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hidePivotFieldList="1"/>
  <mc:AlternateContent xmlns:mc="http://schemas.openxmlformats.org/markup-compatibility/2006">
    <mc:Choice Requires="x15">
      <x15ac:absPath xmlns:x15ac="http://schemas.microsoft.com/office/spreadsheetml/2010/11/ac" url="C:\Users\HP\OneDrive\Documents\MY PROJECT\"/>
    </mc:Choice>
  </mc:AlternateContent>
  <xr:revisionPtr revIDLastSave="0" documentId="8_{EAAA875D-09A0-4FFB-A642-BA532EBF5B88}" xr6:coauthVersionLast="47" xr6:coauthVersionMax="47" xr10:uidLastSave="{00000000-0000-0000-0000-000000000000}"/>
  <bookViews>
    <workbookView xWindow="-120" yWindow="-120" windowWidth="20730" windowHeight="11760" firstSheet="6" activeTab="7" xr2:uid="{00000000-000D-0000-FFFF-FFFF00000000}"/>
  </bookViews>
  <sheets>
    <sheet name="Task" sheetId="15" r:id="rId1"/>
    <sheet name="SALES REP REVENUE" sheetId="18" r:id="rId2"/>
    <sheet name="SALES BY REGION" sheetId="19" r:id="rId3"/>
    <sheet name="TOP 10 CUSTOMERS" sheetId="20" r:id="rId4"/>
    <sheet name="SALES TREND REPORT" sheetId="21" r:id="rId5"/>
    <sheet name="TOP 10 PERFORMING PRODUCT" sheetId="22" r:id="rId6"/>
    <sheet name="TRANSACTION BY AMOUNT" sheetId="23" r:id="rId7"/>
    <sheet name="FLUTTERWAVE REPORT DEASHBOARD" sheetId="27" r:id="rId8"/>
    <sheet name="Pivot Table Diagram" sheetId="4" r:id="rId9"/>
  </sheets>
  <definedNames>
    <definedName name="Slicer_Customer_Name">#N/A</definedName>
    <definedName name="Slicer_Months__Order_Date">#N/A</definedName>
    <definedName name="Slicer_Product_Name">#N/A</definedName>
    <definedName name="Slicer_Region">#N/A</definedName>
    <definedName name="Slicer_Revenue">#N/A</definedName>
    <definedName name="Slicer_Salesperson">#N/A</definedName>
  </definedNames>
  <calcPr calcId="18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<sst xmlns="http://schemas.openxmlformats.org/spreadsheetml/2006/main" count="82" uniqueCount="66">
  <si>
    <t>Mariya Sergienko</t>
  </si>
  <si>
    <t>West</t>
  </si>
  <si>
    <t>Beer</t>
  </si>
  <si>
    <t>Andrew Cencini</t>
  </si>
  <si>
    <t>East</t>
  </si>
  <si>
    <t>Coffee</t>
  </si>
  <si>
    <t>Company H</t>
  </si>
  <si>
    <t>Nancy Freehafer</t>
  </si>
  <si>
    <t>North</t>
  </si>
  <si>
    <t>Jan Kotas</t>
  </si>
  <si>
    <t>Chocolate</t>
  </si>
  <si>
    <t>Company C</t>
  </si>
  <si>
    <t>Clam Chowder</t>
  </si>
  <si>
    <t>Company F</t>
  </si>
  <si>
    <t>Michael Neipper</t>
  </si>
  <si>
    <t>Curry Sauce</t>
  </si>
  <si>
    <t>Company BB</t>
  </si>
  <si>
    <t>Anne Larsen</t>
  </si>
  <si>
    <t>South</t>
  </si>
  <si>
    <t>Company J</t>
  </si>
  <si>
    <t>Laura Giussani</t>
  </si>
  <si>
    <t>Company G</t>
  </si>
  <si>
    <t>Cajun Seasoning</t>
  </si>
  <si>
    <t>Company K</t>
  </si>
  <si>
    <t>Company A</t>
  </si>
  <si>
    <t>Crab Meat</t>
  </si>
  <si>
    <t>Company I</t>
  </si>
  <si>
    <t>Robert Zare</t>
  </si>
  <si>
    <t>Mozzarella</t>
  </si>
  <si>
    <t>Company Z</t>
  </si>
  <si>
    <t>Olive Oil</t>
  </si>
  <si>
    <t>Marmalade</t>
  </si>
  <si>
    <t>Source:</t>
  </si>
  <si>
    <t>Article:</t>
  </si>
  <si>
    <t>How Do Pivot Tables Work?</t>
  </si>
  <si>
    <t>http://www.excelcampus.com/pivot-tables/pivot-tables-work/</t>
  </si>
  <si>
    <t>Sales trend report</t>
  </si>
  <si>
    <t>Top 10 customers</t>
  </si>
  <si>
    <t>Sales by Rep</t>
  </si>
  <si>
    <t>Sales by Region</t>
  </si>
  <si>
    <t>Transaction by Amount.</t>
  </si>
  <si>
    <t>DATA ANALYST TASK LIST</t>
  </si>
  <si>
    <t>Analyze the sales data for 2014 and provide report for capturing the items listed below. An excellent report would aid management make strategic decisions for the coming year.</t>
  </si>
  <si>
    <t>Row Labels</t>
  </si>
  <si>
    <t>Grand Total</t>
  </si>
  <si>
    <t>Sum of Revenue</t>
  </si>
  <si>
    <t>Jan</t>
  </si>
  <si>
    <t>Feb</t>
  </si>
  <si>
    <t>Mar</t>
  </si>
  <si>
    <t>Apr</t>
  </si>
  <si>
    <t>May</t>
  </si>
  <si>
    <t>Jun</t>
  </si>
  <si>
    <t>Jul</t>
  </si>
  <si>
    <t>Aug</t>
  </si>
  <si>
    <t>Sep</t>
  </si>
  <si>
    <t>Oct</t>
  </si>
  <si>
    <t>Nov</t>
  </si>
  <si>
    <t>Dec</t>
  </si>
  <si>
    <t xml:space="preserve"> </t>
  </si>
  <si>
    <t>0-1000</t>
  </si>
  <si>
    <t>1000-2000</t>
  </si>
  <si>
    <t>2000-3000</t>
  </si>
  <si>
    <t>3000-4000</t>
  </si>
  <si>
    <t>4000-5000</t>
  </si>
  <si>
    <t>6000-7000</t>
  </si>
  <si>
    <t>7000-8000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</si>
</sst>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quot;$&quot;#,##0.00"/>
    <numFmt numFmtId="166" formatCode="_-[$$-409]* #,##0.00_ ;_-[$$-409]* \-#,##0.00\ ;_-[$$-409]* &quot;-&quot;??_ ;_-@_ "/>
  </numFmts>
  <fonts count="5" x14ac:knownFonts="1">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s>
  <fills count="4">
    <fill>
      <patternFill patternType="none"/>
    </fill>
    <fill>
      <patternFill patternType="gray125"/>
    </fill>
    <fill>
      <patternFill patternType="solid">
        <fgColor rgb="FF00B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2" fillId="0" borderId="0" xfId="1"/>
    <xf numFmtId="0" fontId="1" fillId="0" borderId="0" xfId="0" applyFont="1"/>
    <xf numFmtId="0" fontId="4" fillId="2" borderId="0" xfId="0" applyFont="1" applyFill="1"/>
    <xf numFmtId="0" fontId="4" fillId="3" borderId="1" xfId="0" applyFont="1" applyFill="1" applyBorder="1"/>
    <xf numFmtId="0" fontId="3" fillId="0" borderId="0" xfId="0" applyFont="1" applyAlignment="1">
      <alignment vertical="center" wrapText="1"/>
    </xf>
    <xf numFmtId="0" fontId="0" fillId="0" borderId="0" xfId="0" pivotButton="1"/>
    <xf numFmtId="0" fontId="0" fillId="0" borderId="0" xfId="0" applyAlignment="1">
      <alignment horizontal="left"/>
    </xf>
    <xf numFmtId="10" fontId="0" fillId="0" borderId="0" xfId="0" applyNumberFormat="1"/>
    <xf numFmtId="166" fontId="0" fillId="0" borderId="0" xfId="0" applyNumberFormat="1"/>
    <xf numFmtId="165" fontId="0" fillId="0" borderId="0" xfId="0" applyNumberFormat="1" applyAlignment="1">
      <alignment horizontal="left"/>
    </xf>
    <xf numFmtId="0" fontId="0" fillId="0" borderId="0" xfId="0" applyAlignment="1">
      <alignment horizontal="center"/>
    </xf>
  </cellXfs>
  <cellStyles count="2">
    <cellStyle name="Hyperlink" xfId="1" builtinId="8"/>
    <cellStyle name="Normal" xfId="0" builtinId="0"/>
  </cellStyles>
  <dxfs count="3">
    <dxf>
      <numFmt numFmtId="166" formatCode="_-[$$-409]* #,##0.00_ ;_-[$$-409]* \-#,##0.00\ ;_-[$$-409]* &quot;-&quot;??_ ;_-@_ "/>
    </dxf>
    <dxf>
      <numFmt numFmtId="166" formatCode="_-[$$-409]* #,##0.00_ ;_-[$$-409]* \-#,##0.00\ ;_-[$$-409]* &quot;-&quot;??_ ;_-@_ "/>
    </dxf>
    <dxf>
      <numFmt numFmtId="166"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[COREMART REPORT ANALYSIS.xlsx]SALES REP REVENUE!PivotTable1</c:name>
    <c:fmtId val="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SALES REPS REVENUE FOR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s>
    <c:plotArea>
      <c:layout/>
      <c:barChart>
        <c:barDir val="bar"/>
        <c:grouping val="clustered"/>
        <c:varyColors val="0"/>
        <c:ser>
          <c:idx val="0"/>
          <c:order val="0"/>
          <c:tx>
            <c:strRef>
              <c:f>'SALES REP REVENUE'!$B$3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357D-4BB4-87B5-C24E721651A0}"/>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357D-4BB4-87B5-C24E721651A0}"/>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4-357D-4BB4-87B5-C24E721651A0}"/>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5-357D-4BB4-87B5-C24E721651A0}"/>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357D-4BB4-87B5-C24E721651A0}"/>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357D-4BB4-87B5-C24E721651A0}"/>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8-357D-4BB4-87B5-C24E721651A0}"/>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357D-4BB4-87B5-C24E721651A0}"/>
              </c:ext>
            </c:extLst>
          </c:dPt>
          <c:cat>
            <c:strRef>
              <c:f>'SALES REP REVENUE'!$A$4:$A$12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REP REVENUE'!$B$4:$B$12</c:f>
              <c:numCache>
                <c:formatCode>General</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357D-4BB4-87B5-C24E721651A0}"/>
            </c:ext>
          </c:extLst>
        </c:ser>
        <c:dLbls>
          <c:showLegendKey val="0"/>
          <c:showVal val="0"/>
          <c:showCatName val="0"/>
          <c:showSerName val="0"/>
          <c:showPercent val="0"/>
          <c:showBubbleSize val="0"/>
        </c:dLbls>
        <c:gapWidth val="30"/>
        <c:axId val="336474272"/>
        <c:axId val="336469952"/>
      </c:barChart>
      <c:catAx>
        <c:axId val="3364742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469952"/>
        <c:crosses val="autoZero"/>
        <c:auto val="1"/>
        <c:lblAlgn val="ctr"/>
        <c:lblOffset val="100"/>
        <c:noMultiLvlLbl val="0"/>
      </c:catAx>
      <c:valAx>
        <c:axId val="336469952"/>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3647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[COREMART REPORT ANALYSIS.xlsx]TOP 10 CUSTOMERS!PivotTable1</c:name>
    <c:fmtId val="10"/>
  </c:pivotSource>
  <c:chart>
    <c:title>
      <c:tx>
        <c:rich>
          <a:bodyPr rot="0" spcFirstLastPara="1" vertOverflow="ellipsis" vert="horz" wrap="square" anchor="ctr" anchorCtr="1"/>
          <a:lstStyle/>
          <a:p>
            <a:pPr>
              <a:defRPr sz="1500" b="0" i="0" u="none" strike="noStrike" kern="1200" spc="0" baseline="0">
                <a:solidFill>
                  <a:schemeClr val="accent6">
                    <a:lumMod val="50000"/>
                  </a:schemeClr>
                </a:solidFill>
                <a:latin typeface="+mn-lt"/>
                <a:ea typeface="+mn-ea"/>
                <a:cs typeface="+mn-cs"/>
              </a:defRPr>
            </a:pPr>
            <a:r>
              <a:rPr lang="en-US" sz="1500" baseline="0">
                <a:solidFill>
                  <a:schemeClr val="accent6">
                    <a:lumMod val="50000"/>
                  </a:schemeClr>
                </a:solidFill>
              </a:rPr>
              <a:t>TOP 10 CUSTOMERS</a:t>
            </a:r>
          </a:p>
        </c:rich>
      </c:tx>
      <c:overlay val="0"/>
      <c:spPr>
        <a:noFill/>
        <a:ln>
          <a:noFill/>
        </a:ln>
        <a:effectLst/>
      </c:spPr>
      <c:txPr>
        <a:bodyPr rot="0" spcFirstLastPara="1" vertOverflow="ellipsis" vert="horz" wrap="square" anchor="ctr" anchorCtr="1"/>
        <a:lstStyle/>
        <a:p>
          <a:pPr>
            <a:defRPr sz="15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6">
              <a:lumMod val="20000"/>
              <a:lumOff val="80000"/>
            </a:schemeClr>
          </a:solidFill>
          <a:ln>
            <a:noFill/>
          </a:ln>
          <a:effectLst/>
        </c:spPr>
      </c:pivotFmt>
      <c:pivotFmt>
        <c:idx val="1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75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6">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6">
                <a:lumMod val="50000"/>
              </a:schemeClr>
            </a:solidFill>
            <a:ln>
              <a:noFill/>
            </a:ln>
            <a:effectLst/>
          </c:spPr>
          <c:invertIfNegative val="0"/>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1-5366-43BE-A729-966B8490F420}"/>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3-5366-43BE-A729-966B8490F420}"/>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5366-43BE-A729-966B8490F420}"/>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5366-43BE-A729-966B8490F420}"/>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5366-43BE-A729-966B8490F420}"/>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5366-43BE-A729-966B8490F420}"/>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5366-43BE-A729-966B8490F420}"/>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F-5366-43BE-A729-966B8490F420}"/>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Z</c:v>
                </c:pt>
                <c:pt idx="1">
                  <c:v>Company H</c:v>
                </c:pt>
                <c:pt idx="2">
                  <c:v>Company BB</c:v>
                </c:pt>
                <c:pt idx="3">
                  <c:v>Company F</c:v>
                </c:pt>
                <c:pt idx="4">
                  <c:v>Company A</c:v>
                </c:pt>
                <c:pt idx="5">
                  <c:v>Company I</c:v>
                </c:pt>
                <c:pt idx="6">
                  <c:v>Company J</c:v>
                </c:pt>
                <c:pt idx="7">
                  <c:v>Company C</c:v>
                </c:pt>
                <c:pt idx="8">
                  <c:v>Company K</c:v>
                </c:pt>
                <c:pt idx="9">
                  <c:v>Company G</c:v>
                </c:pt>
              </c:strCache>
            </c:strRef>
          </c:cat>
          <c:val>
            <c:numRef>
              <c:f>'TOP 10 CUSTOMERS'!$B$4:$B$14</c:f>
              <c:numCache>
                <c:formatCode>_-[$$-409]* #,##0.00_ ;_-[$$-409]* \-#,##0.00\ ;_-[$$-409]* "-"??_ ;_-@_ </c:formatCode>
                <c:ptCount val="10"/>
                <c:pt idx="0">
                  <c:v>95388.749999999985</c:v>
                </c:pt>
                <c:pt idx="1">
                  <c:v>50198.35</c:v>
                </c:pt>
                <c:pt idx="2">
                  <c:v>43703</c:v>
                </c:pt>
                <c:pt idx="3">
                  <c:v>37418</c:v>
                </c:pt>
                <c:pt idx="4">
                  <c:v>36839.990000000005</c:v>
                </c:pt>
                <c:pt idx="5">
                  <c:v>32530.6</c:v>
                </c:pt>
                <c:pt idx="6">
                  <c:v>29133.009999999995</c:v>
                </c:pt>
                <c:pt idx="7">
                  <c:v>27005.38</c:v>
                </c:pt>
                <c:pt idx="8">
                  <c:v>21937.08</c:v>
                </c:pt>
                <c:pt idx="9">
                  <c:v>17204</c:v>
                </c:pt>
              </c:numCache>
            </c:numRef>
          </c:val>
          <c:extLst>
            <c:ext xmlns:c16="http://schemas.microsoft.com/office/drawing/2014/chart" uri="{C3380CC4-5D6E-409C-BE32-E72D297353CC}">
              <c16:uniqueId val="{00000010-5366-43BE-A729-966B8490F420}"/>
            </c:ext>
          </c:extLst>
        </c:ser>
        <c:dLbls>
          <c:dLblPos val="outEnd"/>
          <c:showLegendKey val="0"/>
          <c:showVal val="1"/>
          <c:showCatName val="0"/>
          <c:showSerName val="0"/>
          <c:showPercent val="0"/>
          <c:showBubbleSize val="0"/>
        </c:dLbls>
        <c:gapWidth val="20"/>
        <c:axId val="504045776"/>
        <c:axId val="504044696"/>
      </c:barChart>
      <c:catAx>
        <c:axId val="504045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4044696"/>
        <c:crosses val="autoZero"/>
        <c:auto val="1"/>
        <c:lblAlgn val="ctr"/>
        <c:lblOffset val="100"/>
        <c:noMultiLvlLbl val="0"/>
      </c:catAx>
      <c:valAx>
        <c:axId val="504044696"/>
        <c:scaling>
          <c:orientation val="minMax"/>
        </c:scaling>
        <c:delete val="1"/>
        <c:axPos val="t"/>
        <c:numFmt formatCode="_-[$$-409]* #,##0.00_ ;_-[$$-409]* \-#,##0.00\ ;_-[$$-409]* &quot;-&quot;??_ ;_-@_ " sourceLinked="1"/>
        <c:majorTickMark val="none"/>
        <c:minorTickMark val="none"/>
        <c:tickLblPos val="nextTo"/>
        <c:crossAx val="50404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[COREMART REPORT ANALYSIS.xlsx]SALES REP REVENUE!PivotTable1</c:name>
    <c:fmtId val="4"/>
  </c:pivotSource>
  <c:chart>
    <c:title>
      <c:tx>
        <c:rich>
          <a:bodyPr rot="0" spcFirstLastPara="1" vertOverflow="ellipsis" vert="horz" wrap="square" anchor="ctr" anchorCtr="1"/>
          <a:lstStyle/>
          <a:p>
            <a:pPr>
              <a:defRPr sz="1500" b="0" i="0" u="none" strike="noStrike" kern="1200" spc="0" baseline="0">
                <a:solidFill>
                  <a:schemeClr val="accent6">
                    <a:lumMod val="50000"/>
                  </a:schemeClr>
                </a:solidFill>
                <a:latin typeface="+mn-lt"/>
                <a:ea typeface="+mn-ea"/>
                <a:cs typeface="+mn-cs"/>
              </a:defRPr>
            </a:pPr>
            <a:r>
              <a:rPr lang="en-US" sz="1500" baseline="0">
                <a:solidFill>
                  <a:schemeClr val="accent6">
                    <a:lumMod val="50000"/>
                  </a:schemeClr>
                </a:solidFill>
              </a:rPr>
              <a:t>TOP 8 SALES REPRESENTATIVE</a:t>
            </a:r>
          </a:p>
        </c:rich>
      </c:tx>
      <c:overlay val="0"/>
      <c:spPr>
        <a:noFill/>
        <a:ln>
          <a:noFill/>
        </a:ln>
        <a:effectLst/>
      </c:spPr>
      <c:txPr>
        <a:bodyPr rot="0" spcFirstLastPara="1" vertOverflow="ellipsis" vert="horz" wrap="square" anchor="ctr" anchorCtr="1"/>
        <a:lstStyle/>
        <a:p>
          <a:pPr>
            <a:defRPr sz="15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50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40000"/>
              <a:lumOff val="60000"/>
            </a:schemeClr>
          </a:solidFill>
          <a:ln>
            <a:noFill/>
          </a:ln>
          <a:effectLst/>
        </c:spPr>
      </c:pivotFmt>
    </c:pivotFmts>
    <c:plotArea>
      <c:layout/>
      <c:barChart>
        <c:barDir val="bar"/>
        <c:grouping val="clustered"/>
        <c:varyColors val="0"/>
        <c:ser>
          <c:idx val="0"/>
          <c:order val="0"/>
          <c:tx>
            <c:strRef>
              <c:f>'SALES REP REVENUE'!$B$3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27D3-4745-A93A-A53F3459317D}"/>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27D3-4745-A93A-A53F3459317D}"/>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27D3-4745-A93A-A53F3459317D}"/>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27D3-4745-A93A-A53F3459317D}"/>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27D3-4745-A93A-A53F3459317D}"/>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27D3-4745-A93A-A53F3459317D}"/>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27D3-4745-A93A-A53F3459317D}"/>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27D3-4745-A93A-A53F3459317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 REVENUE'!$A$4:$A$12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REP REVENUE'!$B$4:$B$12</c:f>
              <c:numCache>
                <c:formatCode>General</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27D3-4745-A93A-A53F3459317D}"/>
            </c:ext>
          </c:extLst>
        </c:ser>
        <c:dLbls>
          <c:dLblPos val="outEnd"/>
          <c:showLegendKey val="0"/>
          <c:showVal val="1"/>
          <c:showCatName val="0"/>
          <c:showSerName val="0"/>
          <c:showPercent val="0"/>
          <c:showBubbleSize val="0"/>
        </c:dLbls>
        <c:gapWidth val="20"/>
        <c:axId val="336474272"/>
        <c:axId val="336469952"/>
      </c:barChart>
      <c:catAx>
        <c:axId val="336474272"/>
        <c:scaling>
          <c:orientation val="maxMin"/>
        </c:scaling>
        <c:delete val="1"/>
        <c:axPos val="l"/>
        <c:numFmt formatCode="General" sourceLinked="1"/>
        <c:majorTickMark val="none"/>
        <c:minorTickMark val="none"/>
        <c:tickLblPos val="nextTo"/>
        <c:crossAx val="336469952"/>
        <c:crosses val="autoZero"/>
        <c:auto val="1"/>
        <c:lblAlgn val="ctr"/>
        <c:lblOffset val="100"/>
        <c:noMultiLvlLbl val="0"/>
      </c:catAx>
      <c:valAx>
        <c:axId val="336469952"/>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3647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[COREMART REPORT ANALYSIS.xlsx]TRANSACTION BY AMOUNT!PivotTable1</c:name>
    <c:fmtId val="19"/>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TRANSACTION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solidFill>
              <a:schemeClr val="accent6">
                <a:lumMod val="60000"/>
                <a:lumOff val="40000"/>
              </a:schemeClr>
            </a:solidFill>
          </a:ln>
          <a:effectLst/>
        </c:spPr>
      </c:pivotFmt>
      <c:pivotFmt>
        <c:idx val="5"/>
        <c:spPr>
          <a:solidFill>
            <a:schemeClr val="accent6">
              <a:lumMod val="40000"/>
              <a:lumOff val="6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60000"/>
              <a:lumOff val="40000"/>
            </a:schemeClr>
          </a:solidFill>
          <a:ln>
            <a:solidFill>
              <a:schemeClr val="accent6">
                <a:lumMod val="60000"/>
                <a:lumOff val="40000"/>
              </a:schemeClr>
            </a:solidFill>
          </a:ln>
          <a:effectLst/>
        </c:spPr>
      </c:pivotFmt>
      <c:pivotFmt>
        <c:idx val="14"/>
        <c:spPr>
          <a:solidFill>
            <a:schemeClr val="accent6">
              <a:lumMod val="40000"/>
              <a:lumOff val="6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60000"/>
              <a:lumOff val="40000"/>
            </a:schemeClr>
          </a:solidFill>
          <a:ln>
            <a:solidFill>
              <a:schemeClr val="accent6">
                <a:lumMod val="60000"/>
                <a:lumOff val="40000"/>
              </a:schemeClr>
            </a:solidFill>
          </a:ln>
          <a:effectLst/>
        </c:spPr>
      </c:pivotFmt>
      <c:pivotFmt>
        <c:idx val="22"/>
        <c:spPr>
          <a:solidFill>
            <a:schemeClr val="accent6">
              <a:lumMod val="40000"/>
              <a:lumOff val="60000"/>
            </a:schemeClr>
          </a:solidFill>
          <a:ln>
            <a:noFill/>
          </a:ln>
          <a:effectLst/>
        </c:spPr>
      </c:pivotFmt>
      <c:pivotFmt>
        <c:idx val="23"/>
        <c:spPr>
          <a:solidFill>
            <a:schemeClr val="accent6">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626A-475C-A94E-7757499EF0D3}"/>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626A-475C-A94E-7757499EF0D3}"/>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626A-475C-A94E-7757499EF0D3}"/>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626A-475C-A94E-7757499EF0D3}"/>
              </c:ext>
            </c:extLst>
          </c:dPt>
          <c:dPt>
            <c:idx val="4"/>
            <c:invertIfNegative val="0"/>
            <c:bubble3D val="0"/>
            <c:spPr>
              <a:solidFill>
                <a:schemeClr val="accent6">
                  <a:lumMod val="60000"/>
                  <a:lumOff val="40000"/>
                </a:schemeClr>
              </a:solidFill>
              <a:ln>
                <a:solidFill>
                  <a:schemeClr val="accent6">
                    <a:lumMod val="60000"/>
                    <a:lumOff val="40000"/>
                  </a:schemeClr>
                </a:solidFill>
              </a:ln>
              <a:effectLst/>
            </c:spPr>
            <c:extLst>
              <c:ext xmlns:c16="http://schemas.microsoft.com/office/drawing/2014/chart" uri="{C3380CC4-5D6E-409C-BE32-E72D297353CC}">
                <c16:uniqueId val="{00000009-626A-475C-A94E-7757499EF0D3}"/>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626A-475C-A94E-7757499EF0D3}"/>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626A-475C-A94E-7757499EF0D3}"/>
              </c:ext>
            </c:extLst>
          </c:dPt>
          <c:cat>
            <c:strRef>
              <c:f>'TRANSACTION BY AMOUNT'!$A$4:$A$11</c:f>
              <c:strCache>
                <c:ptCount val="7"/>
                <c:pt idx="0">
                  <c:v>1000-2000</c:v>
                </c:pt>
                <c:pt idx="1">
                  <c:v>0-1000</c:v>
                </c:pt>
                <c:pt idx="2">
                  <c:v>3000-4000</c:v>
                </c:pt>
                <c:pt idx="3">
                  <c:v>2000-3000</c:v>
                </c:pt>
                <c:pt idx="4">
                  <c:v>4000-5000</c:v>
                </c:pt>
                <c:pt idx="5">
                  <c:v>6000-7000</c:v>
                </c:pt>
                <c:pt idx="6">
                  <c:v>7000-8000</c:v>
                </c:pt>
              </c:strCache>
            </c:strRef>
          </c:cat>
          <c:val>
            <c:numRef>
              <c:f>'TRANSACTION BY AMOUNT'!$B$4:$B$11</c:f>
              <c:numCache>
                <c:formatCode>_-[$$-409]* #,##0.00_ ;_-[$$-409]* \-#,##0.00\ ;_-[$$-409]* "-"??_ ;_-@_ </c:formatCode>
                <c:ptCount val="7"/>
                <c:pt idx="0">
                  <c:v>115494.69999999997</c:v>
                </c:pt>
                <c:pt idx="1">
                  <c:v>104733.50999999998</c:v>
                </c:pt>
                <c:pt idx="2">
                  <c:v>83856.800000000003</c:v>
                </c:pt>
                <c:pt idx="3">
                  <c:v>74988.150000000009</c:v>
                </c:pt>
                <c:pt idx="4">
                  <c:v>35146</c:v>
                </c:pt>
                <c:pt idx="5">
                  <c:v>12879</c:v>
                </c:pt>
                <c:pt idx="6">
                  <c:v>7938</c:v>
                </c:pt>
              </c:numCache>
            </c:numRef>
          </c:val>
          <c:extLst>
            <c:ext xmlns:c16="http://schemas.microsoft.com/office/drawing/2014/chart" uri="{C3380CC4-5D6E-409C-BE32-E72D297353CC}">
              <c16:uniqueId val="{0000000E-626A-475C-A94E-7757499EF0D3}"/>
            </c:ext>
          </c:extLst>
        </c:ser>
        <c:dLbls>
          <c:showLegendKey val="0"/>
          <c:showVal val="0"/>
          <c:showCatName val="0"/>
          <c:showSerName val="0"/>
          <c:showPercent val="0"/>
          <c:showBubbleSize val="0"/>
        </c:dLbls>
        <c:gapWidth val="20"/>
        <c:axId val="521183856"/>
        <c:axId val="521176656"/>
      </c:barChart>
      <c:catAx>
        <c:axId val="52118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21176656"/>
        <c:crosses val="autoZero"/>
        <c:auto val="1"/>
        <c:lblAlgn val="ctr"/>
        <c:lblOffset val="100"/>
        <c:noMultiLvlLbl val="0"/>
      </c:catAx>
      <c:valAx>
        <c:axId val="52117665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2118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[COREMART REPORT ANALYSIS.xlsx]SALES BY REGION!PivotTable1</c:name>
    <c:fmtId val="3"/>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13-BE28-47CC-8683-4201BEA3E5FA}"/>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14-BE28-47CC-8683-4201BEA3E5FA}"/>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15-BE28-47CC-8683-4201BEA3E5FA}"/>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16-BE28-47CC-8683-4201BEA3E5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0.32562888565401094</c:v>
                </c:pt>
                <c:pt idx="1">
                  <c:v>0.24888852917421855</c:v>
                </c:pt>
                <c:pt idx="2">
                  <c:v>0.21572535487624753</c:v>
                </c:pt>
                <c:pt idx="3">
                  <c:v>0.20975723029552301</c:v>
                </c:pt>
              </c:numCache>
            </c:numRef>
          </c:val>
          <c:extLst>
            <c:ext xmlns:c16="http://schemas.microsoft.com/office/drawing/2014/chart" uri="{C3380CC4-5D6E-409C-BE32-E72D297353CC}">
              <c16:uniqueId val="{00000011-BE28-47CC-8683-4201BEA3E5F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[COREMART REPORT ANALYSIS.xlsx]TOP 10 CUSTOMERS!PivotTable1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6">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6">
                <a:lumMod val="50000"/>
              </a:schemeClr>
            </a:solidFill>
            <a:ln>
              <a:noFill/>
            </a:ln>
            <a:effectLst/>
          </c:spPr>
          <c:invertIfNegative val="0"/>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3-58A9-47E3-9255-41ECAC0F38B7}"/>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4-58A9-47E3-9255-41ECAC0F38B7}"/>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58A9-47E3-9255-41ECAC0F38B7}"/>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58A9-47E3-9255-41ECAC0F38B7}"/>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58A9-47E3-9255-41ECAC0F38B7}"/>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8-58A9-47E3-9255-41ECAC0F38B7}"/>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58A9-47E3-9255-41ECAC0F38B7}"/>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A-58A9-47E3-9255-41ECAC0F38B7}"/>
              </c:ext>
            </c:extLst>
          </c:dPt>
          <c:cat>
            <c:strRef>
              <c:f>'TOP 10 CUSTOMERS'!$A$4:$A$14</c:f>
              <c:strCache>
                <c:ptCount val="10"/>
                <c:pt idx="0">
                  <c:v>Company Z</c:v>
                </c:pt>
                <c:pt idx="1">
                  <c:v>Company H</c:v>
                </c:pt>
                <c:pt idx="2">
                  <c:v>Company BB</c:v>
                </c:pt>
                <c:pt idx="3">
                  <c:v>Company F</c:v>
                </c:pt>
                <c:pt idx="4">
                  <c:v>Company A</c:v>
                </c:pt>
                <c:pt idx="5">
                  <c:v>Company I</c:v>
                </c:pt>
                <c:pt idx="6">
                  <c:v>Company J</c:v>
                </c:pt>
                <c:pt idx="7">
                  <c:v>Company C</c:v>
                </c:pt>
                <c:pt idx="8">
                  <c:v>Company K</c:v>
                </c:pt>
                <c:pt idx="9">
                  <c:v>Company G</c:v>
                </c:pt>
              </c:strCache>
            </c:strRef>
          </c:cat>
          <c:val>
            <c:numRef>
              <c:f>'TOP 10 CUSTOMERS'!$B$4:$B$14</c:f>
              <c:numCache>
                <c:formatCode>_-[$$-409]* #,##0.00_ ;_-[$$-409]* \-#,##0.00\ ;_-[$$-409]* "-"??_ ;_-@_ </c:formatCode>
                <c:ptCount val="10"/>
                <c:pt idx="0">
                  <c:v>95388.749999999985</c:v>
                </c:pt>
                <c:pt idx="1">
                  <c:v>50198.35</c:v>
                </c:pt>
                <c:pt idx="2">
                  <c:v>43703</c:v>
                </c:pt>
                <c:pt idx="3">
                  <c:v>37418</c:v>
                </c:pt>
                <c:pt idx="4">
                  <c:v>36839.990000000005</c:v>
                </c:pt>
                <c:pt idx="5">
                  <c:v>32530.6</c:v>
                </c:pt>
                <c:pt idx="6">
                  <c:v>29133.009999999995</c:v>
                </c:pt>
                <c:pt idx="7">
                  <c:v>27005.38</c:v>
                </c:pt>
                <c:pt idx="8">
                  <c:v>21937.08</c:v>
                </c:pt>
                <c:pt idx="9">
                  <c:v>17204</c:v>
                </c:pt>
              </c:numCache>
            </c:numRef>
          </c:val>
          <c:extLst>
            <c:ext xmlns:c16="http://schemas.microsoft.com/office/drawing/2014/chart" uri="{C3380CC4-5D6E-409C-BE32-E72D297353CC}">
              <c16:uniqueId val="{00000002-58A9-47E3-9255-41ECAC0F38B7}"/>
            </c:ext>
          </c:extLst>
        </c:ser>
        <c:dLbls>
          <c:showLegendKey val="0"/>
          <c:showVal val="0"/>
          <c:showCatName val="0"/>
          <c:showSerName val="0"/>
          <c:showPercent val="0"/>
          <c:showBubbleSize val="0"/>
        </c:dLbls>
        <c:gapWidth val="30"/>
        <c:axId val="504045776"/>
        <c:axId val="504044696"/>
      </c:barChart>
      <c:catAx>
        <c:axId val="504045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4696"/>
        <c:crosses val="autoZero"/>
        <c:auto val="1"/>
        <c:lblAlgn val="ctr"/>
        <c:lblOffset val="100"/>
        <c:noMultiLvlLbl val="0"/>
      </c:catAx>
      <c:valAx>
        <c:axId val="504044696"/>
        <c:scaling>
          <c:orientation val="minMax"/>
        </c:scaling>
        <c:delete val="1"/>
        <c:axPos val="t"/>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50404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[COREMART REPORT ANALYSIS.xlsx]SALES TREND REPORT!PivotTable1</c:name>
    <c:fmtId val="1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SALES TREND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General</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CC0C-4057-8D33-FBBFC9575584}"/>
            </c:ext>
          </c:extLst>
        </c:ser>
        <c:dLbls>
          <c:dLblPos val="t"/>
          <c:showLegendKey val="0"/>
          <c:showVal val="1"/>
          <c:showCatName val="0"/>
          <c:showSerName val="0"/>
          <c:showPercent val="0"/>
          <c:showBubbleSize val="0"/>
        </c:dLbls>
        <c:smooth val="0"/>
        <c:axId val="576007064"/>
        <c:axId val="576004904"/>
      </c:lineChart>
      <c:catAx>
        <c:axId val="576007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04904"/>
        <c:crosses val="autoZero"/>
        <c:auto val="1"/>
        <c:lblAlgn val="ctr"/>
        <c:lblOffset val="100"/>
        <c:noMultiLvlLbl val="0"/>
      </c:catAx>
      <c:valAx>
        <c:axId val="5760049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6007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[COREMART REPORT ANALYSIS.xlsx]TOP 10 PERFORMING PRODUCT!PivotTable1</c:name>
    <c:fmtId val="11"/>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TOP</a:t>
            </a:r>
            <a:r>
              <a:rPr lang="en-US" baseline="0">
                <a:solidFill>
                  <a:schemeClr val="accent6">
                    <a:lumMod val="50000"/>
                  </a:schemeClr>
                </a:solidFill>
              </a:rPr>
              <a:t> 10 PERFORMING PRODUCT</a:t>
            </a:r>
            <a:endParaRPr lang="en-US">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s>
    <c:plotArea>
      <c:layout>
        <c:manualLayout>
          <c:layoutTarget val="inner"/>
          <c:xMode val="edge"/>
          <c:yMode val="edge"/>
          <c:x val="7.769602010064762E-2"/>
          <c:y val="0.14375196850393701"/>
          <c:w val="0.90061296501549515"/>
          <c:h val="0.829581431013382"/>
        </c:manualLayout>
      </c:layout>
      <c:barChart>
        <c:barDir val="bar"/>
        <c:grouping val="clustered"/>
        <c:varyColors val="0"/>
        <c:ser>
          <c:idx val="0"/>
          <c:order val="0"/>
          <c:tx>
            <c:strRef>
              <c:f>'TOP 10 PERFORMING PRODUCT'!$B$3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9B93-4B06-AEA3-850CD2385127}"/>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2-9B93-4B06-AEA3-850CD2385127}"/>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3-9B93-4B06-AEA3-850CD2385127}"/>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4-9B93-4B06-AEA3-850CD2385127}"/>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9B93-4B06-AEA3-850CD2385127}"/>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A-62CF-47D9-B994-1FB1F4C5CAD0}"/>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62CF-47D9-B994-1FB1F4C5CAD0}"/>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C-62CF-47D9-B994-1FB1F4C5CAD0}"/>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62CF-47D9-B994-1FB1F4C5CAD0}"/>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E-62CF-47D9-B994-1FB1F4C5CA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PERFORMING PRODUCT'!$A$4:$A$14</c:f>
              <c:strCache>
                <c:ptCount val="10"/>
                <c:pt idx="0">
                  <c:v>Coffee</c:v>
                </c:pt>
                <c:pt idx="1">
                  <c:v>Curry Sauce</c:v>
                </c:pt>
                <c:pt idx="2">
                  <c:v>Marmalade</c:v>
                </c:pt>
                <c:pt idx="3">
                  <c:v>Mozzarella</c:v>
                </c:pt>
                <c:pt idx="4">
                  <c:v>Crab Meat</c:v>
                </c:pt>
                <c:pt idx="5">
                  <c:v>Beer</c:v>
                </c:pt>
                <c:pt idx="6">
                  <c:v>Chocolate</c:v>
                </c:pt>
                <c:pt idx="7">
                  <c:v>Clam Chowder</c:v>
                </c:pt>
                <c:pt idx="8">
                  <c:v>Cajun Seasoning</c:v>
                </c:pt>
                <c:pt idx="9">
                  <c:v>Olive Oil</c:v>
                </c:pt>
              </c:strCache>
            </c:strRef>
          </c:cat>
          <c:val>
            <c:numRef>
              <c:f>'TOP 10 PERFORMING PRODUCT'!$B$4:$B$14</c:f>
              <c:numCache>
                <c:formatCode>_-[$$-409]* #,##0.00_ ;_-[$$-409]* \-#,##0.00\ ;_-[$$-409]* "-"??_ ;_-@_ </c:formatCode>
                <c:ptCount val="10"/>
                <c:pt idx="0">
                  <c:v>75486</c:v>
                </c:pt>
                <c:pt idx="1">
                  <c:v>69000</c:v>
                </c:pt>
                <c:pt idx="2">
                  <c:v>41391</c:v>
                </c:pt>
                <c:pt idx="3">
                  <c:v>33129.600000000006</c:v>
                </c:pt>
                <c:pt idx="4">
                  <c:v>25465.599999999999</c:v>
                </c:pt>
                <c:pt idx="5">
                  <c:v>18046</c:v>
                </c:pt>
                <c:pt idx="6">
                  <c:v>17837.25</c:v>
                </c:pt>
                <c:pt idx="7">
                  <c:v>16829.600000000002</c:v>
                </c:pt>
                <c:pt idx="8">
                  <c:v>15048</c:v>
                </c:pt>
                <c:pt idx="9">
                  <c:v>13322.400000000001</c:v>
                </c:pt>
              </c:numCache>
            </c:numRef>
          </c:val>
          <c:extLst>
            <c:ext xmlns:c16="http://schemas.microsoft.com/office/drawing/2014/chart" uri="{C3380CC4-5D6E-409C-BE32-E72D297353CC}">
              <c16:uniqueId val="{00000000-9B93-4B06-AEA3-850CD2385127}"/>
            </c:ext>
          </c:extLst>
        </c:ser>
        <c:dLbls>
          <c:dLblPos val="outEnd"/>
          <c:showLegendKey val="0"/>
          <c:showVal val="1"/>
          <c:showCatName val="0"/>
          <c:showSerName val="0"/>
          <c:showPercent val="0"/>
          <c:showBubbleSize val="0"/>
        </c:dLbls>
        <c:gapWidth val="30"/>
        <c:axId val="576007064"/>
        <c:axId val="576004904"/>
      </c:barChart>
      <c:catAx>
        <c:axId val="5760070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04904"/>
        <c:crosses val="autoZero"/>
        <c:auto val="1"/>
        <c:lblAlgn val="ctr"/>
        <c:lblOffset val="100"/>
        <c:noMultiLvlLbl val="0"/>
      </c:catAx>
      <c:valAx>
        <c:axId val="576004904"/>
        <c:scaling>
          <c:orientation val="minMax"/>
        </c:scaling>
        <c:delete val="1"/>
        <c:axPos val="t"/>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576007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[COREMART REPORT ANALYSIS.xlsx]TRANSACTION BY AMOUNT!PivotTable1</c:name>
    <c:fmtId val="15"/>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TRANSACTION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solidFill>
              <a:schemeClr val="accent6">
                <a:lumMod val="60000"/>
                <a:lumOff val="40000"/>
              </a:schemeClr>
            </a:solidFill>
          </a:ln>
          <a:effectLst/>
        </c:spPr>
      </c:pivotFmt>
      <c:pivotFmt>
        <c:idx val="5"/>
        <c:spPr>
          <a:solidFill>
            <a:schemeClr val="accent6">
              <a:lumMod val="40000"/>
              <a:lumOff val="6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6">
              <a:lumMod val="60000"/>
              <a:lumOff val="4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EAE6-42A5-A626-98141344AB16}"/>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2322-409E-B3AD-C2839058383A}"/>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2322-409E-B3AD-C2839058383A}"/>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EAE6-42A5-A626-98141344AB16}"/>
              </c:ext>
            </c:extLst>
          </c:dPt>
          <c:dPt>
            <c:idx val="4"/>
            <c:invertIfNegative val="0"/>
            <c:bubble3D val="0"/>
            <c:spPr>
              <a:solidFill>
                <a:schemeClr val="accent6">
                  <a:lumMod val="60000"/>
                  <a:lumOff val="40000"/>
                </a:schemeClr>
              </a:solidFill>
              <a:ln>
                <a:solidFill>
                  <a:schemeClr val="accent6">
                    <a:lumMod val="60000"/>
                    <a:lumOff val="40000"/>
                  </a:schemeClr>
                </a:solidFill>
              </a:ln>
              <a:effectLst/>
            </c:spPr>
            <c:extLst>
              <c:ext xmlns:c16="http://schemas.microsoft.com/office/drawing/2014/chart" uri="{C3380CC4-5D6E-409C-BE32-E72D297353CC}">
                <c16:uniqueId val="{00000005-EAE6-42A5-A626-98141344AB16}"/>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6-EAE6-42A5-A626-98141344AB16}"/>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7-EAE6-42A5-A626-98141344AB16}"/>
              </c:ext>
            </c:extLst>
          </c:dPt>
          <c:cat>
            <c:strRef>
              <c:f>'TRANSACTION BY AMOUNT'!$A$4:$A$11</c:f>
              <c:strCache>
                <c:ptCount val="7"/>
                <c:pt idx="0">
                  <c:v>1000-2000</c:v>
                </c:pt>
                <c:pt idx="1">
                  <c:v>0-1000</c:v>
                </c:pt>
                <c:pt idx="2">
                  <c:v>3000-4000</c:v>
                </c:pt>
                <c:pt idx="3">
                  <c:v>2000-3000</c:v>
                </c:pt>
                <c:pt idx="4">
                  <c:v>4000-5000</c:v>
                </c:pt>
                <c:pt idx="5">
                  <c:v>6000-7000</c:v>
                </c:pt>
                <c:pt idx="6">
                  <c:v>7000-8000</c:v>
                </c:pt>
              </c:strCache>
            </c:strRef>
          </c:cat>
          <c:val>
            <c:numRef>
              <c:f>'TRANSACTION BY AMOUNT'!$B$4:$B$11</c:f>
              <c:numCache>
                <c:formatCode>_-[$$-409]* #,##0.00_ ;_-[$$-409]* \-#,##0.00\ ;_-[$$-409]* "-"??_ ;_-@_ </c:formatCode>
                <c:ptCount val="7"/>
                <c:pt idx="0">
                  <c:v>115494.69999999997</c:v>
                </c:pt>
                <c:pt idx="1">
                  <c:v>104733.50999999998</c:v>
                </c:pt>
                <c:pt idx="2">
                  <c:v>83856.800000000003</c:v>
                </c:pt>
                <c:pt idx="3">
                  <c:v>74988.150000000009</c:v>
                </c:pt>
                <c:pt idx="4">
                  <c:v>35146</c:v>
                </c:pt>
                <c:pt idx="5">
                  <c:v>12879</c:v>
                </c:pt>
                <c:pt idx="6">
                  <c:v>7938</c:v>
                </c:pt>
              </c:numCache>
            </c:numRef>
          </c:val>
          <c:extLst>
            <c:ext xmlns:c16="http://schemas.microsoft.com/office/drawing/2014/chart" uri="{C3380CC4-5D6E-409C-BE32-E72D297353CC}">
              <c16:uniqueId val="{00000000-EAE6-42A5-A626-98141344AB16}"/>
            </c:ext>
          </c:extLst>
        </c:ser>
        <c:dLbls>
          <c:showLegendKey val="0"/>
          <c:showVal val="0"/>
          <c:showCatName val="0"/>
          <c:showSerName val="0"/>
          <c:showPercent val="0"/>
          <c:showBubbleSize val="0"/>
        </c:dLbls>
        <c:gapWidth val="20"/>
        <c:overlap val="-27"/>
        <c:axId val="521183856"/>
        <c:axId val="521176656"/>
      </c:barChart>
      <c:catAx>
        <c:axId val="52118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176656"/>
        <c:crosses val="autoZero"/>
        <c:auto val="1"/>
        <c:lblAlgn val="ctr"/>
        <c:lblOffset val="100"/>
        <c:noMultiLvlLbl val="0"/>
      </c:catAx>
      <c:valAx>
        <c:axId val="52117665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18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[COREMART REPORT ANALYSIS.xlsx]SALES TREND REPORT!PivotTable1</c:name>
    <c:fmtId val="12"/>
  </c:pivotSource>
  <c:chart>
    <c:title>
      <c:tx>
        <c:rich>
          <a:bodyPr rot="0" spcFirstLastPara="1" vertOverflow="ellipsis" vert="horz" wrap="square" anchor="ctr" anchorCtr="1"/>
          <a:lstStyle/>
          <a:p>
            <a:pPr>
              <a:defRPr sz="1500" b="0" i="0" u="none" strike="noStrike" kern="1200" spc="0" baseline="0">
                <a:solidFill>
                  <a:schemeClr val="accent6">
                    <a:lumMod val="50000"/>
                  </a:schemeClr>
                </a:solidFill>
                <a:latin typeface="+mn-lt"/>
                <a:ea typeface="+mn-ea"/>
                <a:cs typeface="+mn-cs"/>
              </a:defRPr>
            </a:pPr>
            <a:r>
              <a:rPr lang="en-US" sz="1500" baseline="0">
                <a:solidFill>
                  <a:schemeClr val="accent6">
                    <a:lumMod val="50000"/>
                  </a:schemeClr>
                </a:solidFill>
              </a:rPr>
              <a:t>SALES TREND FOR 2014</a:t>
            </a:r>
          </a:p>
        </c:rich>
      </c:tx>
      <c:overlay val="0"/>
      <c:spPr>
        <a:noFill/>
        <a:ln>
          <a:noFill/>
        </a:ln>
        <a:effectLst/>
      </c:spPr>
      <c:txPr>
        <a:bodyPr rot="0" spcFirstLastPara="1" vertOverflow="ellipsis" vert="horz" wrap="square" anchor="ctr" anchorCtr="1"/>
        <a:lstStyle/>
        <a:p>
          <a:pPr>
            <a:defRPr sz="15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General</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5E6E-4051-BCBC-86724F37E184}"/>
            </c:ext>
          </c:extLst>
        </c:ser>
        <c:dLbls>
          <c:dLblPos val="t"/>
          <c:showLegendKey val="0"/>
          <c:showVal val="1"/>
          <c:showCatName val="0"/>
          <c:showSerName val="0"/>
          <c:showPercent val="0"/>
          <c:showBubbleSize val="0"/>
        </c:dLbls>
        <c:smooth val="0"/>
        <c:axId val="576007064"/>
        <c:axId val="576004904"/>
      </c:lineChart>
      <c:catAx>
        <c:axId val="576007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04904"/>
        <c:crosses val="autoZero"/>
        <c:auto val="1"/>
        <c:lblAlgn val="ctr"/>
        <c:lblOffset val="100"/>
        <c:noMultiLvlLbl val="0"/>
      </c:catAx>
      <c:valAx>
        <c:axId val="576004904"/>
        <c:scaling>
          <c:orientation val="minMax"/>
        </c:scaling>
        <c:delete val="1"/>
        <c:axPos val="l"/>
        <c:numFmt formatCode="General" sourceLinked="1"/>
        <c:majorTickMark val="none"/>
        <c:minorTickMark val="none"/>
        <c:tickLblPos val="nextTo"/>
        <c:crossAx val="576007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[COREMART REPORT ANALYSIS.xlsx]TOP 10 PERFORMING PRODUCT!PivotTable1</c:name>
    <c:fmtId val="15"/>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TOP</a:t>
            </a:r>
            <a:r>
              <a:rPr lang="en-US" baseline="0">
                <a:solidFill>
                  <a:schemeClr val="accent6">
                    <a:lumMod val="50000"/>
                  </a:schemeClr>
                </a:solidFill>
              </a:rPr>
              <a:t> 10 PERFORMING PRODUCT</a:t>
            </a:r>
            <a:endParaRPr lang="en-US">
              <a:solidFill>
                <a:schemeClr val="accent6">
                  <a:lumMod val="50000"/>
                </a:schemeClr>
              </a:solidFill>
            </a:endParaRPr>
          </a:p>
        </c:rich>
      </c:tx>
      <c:layout>
        <c:manualLayout>
          <c:xMode val="edge"/>
          <c:yMode val="edge"/>
          <c:x val="0.30104865378384671"/>
          <c:y val="5.458090673928076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6">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50000"/>
            </a:schemeClr>
          </a:solidFill>
          <a:ln>
            <a:noFill/>
          </a:ln>
          <a:effectLst/>
        </c:spP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75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40000"/>
              <a:lumOff val="60000"/>
            </a:schemeClr>
          </a:solidFill>
          <a:ln>
            <a:noFill/>
          </a:ln>
          <a:effectLst/>
        </c:spPr>
      </c:pivotFmt>
      <c:pivotFmt>
        <c:idx val="32"/>
        <c:spPr>
          <a:solidFill>
            <a:schemeClr val="accent6">
              <a:lumMod val="20000"/>
              <a:lumOff val="80000"/>
            </a:schemeClr>
          </a:solidFill>
          <a:ln>
            <a:noFill/>
          </a:ln>
          <a:effectLst/>
        </c:spPr>
      </c:pivotFmt>
      <c:pivotFmt>
        <c:idx val="33"/>
        <c:spPr>
          <a:solidFill>
            <a:schemeClr val="accent6">
              <a:lumMod val="20000"/>
              <a:lumOff val="80000"/>
            </a:schemeClr>
          </a:solidFill>
          <a:ln>
            <a:noFill/>
          </a:ln>
          <a:effectLst/>
        </c:spPr>
      </c:pivotFmt>
    </c:pivotFmts>
    <c:plotArea>
      <c:layout>
        <c:manualLayout>
          <c:layoutTarget val="inner"/>
          <c:xMode val="edge"/>
          <c:yMode val="edge"/>
          <c:x val="1.2284205043855856E-3"/>
          <c:y val="9.9307524059492558E-2"/>
          <c:w val="0.84724217521730805"/>
          <c:h val="0.829581431013382"/>
        </c:manualLayout>
      </c:layout>
      <c:barChart>
        <c:barDir val="bar"/>
        <c:grouping val="clustered"/>
        <c:varyColors val="0"/>
        <c:ser>
          <c:idx val="0"/>
          <c:order val="0"/>
          <c:tx>
            <c:strRef>
              <c:f>'TOP 10 PERFORMING PRODUCT'!$B$3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1B5A-4E41-A5C1-752C8412887F}"/>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1B5A-4E41-A5C1-752C8412887F}"/>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1B5A-4E41-A5C1-752C8412887F}"/>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1B5A-4E41-A5C1-752C8412887F}"/>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1B5A-4E41-A5C1-752C8412887F}"/>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1B5A-4E41-A5C1-752C8412887F}"/>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1B5A-4E41-A5C1-752C8412887F}"/>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1B5A-4E41-A5C1-752C8412887F}"/>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1-1B5A-4E41-A5C1-752C8412887F}"/>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1B5A-4E41-A5C1-752C8412887F}"/>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PERFORMING PRODUCT'!$A$4:$A$14</c:f>
              <c:strCache>
                <c:ptCount val="10"/>
                <c:pt idx="0">
                  <c:v>Coffee</c:v>
                </c:pt>
                <c:pt idx="1">
                  <c:v>Curry Sauce</c:v>
                </c:pt>
                <c:pt idx="2">
                  <c:v>Marmalade</c:v>
                </c:pt>
                <c:pt idx="3">
                  <c:v>Mozzarella</c:v>
                </c:pt>
                <c:pt idx="4">
                  <c:v>Crab Meat</c:v>
                </c:pt>
                <c:pt idx="5">
                  <c:v>Beer</c:v>
                </c:pt>
                <c:pt idx="6">
                  <c:v>Chocolate</c:v>
                </c:pt>
                <c:pt idx="7">
                  <c:v>Clam Chowder</c:v>
                </c:pt>
                <c:pt idx="8">
                  <c:v>Cajun Seasoning</c:v>
                </c:pt>
                <c:pt idx="9">
                  <c:v>Olive Oil</c:v>
                </c:pt>
              </c:strCache>
            </c:strRef>
          </c:cat>
          <c:val>
            <c:numRef>
              <c:f>'TOP 10 PERFORMING PRODUCT'!$B$4:$B$14</c:f>
              <c:numCache>
                <c:formatCode>_-[$$-409]* #,##0.00_ ;_-[$$-409]* \-#,##0.00\ ;_-[$$-409]* "-"??_ ;_-@_ </c:formatCode>
                <c:ptCount val="10"/>
                <c:pt idx="0">
                  <c:v>75486</c:v>
                </c:pt>
                <c:pt idx="1">
                  <c:v>69000</c:v>
                </c:pt>
                <c:pt idx="2">
                  <c:v>41391</c:v>
                </c:pt>
                <c:pt idx="3">
                  <c:v>33129.600000000006</c:v>
                </c:pt>
                <c:pt idx="4">
                  <c:v>25465.599999999999</c:v>
                </c:pt>
                <c:pt idx="5">
                  <c:v>18046</c:v>
                </c:pt>
                <c:pt idx="6">
                  <c:v>17837.25</c:v>
                </c:pt>
                <c:pt idx="7">
                  <c:v>16829.600000000002</c:v>
                </c:pt>
                <c:pt idx="8">
                  <c:v>15048</c:v>
                </c:pt>
                <c:pt idx="9">
                  <c:v>13322.400000000001</c:v>
                </c:pt>
              </c:numCache>
            </c:numRef>
          </c:val>
          <c:extLst>
            <c:ext xmlns:c16="http://schemas.microsoft.com/office/drawing/2014/chart" uri="{C3380CC4-5D6E-409C-BE32-E72D297353CC}">
              <c16:uniqueId val="{00000014-1B5A-4E41-A5C1-752C8412887F}"/>
            </c:ext>
          </c:extLst>
        </c:ser>
        <c:dLbls>
          <c:dLblPos val="outEnd"/>
          <c:showLegendKey val="0"/>
          <c:showVal val="1"/>
          <c:showCatName val="0"/>
          <c:showSerName val="0"/>
          <c:showPercent val="0"/>
          <c:showBubbleSize val="0"/>
        </c:dLbls>
        <c:gapWidth val="20"/>
        <c:axId val="576007064"/>
        <c:axId val="576004904"/>
      </c:barChart>
      <c:catAx>
        <c:axId val="576007064"/>
        <c:scaling>
          <c:orientation val="maxMin"/>
        </c:scaling>
        <c:delete val="1"/>
        <c:axPos val="l"/>
        <c:numFmt formatCode="General" sourceLinked="1"/>
        <c:majorTickMark val="none"/>
        <c:minorTickMark val="none"/>
        <c:tickLblPos val="nextTo"/>
        <c:crossAx val="576004904"/>
        <c:crosses val="autoZero"/>
        <c:auto val="1"/>
        <c:lblAlgn val="ctr"/>
        <c:lblOffset val="100"/>
        <c:noMultiLvlLbl val="0"/>
      </c:catAx>
      <c:valAx>
        <c:axId val="576004904"/>
        <c:scaling>
          <c:orientation val="minMax"/>
        </c:scaling>
        <c:delete val="1"/>
        <c:axPos val="t"/>
        <c:numFmt formatCode="_-[$$-409]* #,##0.00_ ;_-[$$-409]* \-#,##0.00\ ;_-[$$-409]* &quot;-&quot;??_ ;_-@_ " sourceLinked="1"/>
        <c:majorTickMark val="none"/>
        <c:minorTickMark val="none"/>
        <c:tickLblPos val="nextTo"/>
        <c:crossAx val="576007064"/>
        <c:crosses val="autoZero"/>
        <c:crossBetween val="between"/>
      </c:valAx>
      <c:spPr>
        <a:noFill/>
        <a:ln>
          <a:noFill/>
        </a:ln>
        <a:effectLst/>
      </c:spPr>
    </c:plotArea>
    <c:legend>
      <c:legendPos val="r"/>
      <c:layout>
        <c:manualLayout>
          <c:xMode val="edge"/>
          <c:yMode val="edge"/>
          <c:x val="0.83398356849239741"/>
          <c:y val="0.24746937882764655"/>
          <c:w val="0.16601643150760259"/>
          <c:h val="0.6834514435695537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[COREMART REPORT ANALYSIS.xlsx]SALES BY REGION!PivotTable1</c:name>
    <c:fmtId val="6"/>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60000"/>
              <a:lumOff val="40000"/>
            </a:schemeClr>
          </a:solidFill>
          <a:ln>
            <a:noFill/>
          </a:ln>
          <a:effectLst/>
        </c:spPr>
      </c:pivotFmt>
      <c:pivotFmt>
        <c:idx val="27"/>
        <c:spPr>
          <a:solidFill>
            <a:schemeClr val="accent6">
              <a:lumMod val="40000"/>
              <a:lumOff val="6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50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s>
    <c:plotArea>
      <c:layout/>
      <c:pieChart>
        <c:varyColors val="1"/>
        <c:ser>
          <c:idx val="0"/>
          <c:order val="0"/>
          <c:tx>
            <c:strRef>
              <c:f>'SALES BY REGION'!$B$3</c:f>
              <c:strCache>
                <c:ptCount val="1"/>
                <c:pt idx="0">
                  <c:v>Total</c:v>
                </c:pt>
              </c:strCache>
            </c:strRef>
          </c:tx>
          <c:spPr>
            <a:ln>
              <a:noFill/>
            </a:ln>
          </c:spPr>
          <c:dPt>
            <c:idx val="0"/>
            <c:bubble3D val="0"/>
            <c:spPr>
              <a:solidFill>
                <a:schemeClr val="accent6">
                  <a:lumMod val="50000"/>
                </a:schemeClr>
              </a:solidFill>
              <a:ln>
                <a:noFill/>
              </a:ln>
              <a:effectLst/>
            </c:spPr>
            <c:extLst>
              <c:ext xmlns:c16="http://schemas.microsoft.com/office/drawing/2014/chart" uri="{C3380CC4-5D6E-409C-BE32-E72D297353CC}">
                <c16:uniqueId val="{00000001-7C56-40E0-88DC-70F178EE8557}"/>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7C56-40E0-88DC-70F178EE8557}"/>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7C56-40E0-88DC-70F178EE8557}"/>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7-7C56-40E0-88DC-70F178EE85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0.32562888565401094</c:v>
                </c:pt>
                <c:pt idx="1">
                  <c:v>0.24888852917421855</c:v>
                </c:pt>
                <c:pt idx="2">
                  <c:v>0.21572535487624753</c:v>
                </c:pt>
                <c:pt idx="3">
                  <c:v>0.20975723029552301</c:v>
                </c:pt>
              </c:numCache>
            </c:numRef>
          </c:val>
          <c:extLst>
            <c:ext xmlns:c16="http://schemas.microsoft.com/office/drawing/2014/chart" uri="{C3380CC4-5D6E-409C-BE32-E72D297353CC}">
              <c16:uniqueId val="{00000008-7C56-40E0-88DC-70F178EE855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18" Type="http://schemas.openxmlformats.org/officeDocument/2006/relationships/chart" Target="../charts/chart12.xml"/><Relationship Id="rId3" Type="http://schemas.openxmlformats.org/officeDocument/2006/relationships/chart" Target="../charts/chart9.xml"/><Relationship Id="rId7" Type="http://schemas.openxmlformats.org/officeDocument/2006/relationships/image" Target="../media/image2.svg"/><Relationship Id="rId12" Type="http://schemas.openxmlformats.org/officeDocument/2006/relationships/image" Target="../media/image7.png"/><Relationship Id="rId17" Type="http://schemas.openxmlformats.org/officeDocument/2006/relationships/image" Target="../media/image12.svg"/><Relationship Id="rId2" Type="http://schemas.openxmlformats.org/officeDocument/2006/relationships/chart" Target="../charts/chart8.xml"/><Relationship Id="rId16" Type="http://schemas.openxmlformats.org/officeDocument/2006/relationships/image" Target="../media/image11.png"/><Relationship Id="rId1" Type="http://schemas.openxmlformats.org/officeDocument/2006/relationships/chart" Target="../charts/chart7.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11.xml"/><Relationship Id="rId15" Type="http://schemas.openxmlformats.org/officeDocument/2006/relationships/image" Target="../media/image10.svg"/><Relationship Id="rId10" Type="http://schemas.openxmlformats.org/officeDocument/2006/relationships/image" Target="../media/image5.png"/><Relationship Id="rId4" Type="http://schemas.openxmlformats.org/officeDocument/2006/relationships/chart" Target="../charts/chart10.xml"/><Relationship Id="rId9" Type="http://schemas.openxmlformats.org/officeDocument/2006/relationships/image" Target="../media/image4.svg"/><Relationship Id="rId14"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2</xdr:col>
      <xdr:colOff>601264</xdr:colOff>
      <xdr:row>9</xdr:row>
      <xdr:rowOff>178594</xdr:rowOff>
    </xdr:from>
    <xdr:to>
      <xdr:col>15</xdr:col>
      <xdr:colOff>595312</xdr:colOff>
      <xdr:row>27</xdr:row>
      <xdr:rowOff>103584</xdr:rowOff>
    </xdr:to>
    <xdr:graphicFrame macro="">
      <xdr:nvGraphicFramePr>
        <xdr:cNvPr id="2" name="Chart 1">
          <a:extLst>
            <a:ext uri="{FF2B5EF4-FFF2-40B4-BE49-F238E27FC236}">
              <a16:creationId xmlns:a16="http://schemas.microsoft.com/office/drawing/2014/main" id="{FAE2275F-2DD6-ABFB-F0FF-6CF7734EA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5951</xdr:colOff>
      <xdr:row>3</xdr:row>
      <xdr:rowOff>0</xdr:rowOff>
    </xdr:from>
    <xdr:to>
      <xdr:col>16</xdr:col>
      <xdr:colOff>11906</xdr:colOff>
      <xdr:row>20</xdr:row>
      <xdr:rowOff>190499</xdr:rowOff>
    </xdr:to>
    <xdr:graphicFrame macro="">
      <xdr:nvGraphicFramePr>
        <xdr:cNvPr id="2" name="Chart 1">
          <a:extLst>
            <a:ext uri="{FF2B5EF4-FFF2-40B4-BE49-F238E27FC236}">
              <a16:creationId xmlns:a16="http://schemas.microsoft.com/office/drawing/2014/main" id="{611F6634-3DC2-412F-891D-3BD7089B3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xdr:colOff>
      <xdr:row>1</xdr:row>
      <xdr:rowOff>178593</xdr:rowOff>
    </xdr:from>
    <xdr:to>
      <xdr:col>16</xdr:col>
      <xdr:colOff>11906</xdr:colOff>
      <xdr:row>20</xdr:row>
      <xdr:rowOff>178594</xdr:rowOff>
    </xdr:to>
    <xdr:graphicFrame macro="">
      <xdr:nvGraphicFramePr>
        <xdr:cNvPr id="4" name="Chart 3">
          <a:extLst>
            <a:ext uri="{FF2B5EF4-FFF2-40B4-BE49-F238E27FC236}">
              <a16:creationId xmlns:a16="http://schemas.microsoft.com/office/drawing/2014/main" id="{6A48CF61-E560-5F09-832C-07821A546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95249</xdr:colOff>
      <xdr:row>5</xdr:row>
      <xdr:rowOff>23813</xdr:rowOff>
    </xdr:from>
    <xdr:to>
      <xdr:col>19</xdr:col>
      <xdr:colOff>130968</xdr:colOff>
      <xdr:row>24</xdr:row>
      <xdr:rowOff>23813</xdr:rowOff>
    </xdr:to>
    <xdr:graphicFrame macro="">
      <xdr:nvGraphicFramePr>
        <xdr:cNvPr id="3" name="Chart 2">
          <a:extLst>
            <a:ext uri="{FF2B5EF4-FFF2-40B4-BE49-F238E27FC236}">
              <a16:creationId xmlns:a16="http://schemas.microsoft.com/office/drawing/2014/main" id="{30CA95F9-2E45-3F33-A3A6-F135B33FB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11905</xdr:colOff>
      <xdr:row>1</xdr:row>
      <xdr:rowOff>107156</xdr:rowOff>
    </xdr:from>
    <xdr:to>
      <xdr:col>17</xdr:col>
      <xdr:colOff>595312</xdr:colOff>
      <xdr:row>21</xdr:row>
      <xdr:rowOff>190499</xdr:rowOff>
    </xdr:to>
    <xdr:graphicFrame macro="">
      <xdr:nvGraphicFramePr>
        <xdr:cNvPr id="2" name="Chart 1">
          <a:extLst>
            <a:ext uri="{FF2B5EF4-FFF2-40B4-BE49-F238E27FC236}">
              <a16:creationId xmlns:a16="http://schemas.microsoft.com/office/drawing/2014/main" id="{8435CC73-EDFB-4949-8D97-A6563A74F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11907</xdr:colOff>
      <xdr:row>2</xdr:row>
      <xdr:rowOff>154781</xdr:rowOff>
    </xdr:from>
    <xdr:to>
      <xdr:col>17</xdr:col>
      <xdr:colOff>47625</xdr:colOff>
      <xdr:row>24</xdr:row>
      <xdr:rowOff>23813</xdr:rowOff>
    </xdr:to>
    <xdr:graphicFrame macro="">
      <xdr:nvGraphicFramePr>
        <xdr:cNvPr id="3" name="Chart 2">
          <a:extLst>
            <a:ext uri="{FF2B5EF4-FFF2-40B4-BE49-F238E27FC236}">
              <a16:creationId xmlns:a16="http://schemas.microsoft.com/office/drawing/2014/main" id="{9AAD0CCC-3C11-CC85-54D3-573E5C981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7</xdr:row>
      <xdr:rowOff>176893</xdr:rowOff>
    </xdr:from>
    <xdr:to>
      <xdr:col>25</xdr:col>
      <xdr:colOff>0</xdr:colOff>
      <xdr:row>18</xdr:row>
      <xdr:rowOff>176893</xdr:rowOff>
    </xdr:to>
    <xdr:graphicFrame macro="">
      <xdr:nvGraphicFramePr>
        <xdr:cNvPr id="2" name="Chart 1">
          <a:extLst>
            <a:ext uri="{FF2B5EF4-FFF2-40B4-BE49-F238E27FC236}">
              <a16:creationId xmlns:a16="http://schemas.microsoft.com/office/drawing/2014/main" id="{CBDC73D2-E828-416A-BB7E-F2F029467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190499</xdr:rowOff>
    </xdr:from>
    <xdr:to>
      <xdr:col>29</xdr:col>
      <xdr:colOff>13608</xdr:colOff>
      <xdr:row>3</xdr:row>
      <xdr:rowOff>0</xdr:rowOff>
    </xdr:to>
    <xdr:sp macro="" textlink="">
      <xdr:nvSpPr>
        <xdr:cNvPr id="3" name="TextBox 2">
          <a:extLst>
            <a:ext uri="{FF2B5EF4-FFF2-40B4-BE49-F238E27FC236}">
              <a16:creationId xmlns:a16="http://schemas.microsoft.com/office/drawing/2014/main" id="{C76F7FEC-F235-4E77-369C-E05F9A9FA400}"/>
            </a:ext>
          </a:extLst>
        </xdr:cNvPr>
        <xdr:cNvSpPr txBox="1"/>
      </xdr:nvSpPr>
      <xdr:spPr>
        <a:xfrm>
          <a:off x="0" y="190499"/>
          <a:ext cx="17770929" cy="381001"/>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rPr>
            <a:t>          </a:t>
          </a:r>
          <a:r>
            <a:rPr lang="en-US" sz="2000" b="1">
              <a:solidFill>
                <a:schemeClr val="bg1"/>
              </a:solidFill>
              <a:latin typeface="+mj-lt"/>
            </a:rPr>
            <a:t>COREMART REPORT ANALYSIS FOR AGM SUMMIT</a:t>
          </a:r>
          <a:r>
            <a:rPr lang="en-US" sz="2000" b="1" baseline="0">
              <a:solidFill>
                <a:schemeClr val="bg1"/>
              </a:solidFill>
              <a:latin typeface="+mj-lt"/>
            </a:rPr>
            <a:t> 2024</a:t>
          </a:r>
          <a:endParaRPr lang="en-US" sz="2000" b="1">
            <a:solidFill>
              <a:schemeClr val="bg1"/>
            </a:solidFill>
            <a:latin typeface="+mj-lt"/>
          </a:endParaRPr>
        </a:p>
      </xdr:txBody>
    </xdr:sp>
    <xdr:clientData/>
  </xdr:twoCellAnchor>
  <xdr:twoCellAnchor>
    <xdr:from>
      <xdr:col>0</xdr:col>
      <xdr:colOff>1</xdr:colOff>
      <xdr:row>19</xdr:row>
      <xdr:rowOff>1</xdr:rowOff>
    </xdr:from>
    <xdr:to>
      <xdr:col>9</xdr:col>
      <xdr:colOff>272144</xdr:colOff>
      <xdr:row>31</xdr:row>
      <xdr:rowOff>1</xdr:rowOff>
    </xdr:to>
    <xdr:graphicFrame macro="">
      <xdr:nvGraphicFramePr>
        <xdr:cNvPr id="4" name="Chart 3">
          <a:extLst>
            <a:ext uri="{FF2B5EF4-FFF2-40B4-BE49-F238E27FC236}">
              <a16:creationId xmlns:a16="http://schemas.microsoft.com/office/drawing/2014/main" id="{C318A847-4FA3-4C6C-B849-A5BEE2770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272143</xdr:colOff>
      <xdr:row>19</xdr:row>
      <xdr:rowOff>1</xdr:rowOff>
    </xdr:from>
    <xdr:to>
      <xdr:col>15</xdr:col>
      <xdr:colOff>353787</xdr:colOff>
      <xdr:row>31</xdr:row>
      <xdr:rowOff>1</xdr:rowOff>
    </xdr:to>
    <xdr:graphicFrame macro="">
      <xdr:nvGraphicFramePr>
        <xdr:cNvPr id="5" name="Chart 4">
          <a:extLst>
            <a:ext uri="{FF2B5EF4-FFF2-40B4-BE49-F238E27FC236}">
              <a16:creationId xmlns:a16="http://schemas.microsoft.com/office/drawing/2014/main" id="{3304F692-5D0C-4C02-A6FF-ACE125FE9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340179</xdr:colOff>
      <xdr:row>19</xdr:row>
      <xdr:rowOff>1</xdr:rowOff>
    </xdr:from>
    <xdr:to>
      <xdr:col>25</xdr:col>
      <xdr:colOff>0</xdr:colOff>
      <xdr:row>31</xdr:row>
      <xdr:rowOff>1</xdr:rowOff>
    </xdr:to>
    <xdr:graphicFrame macro="">
      <xdr:nvGraphicFramePr>
        <xdr:cNvPr id="6" name="Chart 5">
          <a:extLst>
            <a:ext uri="{FF2B5EF4-FFF2-40B4-BE49-F238E27FC236}">
              <a16:creationId xmlns:a16="http://schemas.microsoft.com/office/drawing/2014/main" id="{076E010F-19E3-4F74-B616-2B8230A92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31</xdr:row>
      <xdr:rowOff>0</xdr:rowOff>
    </xdr:from>
    <xdr:to>
      <xdr:col>12</xdr:col>
      <xdr:colOff>272143</xdr:colOff>
      <xdr:row>43</xdr:row>
      <xdr:rowOff>0</xdr:rowOff>
    </xdr:to>
    <xdr:graphicFrame macro="">
      <xdr:nvGraphicFramePr>
        <xdr:cNvPr id="7" name="Chart 6">
          <a:extLst>
            <a:ext uri="{FF2B5EF4-FFF2-40B4-BE49-F238E27FC236}">
              <a16:creationId xmlns:a16="http://schemas.microsoft.com/office/drawing/2014/main" id="{67B11EC5-442B-417A-AC9B-94F3F7B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45242</xdr:colOff>
      <xdr:row>3</xdr:row>
      <xdr:rowOff>69056</xdr:rowOff>
    </xdr:from>
    <xdr:to>
      <xdr:col>3</xdr:col>
      <xdr:colOff>571499</xdr:colOff>
      <xdr:row>7</xdr:row>
      <xdr:rowOff>33337</xdr:rowOff>
    </xdr:to>
    <xdr:sp macro="" textlink="">
      <xdr:nvSpPr>
        <xdr:cNvPr id="18" name="Rectangle: Rounded Corners 17">
          <a:extLst>
            <a:ext uri="{FF2B5EF4-FFF2-40B4-BE49-F238E27FC236}">
              <a16:creationId xmlns:a16="http://schemas.microsoft.com/office/drawing/2014/main" id="{A82E0A11-0375-0E54-5C34-5672617BFF17}"/>
            </a:ext>
          </a:extLst>
        </xdr:cNvPr>
        <xdr:cNvSpPr/>
      </xdr:nvSpPr>
      <xdr:spPr>
        <a:xfrm>
          <a:off x="45242" y="640556"/>
          <a:ext cx="2347913" cy="726281"/>
        </a:xfrm>
        <a:prstGeom prst="roundRect">
          <a:avLst/>
        </a:prstGeom>
        <a:no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6">
                  <a:lumMod val="50000"/>
                </a:schemeClr>
              </a:solidFill>
            </a:rPr>
            <a:t>BEST PERFORMING PRODUCT</a:t>
          </a:r>
        </a:p>
        <a:p>
          <a:pPr algn="ctr"/>
          <a:endParaRPr lang="en-US" sz="1200">
            <a:solidFill>
              <a:schemeClr val="accent6">
                <a:lumMod val="50000"/>
              </a:schemeClr>
            </a:solidFill>
          </a:endParaRPr>
        </a:p>
        <a:p>
          <a:pPr algn="ctr"/>
          <a:r>
            <a:rPr lang="en-US" sz="1200">
              <a:solidFill>
                <a:schemeClr val="accent6">
                  <a:lumMod val="50000"/>
                </a:schemeClr>
              </a:solidFill>
            </a:rPr>
            <a:t>coffee</a:t>
          </a:r>
        </a:p>
      </xdr:txBody>
    </xdr:sp>
    <xdr:clientData/>
  </xdr:twoCellAnchor>
  <xdr:twoCellAnchor>
    <xdr:from>
      <xdr:col>4</xdr:col>
      <xdr:colOff>173829</xdr:colOff>
      <xdr:row>3</xdr:row>
      <xdr:rowOff>78581</xdr:rowOff>
    </xdr:from>
    <xdr:to>
      <xdr:col>8</xdr:col>
      <xdr:colOff>92867</xdr:colOff>
      <xdr:row>7</xdr:row>
      <xdr:rowOff>42862</xdr:rowOff>
    </xdr:to>
    <xdr:sp macro="" textlink="">
      <xdr:nvSpPr>
        <xdr:cNvPr id="33" name="Rectangle: Rounded Corners 32">
          <a:extLst>
            <a:ext uri="{FF2B5EF4-FFF2-40B4-BE49-F238E27FC236}">
              <a16:creationId xmlns:a16="http://schemas.microsoft.com/office/drawing/2014/main" id="{2F8B7512-D1F3-7B56-A6C4-428EB044FD5D}"/>
            </a:ext>
          </a:extLst>
        </xdr:cNvPr>
        <xdr:cNvSpPr/>
      </xdr:nvSpPr>
      <xdr:spPr>
        <a:xfrm>
          <a:off x="2602704" y="650081"/>
          <a:ext cx="2347913" cy="726281"/>
        </a:xfrm>
        <a:prstGeom prst="roundRect">
          <a:avLst/>
        </a:prstGeom>
        <a:no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6">
                  <a:lumMod val="50000"/>
                </a:schemeClr>
              </a:solidFill>
            </a:rPr>
            <a:t>BEST</a:t>
          </a:r>
          <a:r>
            <a:rPr lang="en-US" sz="1200" b="1" baseline="0">
              <a:solidFill>
                <a:schemeClr val="accent6">
                  <a:lumMod val="50000"/>
                </a:schemeClr>
              </a:solidFill>
            </a:rPr>
            <a:t> PERFORMING REGION</a:t>
          </a:r>
          <a:endParaRPr lang="en-US" sz="1200" b="1">
            <a:solidFill>
              <a:schemeClr val="accent6">
                <a:lumMod val="50000"/>
              </a:schemeClr>
            </a:solidFill>
          </a:endParaRPr>
        </a:p>
        <a:p>
          <a:pPr algn="ctr"/>
          <a:endParaRPr lang="en-US" sz="1050">
            <a:solidFill>
              <a:schemeClr val="accent6">
                <a:lumMod val="50000"/>
              </a:schemeClr>
            </a:solidFill>
          </a:endParaRPr>
        </a:p>
        <a:p>
          <a:pPr algn="ctr"/>
          <a:r>
            <a:rPr lang="en-US" sz="1200">
              <a:solidFill>
                <a:schemeClr val="accent6">
                  <a:lumMod val="50000"/>
                </a:schemeClr>
              </a:solidFill>
            </a:rPr>
            <a:t>north</a:t>
          </a:r>
        </a:p>
      </xdr:txBody>
    </xdr:sp>
    <xdr:clientData/>
  </xdr:twoCellAnchor>
  <xdr:twoCellAnchor>
    <xdr:from>
      <xdr:col>8</xdr:col>
      <xdr:colOff>302416</xdr:colOff>
      <xdr:row>3</xdr:row>
      <xdr:rowOff>88106</xdr:rowOff>
    </xdr:from>
    <xdr:to>
      <xdr:col>12</xdr:col>
      <xdr:colOff>221454</xdr:colOff>
      <xdr:row>7</xdr:row>
      <xdr:rowOff>52387</xdr:rowOff>
    </xdr:to>
    <xdr:sp macro="" textlink="">
      <xdr:nvSpPr>
        <xdr:cNvPr id="34" name="Rectangle: Rounded Corners 33">
          <a:extLst>
            <a:ext uri="{FF2B5EF4-FFF2-40B4-BE49-F238E27FC236}">
              <a16:creationId xmlns:a16="http://schemas.microsoft.com/office/drawing/2014/main" id="{C1C83E0F-C535-DC03-43DB-DF4946049374}"/>
            </a:ext>
          </a:extLst>
        </xdr:cNvPr>
        <xdr:cNvSpPr/>
      </xdr:nvSpPr>
      <xdr:spPr>
        <a:xfrm>
          <a:off x="5160166" y="659606"/>
          <a:ext cx="2347913" cy="726281"/>
        </a:xfrm>
        <a:prstGeom prst="roundRect">
          <a:avLst/>
        </a:prstGeom>
        <a:no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6">
                  <a:lumMod val="50000"/>
                </a:schemeClr>
              </a:solidFill>
            </a:rPr>
            <a:t>BEST CUSTOMER</a:t>
          </a:r>
        </a:p>
        <a:p>
          <a:pPr algn="ctr"/>
          <a:endParaRPr lang="en-US" sz="1050">
            <a:solidFill>
              <a:schemeClr val="accent6">
                <a:lumMod val="50000"/>
              </a:schemeClr>
            </a:solidFill>
          </a:endParaRPr>
        </a:p>
        <a:p>
          <a:pPr algn="ctr"/>
          <a:r>
            <a:rPr lang="en-US" sz="1200">
              <a:solidFill>
                <a:schemeClr val="accent6">
                  <a:lumMod val="50000"/>
                </a:schemeClr>
              </a:solidFill>
            </a:rPr>
            <a:t>company</a:t>
          </a:r>
          <a:r>
            <a:rPr lang="en-US" sz="1200" baseline="0">
              <a:solidFill>
                <a:schemeClr val="accent6">
                  <a:lumMod val="50000"/>
                </a:schemeClr>
              </a:solidFill>
            </a:rPr>
            <a:t> z</a:t>
          </a:r>
          <a:endParaRPr lang="en-US" sz="1200">
            <a:solidFill>
              <a:schemeClr val="accent6">
                <a:lumMod val="50000"/>
              </a:schemeClr>
            </a:solidFill>
          </a:endParaRPr>
        </a:p>
      </xdr:txBody>
    </xdr:sp>
    <xdr:clientData/>
  </xdr:twoCellAnchor>
  <xdr:twoCellAnchor>
    <xdr:from>
      <xdr:col>12</xdr:col>
      <xdr:colOff>431003</xdr:colOff>
      <xdr:row>3</xdr:row>
      <xdr:rowOff>97631</xdr:rowOff>
    </xdr:from>
    <xdr:to>
      <xdr:col>16</xdr:col>
      <xdr:colOff>350041</xdr:colOff>
      <xdr:row>7</xdr:row>
      <xdr:rowOff>61912</xdr:rowOff>
    </xdr:to>
    <xdr:sp macro="" textlink="">
      <xdr:nvSpPr>
        <xdr:cNvPr id="35" name="Rectangle: Rounded Corners 34">
          <a:extLst>
            <a:ext uri="{FF2B5EF4-FFF2-40B4-BE49-F238E27FC236}">
              <a16:creationId xmlns:a16="http://schemas.microsoft.com/office/drawing/2014/main" id="{39D12A2B-F5C5-2282-25B3-92F6491A3496}"/>
            </a:ext>
          </a:extLst>
        </xdr:cNvPr>
        <xdr:cNvSpPr/>
      </xdr:nvSpPr>
      <xdr:spPr>
        <a:xfrm>
          <a:off x="7717628" y="669131"/>
          <a:ext cx="2347913" cy="726281"/>
        </a:xfrm>
        <a:prstGeom prst="roundRect">
          <a:avLst/>
        </a:prstGeom>
        <a:no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6">
                  <a:lumMod val="50000"/>
                </a:schemeClr>
              </a:solidFill>
            </a:rPr>
            <a:t>BEST PERFORMING REP</a:t>
          </a:r>
        </a:p>
        <a:p>
          <a:pPr algn="ctr"/>
          <a:endParaRPr lang="en-US" sz="1050">
            <a:solidFill>
              <a:schemeClr val="accent6">
                <a:lumMod val="50000"/>
              </a:schemeClr>
            </a:solidFill>
          </a:endParaRPr>
        </a:p>
        <a:p>
          <a:pPr algn="ctr"/>
          <a:r>
            <a:rPr lang="en-US" sz="1200">
              <a:solidFill>
                <a:schemeClr val="accent6">
                  <a:lumMod val="50000"/>
                </a:schemeClr>
              </a:solidFill>
            </a:rPr>
            <a:t>nancy freehafer</a:t>
          </a:r>
        </a:p>
      </xdr:txBody>
    </xdr:sp>
    <xdr:clientData/>
  </xdr:twoCellAnchor>
  <xdr:twoCellAnchor>
    <xdr:from>
      <xdr:col>16</xdr:col>
      <xdr:colOff>559590</xdr:colOff>
      <xdr:row>3</xdr:row>
      <xdr:rowOff>107156</xdr:rowOff>
    </xdr:from>
    <xdr:to>
      <xdr:col>20</xdr:col>
      <xdr:colOff>478628</xdr:colOff>
      <xdr:row>7</xdr:row>
      <xdr:rowOff>71437</xdr:rowOff>
    </xdr:to>
    <xdr:sp macro="" textlink="">
      <xdr:nvSpPr>
        <xdr:cNvPr id="36" name="Rectangle: Rounded Corners 35">
          <a:extLst>
            <a:ext uri="{FF2B5EF4-FFF2-40B4-BE49-F238E27FC236}">
              <a16:creationId xmlns:a16="http://schemas.microsoft.com/office/drawing/2014/main" id="{D5FECEAB-01A9-DDED-E675-68860291DE51}"/>
            </a:ext>
          </a:extLst>
        </xdr:cNvPr>
        <xdr:cNvSpPr/>
      </xdr:nvSpPr>
      <xdr:spPr>
        <a:xfrm>
          <a:off x="10275090" y="678656"/>
          <a:ext cx="2347913" cy="726281"/>
        </a:xfrm>
        <a:prstGeom prst="roundRect">
          <a:avLst/>
        </a:prstGeom>
        <a:no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6">
                  <a:lumMod val="50000"/>
                </a:schemeClr>
              </a:solidFill>
            </a:rPr>
            <a:t>TOTAL REVENUE</a:t>
          </a:r>
        </a:p>
        <a:p>
          <a:pPr algn="ctr"/>
          <a:endParaRPr lang="en-US" sz="1050">
            <a:solidFill>
              <a:schemeClr val="accent6">
                <a:lumMod val="50000"/>
              </a:schemeClr>
            </a:solidFill>
          </a:endParaRPr>
        </a:p>
        <a:p>
          <a:pPr algn="ctr"/>
          <a:r>
            <a:rPr lang="en-US" sz="1200">
              <a:solidFill>
                <a:schemeClr val="accent6">
                  <a:lumMod val="50000"/>
                </a:schemeClr>
              </a:solidFill>
            </a:rPr>
            <a:t>435036.16</a:t>
          </a:r>
        </a:p>
      </xdr:txBody>
    </xdr:sp>
    <xdr:clientData/>
  </xdr:twoCellAnchor>
  <xdr:twoCellAnchor>
    <xdr:from>
      <xdr:col>21</xdr:col>
      <xdr:colOff>80958</xdr:colOff>
      <xdr:row>3</xdr:row>
      <xdr:rowOff>116681</xdr:rowOff>
    </xdr:from>
    <xdr:to>
      <xdr:col>24</xdr:col>
      <xdr:colOff>607215</xdr:colOff>
      <xdr:row>7</xdr:row>
      <xdr:rowOff>80962</xdr:rowOff>
    </xdr:to>
    <xdr:sp macro="" textlink="">
      <xdr:nvSpPr>
        <xdr:cNvPr id="37" name="Rectangle: Rounded Corners 36">
          <a:extLst>
            <a:ext uri="{FF2B5EF4-FFF2-40B4-BE49-F238E27FC236}">
              <a16:creationId xmlns:a16="http://schemas.microsoft.com/office/drawing/2014/main" id="{FEF62FC8-7147-6AA7-6B87-23331AD6CC08}"/>
            </a:ext>
          </a:extLst>
        </xdr:cNvPr>
        <xdr:cNvSpPr/>
      </xdr:nvSpPr>
      <xdr:spPr>
        <a:xfrm>
          <a:off x="12832552" y="688181"/>
          <a:ext cx="2347913" cy="726281"/>
        </a:xfrm>
        <a:prstGeom prst="roundRect">
          <a:avLst/>
        </a:prstGeom>
        <a:no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6">
                  <a:lumMod val="50000"/>
                </a:schemeClr>
              </a:solidFill>
            </a:rPr>
            <a:t>HIGEST SALES BY MONTH</a:t>
          </a:r>
        </a:p>
        <a:p>
          <a:pPr algn="ctr"/>
          <a:endParaRPr lang="en-US" sz="1050">
            <a:solidFill>
              <a:schemeClr val="accent6">
                <a:lumMod val="50000"/>
              </a:schemeClr>
            </a:solidFill>
          </a:endParaRPr>
        </a:p>
        <a:p>
          <a:pPr algn="ctr"/>
          <a:r>
            <a:rPr lang="en-US" sz="1200">
              <a:solidFill>
                <a:schemeClr val="accent6">
                  <a:lumMod val="50000"/>
                </a:schemeClr>
              </a:solidFill>
            </a:rPr>
            <a:t>december</a:t>
          </a:r>
        </a:p>
      </xdr:txBody>
    </xdr:sp>
    <xdr:clientData/>
  </xdr:twoCellAnchor>
  <xdr:twoCellAnchor editAs="oneCell">
    <xdr:from>
      <xdr:col>27</xdr:col>
      <xdr:colOff>27214</xdr:colOff>
      <xdr:row>22</xdr:row>
      <xdr:rowOff>163286</xdr:rowOff>
    </xdr:from>
    <xdr:to>
      <xdr:col>29</xdr:col>
      <xdr:colOff>0</xdr:colOff>
      <xdr:row>30</xdr:row>
      <xdr:rowOff>176893</xdr:rowOff>
    </xdr:to>
    <mc:AlternateContent xmlns:mc="http://schemas.openxmlformats.org/markup-compatibility/2006" xmlns:a14="http://schemas.microsoft.com/office/drawing/2010/main">
      <mc:Choice Requires="a14">
        <xdr:graphicFrame macro="">
          <xdr:nvGraphicFramePr>
            <xdr:cNvPr id="38" name="Customer Name">
              <a:extLst>
                <a:ext uri="{FF2B5EF4-FFF2-40B4-BE49-F238E27FC236}">
                  <a16:creationId xmlns:a16="http://schemas.microsoft.com/office/drawing/2014/main" id="{4FF45A6E-29F1-C39E-BD6C-E242D05634D7}"/>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6559893" y="4354286"/>
              <a:ext cx="1197428" cy="1537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10884</xdr:colOff>
      <xdr:row>23</xdr:row>
      <xdr:rowOff>13607</xdr:rowOff>
    </xdr:from>
    <xdr:to>
      <xdr:col>27</xdr:col>
      <xdr:colOff>13607</xdr:colOff>
      <xdr:row>30</xdr:row>
      <xdr:rowOff>176893</xdr:rowOff>
    </xdr:to>
    <mc:AlternateContent xmlns:mc="http://schemas.openxmlformats.org/markup-compatibility/2006" xmlns:a14="http://schemas.microsoft.com/office/drawing/2010/main">
      <mc:Choice Requires="a14">
        <xdr:graphicFrame macro="">
          <xdr:nvGraphicFramePr>
            <xdr:cNvPr id="39" name="Region">
              <a:extLst>
                <a:ext uri="{FF2B5EF4-FFF2-40B4-BE49-F238E27FC236}">
                  <a16:creationId xmlns:a16="http://schemas.microsoft.com/office/drawing/2014/main" id="{8D65DB2F-AE3D-2428-5BC6-C1AEFB1F0F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191352" y="4395107"/>
              <a:ext cx="1489304" cy="14967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xdr:colOff>
      <xdr:row>3</xdr:row>
      <xdr:rowOff>9524</xdr:rowOff>
    </xdr:from>
    <xdr:to>
      <xdr:col>29</xdr:col>
      <xdr:colOff>0</xdr:colOff>
      <xdr:row>23</xdr:row>
      <xdr:rowOff>0</xdr:rowOff>
    </xdr:to>
    <mc:AlternateContent xmlns:mc="http://schemas.openxmlformats.org/markup-compatibility/2006" xmlns:a14="http://schemas.microsoft.com/office/drawing/2010/main">
      <mc:Choice Requires="a14">
        <xdr:graphicFrame macro="">
          <xdr:nvGraphicFramePr>
            <xdr:cNvPr id="40" name="Product Name">
              <a:extLst>
                <a:ext uri="{FF2B5EF4-FFF2-40B4-BE49-F238E27FC236}">
                  <a16:creationId xmlns:a16="http://schemas.microsoft.com/office/drawing/2014/main" id="{46FB71F6-08B4-6DFE-DD72-61635B01E45F}"/>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6532680" y="581024"/>
              <a:ext cx="1224641" cy="3800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609598</xdr:colOff>
      <xdr:row>31</xdr:row>
      <xdr:rowOff>0</xdr:rowOff>
    </xdr:from>
    <xdr:to>
      <xdr:col>28</xdr:col>
      <xdr:colOff>612320</xdr:colOff>
      <xdr:row>42</xdr:row>
      <xdr:rowOff>176893</xdr:rowOff>
    </xdr:to>
    <mc:AlternateContent xmlns:mc="http://schemas.openxmlformats.org/markup-compatibility/2006" xmlns:a14="http://schemas.microsoft.com/office/drawing/2010/main">
      <mc:Choice Requires="a14">
        <xdr:graphicFrame macro="">
          <xdr:nvGraphicFramePr>
            <xdr:cNvPr id="41" name="Revenue">
              <a:extLst>
                <a:ext uri="{FF2B5EF4-FFF2-40B4-BE49-F238E27FC236}">
                  <a16:creationId xmlns:a16="http://schemas.microsoft.com/office/drawing/2014/main" id="{C2CCBCA8-398D-894A-A1C1-6B97552644FC}"/>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mlns="">
        <xdr:sp macro="" textlink="">
          <xdr:nvSpPr>
            <xdr:cNvPr id="0" name=""/>
            <xdr:cNvSpPr>
              <a:spLocks noTextEdit="1"/>
            </xdr:cNvSpPr>
          </xdr:nvSpPr>
          <xdr:spPr>
            <a:xfrm>
              <a:off x="16529955" y="5905500"/>
              <a:ext cx="1227365" cy="2272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24493</xdr:colOff>
      <xdr:row>3</xdr:row>
      <xdr:rowOff>9526</xdr:rowOff>
    </xdr:from>
    <xdr:to>
      <xdr:col>27</xdr:col>
      <xdr:colOff>13607</xdr:colOff>
      <xdr:row>23</xdr:row>
      <xdr:rowOff>0</xdr:rowOff>
    </xdr:to>
    <mc:AlternateContent xmlns:mc="http://schemas.openxmlformats.org/markup-compatibility/2006" xmlns:a14="http://schemas.microsoft.com/office/drawing/2010/main">
      <mc:Choice Requires="a14">
        <xdr:graphicFrame macro="">
          <xdr:nvGraphicFramePr>
            <xdr:cNvPr id="42" name="Months (Order Date)">
              <a:extLst>
                <a:ext uri="{FF2B5EF4-FFF2-40B4-BE49-F238E27FC236}">
                  <a16:creationId xmlns:a16="http://schemas.microsoft.com/office/drawing/2014/main" id="{12BBA640-7A54-3930-82CB-F5F78A13B237}"/>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15204962" y="581026"/>
              <a:ext cx="1475694" cy="3800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5443</xdr:colOff>
      <xdr:row>31</xdr:row>
      <xdr:rowOff>0</xdr:rowOff>
    </xdr:from>
    <xdr:to>
      <xdr:col>27</xdr:col>
      <xdr:colOff>27214</xdr:colOff>
      <xdr:row>42</xdr:row>
      <xdr:rowOff>176893</xdr:rowOff>
    </xdr:to>
    <mc:AlternateContent xmlns:mc="http://schemas.openxmlformats.org/markup-compatibility/2006" xmlns:a14="http://schemas.microsoft.com/office/drawing/2010/main">
      <mc:Choice Requires="a14">
        <xdr:graphicFrame macro="">
          <xdr:nvGraphicFramePr>
            <xdr:cNvPr id="44" name="Salesperson">
              <a:extLst>
                <a:ext uri="{FF2B5EF4-FFF2-40B4-BE49-F238E27FC236}">
                  <a16:creationId xmlns:a16="http://schemas.microsoft.com/office/drawing/2014/main" id="{63B32B78-E3FB-44A4-5E2F-BFF028F4938B}"/>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5185912" y="5905500"/>
              <a:ext cx="1494744" cy="2272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176894</xdr:colOff>
      <xdr:row>4</xdr:row>
      <xdr:rowOff>95250</xdr:rowOff>
    </xdr:from>
    <xdr:to>
      <xdr:col>3</xdr:col>
      <xdr:colOff>21773</xdr:colOff>
      <xdr:row>6</xdr:row>
      <xdr:rowOff>171450</xdr:rowOff>
    </xdr:to>
    <xdr:pic>
      <xdr:nvPicPr>
        <xdr:cNvPr id="46" name="Graphic 45" descr="Coffee">
          <a:extLst>
            <a:ext uri="{FF2B5EF4-FFF2-40B4-BE49-F238E27FC236}">
              <a16:creationId xmlns:a16="http://schemas.microsoft.com/office/drawing/2014/main" id="{FAEA424F-8263-AA7B-E14A-4C50E0D065B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401537" y="857250"/>
          <a:ext cx="457200" cy="457200"/>
        </a:xfrm>
        <a:prstGeom prst="rect">
          <a:avLst/>
        </a:prstGeom>
      </xdr:spPr>
    </xdr:pic>
    <xdr:clientData/>
  </xdr:twoCellAnchor>
  <xdr:twoCellAnchor editAs="oneCell">
    <xdr:from>
      <xdr:col>6</xdr:col>
      <xdr:colOff>204107</xdr:colOff>
      <xdr:row>4</xdr:row>
      <xdr:rowOff>95250</xdr:rowOff>
    </xdr:from>
    <xdr:to>
      <xdr:col>7</xdr:col>
      <xdr:colOff>48986</xdr:colOff>
      <xdr:row>6</xdr:row>
      <xdr:rowOff>171450</xdr:rowOff>
    </xdr:to>
    <xdr:pic>
      <xdr:nvPicPr>
        <xdr:cNvPr id="48" name="Graphic 47" descr="Marker">
          <a:extLst>
            <a:ext uri="{FF2B5EF4-FFF2-40B4-BE49-F238E27FC236}">
              <a16:creationId xmlns:a16="http://schemas.microsoft.com/office/drawing/2014/main" id="{FC3EAE92-23E4-8CE0-A96A-F76C7F2D591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878036" y="857250"/>
          <a:ext cx="457200" cy="457200"/>
        </a:xfrm>
        <a:prstGeom prst="rect">
          <a:avLst/>
        </a:prstGeom>
      </xdr:spPr>
    </xdr:pic>
    <xdr:clientData/>
  </xdr:twoCellAnchor>
  <xdr:twoCellAnchor editAs="oneCell">
    <xdr:from>
      <xdr:col>10</xdr:col>
      <xdr:colOff>598714</xdr:colOff>
      <xdr:row>4</xdr:row>
      <xdr:rowOff>122464</xdr:rowOff>
    </xdr:from>
    <xdr:to>
      <xdr:col>11</xdr:col>
      <xdr:colOff>443592</xdr:colOff>
      <xdr:row>7</xdr:row>
      <xdr:rowOff>8164</xdr:rowOff>
    </xdr:to>
    <xdr:pic>
      <xdr:nvPicPr>
        <xdr:cNvPr id="50" name="Graphic 49" descr="Target Audience">
          <a:extLst>
            <a:ext uri="{FF2B5EF4-FFF2-40B4-BE49-F238E27FC236}">
              <a16:creationId xmlns:a16="http://schemas.microsoft.com/office/drawing/2014/main" id="{643AA6C8-492F-5586-C86F-C9B2E6CD72B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721928" y="884464"/>
          <a:ext cx="457200" cy="457200"/>
        </a:xfrm>
        <a:prstGeom prst="rect">
          <a:avLst/>
        </a:prstGeom>
      </xdr:spPr>
    </xdr:pic>
    <xdr:clientData/>
  </xdr:twoCellAnchor>
  <xdr:twoCellAnchor editAs="oneCell">
    <xdr:from>
      <xdr:col>15</xdr:col>
      <xdr:colOff>190500</xdr:colOff>
      <xdr:row>4</xdr:row>
      <xdr:rowOff>149678</xdr:rowOff>
    </xdr:from>
    <xdr:to>
      <xdr:col>16</xdr:col>
      <xdr:colOff>35378</xdr:colOff>
      <xdr:row>7</xdr:row>
      <xdr:rowOff>35378</xdr:rowOff>
    </xdr:to>
    <xdr:pic>
      <xdr:nvPicPr>
        <xdr:cNvPr id="52" name="Graphic 51" descr="User">
          <a:extLst>
            <a:ext uri="{FF2B5EF4-FFF2-40B4-BE49-F238E27FC236}">
              <a16:creationId xmlns:a16="http://schemas.microsoft.com/office/drawing/2014/main" id="{DDFCCE98-13FD-2208-A3E5-40A503ED136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375321" y="911678"/>
          <a:ext cx="457200" cy="457200"/>
        </a:xfrm>
        <a:prstGeom prst="rect">
          <a:avLst/>
        </a:prstGeom>
      </xdr:spPr>
    </xdr:pic>
    <xdr:clientData/>
  </xdr:twoCellAnchor>
  <xdr:twoCellAnchor editAs="oneCell">
    <xdr:from>
      <xdr:col>19</xdr:col>
      <xdr:colOff>285750</xdr:colOff>
      <xdr:row>4</xdr:row>
      <xdr:rowOff>122464</xdr:rowOff>
    </xdr:from>
    <xdr:to>
      <xdr:col>20</xdr:col>
      <xdr:colOff>130628</xdr:colOff>
      <xdr:row>7</xdr:row>
      <xdr:rowOff>8164</xdr:rowOff>
    </xdr:to>
    <xdr:pic>
      <xdr:nvPicPr>
        <xdr:cNvPr id="54" name="Graphic 53" descr="Coins">
          <a:extLst>
            <a:ext uri="{FF2B5EF4-FFF2-40B4-BE49-F238E27FC236}">
              <a16:creationId xmlns:a16="http://schemas.microsoft.com/office/drawing/2014/main" id="{87B5C909-BFC8-EB34-C11A-853F284AE5DD}"/>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919857" y="884464"/>
          <a:ext cx="457200" cy="457200"/>
        </a:xfrm>
        <a:prstGeom prst="rect">
          <a:avLst/>
        </a:prstGeom>
      </xdr:spPr>
    </xdr:pic>
    <xdr:clientData/>
  </xdr:twoCellAnchor>
  <xdr:twoCellAnchor editAs="oneCell">
    <xdr:from>
      <xdr:col>23</xdr:col>
      <xdr:colOff>326570</xdr:colOff>
      <xdr:row>4</xdr:row>
      <xdr:rowOff>163287</xdr:rowOff>
    </xdr:from>
    <xdr:to>
      <xdr:col>24</xdr:col>
      <xdr:colOff>171449</xdr:colOff>
      <xdr:row>7</xdr:row>
      <xdr:rowOff>48987</xdr:rowOff>
    </xdr:to>
    <xdr:pic>
      <xdr:nvPicPr>
        <xdr:cNvPr id="56" name="Graphic 55" descr="Daily calendar">
          <a:extLst>
            <a:ext uri="{FF2B5EF4-FFF2-40B4-BE49-F238E27FC236}">
              <a16:creationId xmlns:a16="http://schemas.microsoft.com/office/drawing/2014/main" id="{7A8A1608-A1CD-4EF1-876B-CEEDD13B50C1}"/>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4409963" y="925287"/>
          <a:ext cx="457200" cy="457200"/>
        </a:xfrm>
        <a:prstGeom prst="rect">
          <a:avLst/>
        </a:prstGeom>
      </xdr:spPr>
    </xdr:pic>
    <xdr:clientData/>
  </xdr:twoCellAnchor>
  <xdr:twoCellAnchor>
    <xdr:from>
      <xdr:col>12</xdr:col>
      <xdr:colOff>238124</xdr:colOff>
      <xdr:row>31</xdr:row>
      <xdr:rowOff>0</xdr:rowOff>
    </xdr:from>
    <xdr:to>
      <xdr:col>24</xdr:col>
      <xdr:colOff>607218</xdr:colOff>
      <xdr:row>43</xdr:row>
      <xdr:rowOff>0</xdr:rowOff>
    </xdr:to>
    <xdr:graphicFrame macro="">
      <xdr:nvGraphicFramePr>
        <xdr:cNvPr id="9" name="Chart 8">
          <a:extLst>
            <a:ext uri="{FF2B5EF4-FFF2-40B4-BE49-F238E27FC236}">
              <a16:creationId xmlns:a16="http://schemas.microsoft.com/office/drawing/2014/main" id="{18CE8E9C-3817-4CAD-A74C-D5396E340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HP\OneDrive\Documents\VEPHLA%20TASKS\Task%201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26.290887962961" createdVersion="8" refreshedVersion="8" minRefreshableVersion="3" recordCount="369" xr:uid="{8A14C99F-BA5E-49F1-A500-B601830C62A4}">
  <cacheSource type="worksheet">
    <worksheetSource ref="A1:Z370" sheet="UUH" r:id="rId2"/>
  </cacheSource>
  <cacheFields count="28">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acheField>
    <cacheField name="Customer Name" numFmtId="0">
      <sharedItems count="14">
        <s v="Company AA"/>
        <s v="Company Z"/>
        <s v="Company L"/>
        <s v="Company H"/>
        <s v="Company CC"/>
        <s v="Company C"/>
        <s v="Company F"/>
        <s v="Company BB"/>
        <s v="Company J"/>
        <s v="Company G"/>
        <s v="Company K"/>
        <s v="Company A"/>
        <s v="Company I"/>
        <s v="Company Y"/>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 name="Days (Order Date)" numFmtId="0" databaseField="0">
      <fieldGroup base="1">
        <rangePr groupBy="days" startDate="2014-01-01T00:00:00" endDate="2014-12-30T00:00:00"/>
        <groupItems count="368">
          <s v="&lt;01/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14"/>
        </groupItems>
      </fieldGroup>
    </cacheField>
    <cacheField name="Months (Order Date)" numFmtId="0" databaseField="0">
      <fieldGroup base="1">
        <rangePr groupBy="months" startDate="2014-01-01T00:00:00" endDate="2014-12-30T00:00:00"/>
        <groupItems count="14">
          <s v="&lt;01/01/2014"/>
          <s v="Jan"/>
          <s v="Feb"/>
          <s v="Mar"/>
          <s v="Apr"/>
          <s v="May"/>
          <s v="Jun"/>
          <s v="Jul"/>
          <s v="Aug"/>
          <s v="Sep"/>
          <s v="Oct"/>
          <s v="Nov"/>
          <s v="Dec"/>
          <s v="&gt;30/12/2014"/>
        </groupItems>
      </fieldGroup>
    </cacheField>
  </cacheFields>
  <extLst>
    <ext xmlns:x14="http://schemas.microsoft.com/office/spreadsheetml/2009/9/main" uri="{725AE2AE-9491-48be-B2B4-4EB974FC3084}">
      <x14:pivotCacheDefinition pivotCacheId="21025435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s v="USA"/>
    <x v="0"/>
    <x v="0"/>
    <d v="2014-01-29T00:00:00"/>
    <s v="Shipping Company B"/>
    <s v="Karen Toh"/>
    <s v="789 27th Street"/>
    <s v="Las Vegas"/>
    <s v="NV"/>
    <n v="99999"/>
    <s v="USA"/>
    <s v="Check"/>
    <x v="0"/>
    <s v="Beverages"/>
    <n v="14"/>
    <n v="49"/>
    <x v="0"/>
    <n v="66.542000000000002"/>
  </r>
  <r>
    <n v="1002"/>
    <x v="0"/>
    <n v="27"/>
    <x v="0"/>
    <s v="789 27th Street"/>
    <s v="Las Vegas"/>
    <s v="NV"/>
    <n v="99999"/>
    <s v="USA"/>
    <x v="0"/>
    <x v="0"/>
    <d v="2014-01-29T00:00:00"/>
    <s v="Shipping Company B"/>
    <s v="Karen Toh"/>
    <s v="789 27th Street"/>
    <s v="Las Vegas"/>
    <s v="NV"/>
    <n v="99999"/>
    <s v="USA"/>
    <s v="Check"/>
    <x v="1"/>
    <s v="Dried Fruit &amp; Nuts"/>
    <n v="3.5"/>
    <n v="47"/>
    <x v="1"/>
    <n v="16.6145"/>
  </r>
  <r>
    <n v="1003"/>
    <x v="1"/>
    <n v="4"/>
    <x v="1"/>
    <s v="123 4th Street"/>
    <s v="New York"/>
    <s v="NY"/>
    <n v="99999"/>
    <s v="USA"/>
    <x v="1"/>
    <x v="1"/>
    <d v="2014-01-06T00:00:00"/>
    <s v="Shipping Company A"/>
    <s v="Christina Lee"/>
    <s v="123 4th Street"/>
    <s v="New York"/>
    <s v="NY"/>
    <n v="99999"/>
    <s v="USA"/>
    <s v="Credit Card"/>
    <x v="2"/>
    <s v="Dried Fruit &amp; Nuts"/>
    <n v="30"/>
    <n v="69"/>
    <x v="2"/>
    <n v="198.72"/>
  </r>
  <r>
    <n v="1004"/>
    <x v="1"/>
    <n v="4"/>
    <x v="1"/>
    <s v="123 4th Street"/>
    <s v="New York"/>
    <s v="NY"/>
    <n v="99999"/>
    <s v="USA"/>
    <x v="1"/>
    <x v="1"/>
    <d v="2014-01-06T00:00:00"/>
    <s v="Shipping Company A"/>
    <s v="Christina Lee"/>
    <s v="123 4th Street"/>
    <s v="New York"/>
    <s v="NY"/>
    <n v="99999"/>
    <s v="USA"/>
    <s v="Credit Card"/>
    <x v="3"/>
    <s v="Dried Fruit &amp; Nuts"/>
    <n v="53"/>
    <n v="89"/>
    <x v="3"/>
    <n v="448.11500000000001"/>
  </r>
  <r>
    <n v="1005"/>
    <x v="1"/>
    <n v="4"/>
    <x v="1"/>
    <s v="123 4th Street"/>
    <s v="New York"/>
    <s v="NY"/>
    <n v="99999"/>
    <s v="USA"/>
    <x v="1"/>
    <x v="1"/>
    <d v="2014-01-06T00:00:00"/>
    <s v="Shipping Company A"/>
    <s v="Christina Lee"/>
    <s v="123 4th Street"/>
    <s v="New York"/>
    <s v="NY"/>
    <n v="99999"/>
    <s v="USA"/>
    <s v="Credit Card"/>
    <x v="1"/>
    <s v="Dried Fruit &amp; Nuts"/>
    <n v="3.5"/>
    <n v="11"/>
    <x v="4"/>
    <n v="3.7345000000000002"/>
  </r>
  <r>
    <n v="1006"/>
    <x v="2"/>
    <n v="12"/>
    <x v="2"/>
    <s v="123 12th Street"/>
    <s v="Las Vegas"/>
    <s v="NV"/>
    <n v="99999"/>
    <s v="USA"/>
    <x v="0"/>
    <x v="0"/>
    <d v="2014-01-14T00:00:00"/>
    <s v="Shipping Company B"/>
    <s v="John Edwards"/>
    <s v="123 12th Street"/>
    <s v="Las Vegas"/>
    <s v="NV"/>
    <n v="99999"/>
    <s v="USA"/>
    <s v="Credit Card"/>
    <x v="4"/>
    <s v="Beverages"/>
    <n v="18"/>
    <n v="81"/>
    <x v="5"/>
    <n v="141.42600000000002"/>
  </r>
  <r>
    <n v="1007"/>
    <x v="2"/>
    <n v="12"/>
    <x v="2"/>
    <s v="123 12th Street"/>
    <s v="Las Vegas"/>
    <s v="NV"/>
    <n v="99999"/>
    <s v="USA"/>
    <x v="0"/>
    <x v="0"/>
    <d v="2014-01-14T00:00:00"/>
    <s v="Shipping Company B"/>
    <s v="John Edwards"/>
    <s v="123 12th Street"/>
    <s v="Las Vegas"/>
    <s v="NV"/>
    <n v="99999"/>
    <s v="USA"/>
    <s v="Credit Card"/>
    <x v="5"/>
    <s v="Beverages"/>
    <n v="46"/>
    <n v="44"/>
    <x v="6"/>
    <n v="198.352"/>
  </r>
  <r>
    <n v="1008"/>
    <x v="3"/>
    <n v="8"/>
    <x v="3"/>
    <s v="123 8th Street"/>
    <s v="Portland"/>
    <s v="OR"/>
    <n v="99999"/>
    <s v="USA"/>
    <x v="2"/>
    <x v="2"/>
    <d v="2014-01-10T00:00:00"/>
    <s v="Shipping Company C"/>
    <s v="Elizabeth Andersen"/>
    <s v="123 8th Street"/>
    <s v="Portland"/>
    <s v="OR"/>
    <n v="99999"/>
    <s v="USA"/>
    <s v="Credit Card"/>
    <x v="6"/>
    <s v="Baked Goods &amp; Mixes"/>
    <n v="9.1999999999999993"/>
    <n v="38"/>
    <x v="7"/>
    <n v="36.008800000000001"/>
  </r>
  <r>
    <n v="1009"/>
    <x v="1"/>
    <n v="4"/>
    <x v="1"/>
    <s v="123 4th Street"/>
    <s v="New York"/>
    <s v="NY"/>
    <n v="99999"/>
    <s v="USA"/>
    <x v="1"/>
    <x v="1"/>
    <d v="2014-01-06T00:00:00"/>
    <s v="Shipping Company C"/>
    <s v="Christina Lee"/>
    <s v="123 4th Street"/>
    <s v="New York"/>
    <s v="NY"/>
    <n v="99999"/>
    <s v="USA"/>
    <s v="Check"/>
    <x v="6"/>
    <s v="Baked Goods &amp; Mixes"/>
    <n v="9.1999999999999993"/>
    <n v="88"/>
    <x v="8"/>
    <n v="79.340799999999987"/>
  </r>
  <r>
    <n v="1010"/>
    <x v="4"/>
    <n v="29"/>
    <x v="4"/>
    <s v="789 29th Street"/>
    <s v="Denver"/>
    <s v="CO"/>
    <n v="99999"/>
    <s v="USA"/>
    <x v="3"/>
    <x v="0"/>
    <d v="2014-01-31T00:00:00"/>
    <s v="Shipping Company B"/>
    <s v="Soo Jung Lee"/>
    <s v="789 29th Street"/>
    <s v="Denver"/>
    <s v="CO"/>
    <n v="99999"/>
    <s v="USA"/>
    <s v="Check"/>
    <x v="7"/>
    <s v="Candy"/>
    <n v="12.75"/>
    <n v="94"/>
    <x v="9"/>
    <n v="122.24700000000001"/>
  </r>
  <r>
    <n v="1011"/>
    <x v="5"/>
    <n v="3"/>
    <x v="5"/>
    <s v="123 3rd Street"/>
    <s v="Los Angelas"/>
    <s v="CA"/>
    <n v="99999"/>
    <s v="USA"/>
    <x v="0"/>
    <x v="0"/>
    <d v="2014-01-05T00:00:00"/>
    <s v="Shipping Company B"/>
    <s v="Thomas Axerr"/>
    <s v="123 3rd Street"/>
    <s v="Los Angelas"/>
    <s v="CA"/>
    <n v="99999"/>
    <s v="USA"/>
    <s v="Cash"/>
    <x v="8"/>
    <s v="Soups"/>
    <n v="9.65"/>
    <n v="91"/>
    <x v="10"/>
    <n v="92.205749999999995"/>
  </r>
  <r>
    <n v="1012"/>
    <x v="6"/>
    <n v="6"/>
    <x v="6"/>
    <s v="123 6th Street"/>
    <s v="Milwaukee"/>
    <s v="WI"/>
    <n v="99999"/>
    <s v="USA"/>
    <x v="4"/>
    <x v="2"/>
    <d v="2014-01-08T00:00:00"/>
    <s v="Shipping Company B"/>
    <s v="Francisco Pérez-Olaeta"/>
    <s v="123 6th Street"/>
    <s v="Milwaukee"/>
    <s v="WI"/>
    <n v="99999"/>
    <s v="USA"/>
    <s v="Credit Card"/>
    <x v="9"/>
    <s v="Sauces"/>
    <n v="40"/>
    <n v="32"/>
    <x v="11"/>
    <n v="133.12"/>
  </r>
  <r>
    <n v="1013"/>
    <x v="7"/>
    <n v="28"/>
    <x v="7"/>
    <s v="789 28th Street"/>
    <s v="Memphis"/>
    <s v="TN"/>
    <n v="99999"/>
    <s v="USA"/>
    <x v="5"/>
    <x v="3"/>
    <d v="2014-01-30T00:00:00"/>
    <s v="Shipping Company C"/>
    <s v="Amritansh Raghav"/>
    <s v="789 28th Street"/>
    <s v="Memphis"/>
    <s v="TN"/>
    <n v="99999"/>
    <s v="USA"/>
    <s v="Check"/>
    <x v="5"/>
    <s v="Beverages"/>
    <n v="46"/>
    <n v="55"/>
    <x v="12"/>
    <n v="253"/>
  </r>
  <r>
    <n v="1014"/>
    <x v="3"/>
    <n v="8"/>
    <x v="3"/>
    <s v="123 8th Street"/>
    <s v="Portland"/>
    <s v="OR"/>
    <n v="99999"/>
    <s v="USA"/>
    <x v="2"/>
    <x v="2"/>
    <d v="2014-01-10T00:00:00"/>
    <s v="Shipping Company C"/>
    <s v="Elizabeth Andersen"/>
    <s v="123 8th Street"/>
    <s v="Portland"/>
    <s v="OR"/>
    <n v="99999"/>
    <s v="USA"/>
    <s v="Check"/>
    <x v="7"/>
    <s v="Candy"/>
    <n v="12.75"/>
    <n v="47"/>
    <x v="13"/>
    <n v="61.722750000000005"/>
  </r>
  <r>
    <n v="1015"/>
    <x v="8"/>
    <n v="10"/>
    <x v="8"/>
    <s v="123 10th Street"/>
    <s v="Chicago"/>
    <s v="IL"/>
    <n v="99999"/>
    <s v="USA"/>
    <x v="6"/>
    <x v="1"/>
    <d v="2014-01-12T00:00:00"/>
    <s v="Shipping Company B"/>
    <s v="Roland Wacker"/>
    <s v="123 10th Street"/>
    <s v="Chicago"/>
    <s v="IL"/>
    <n v="99999"/>
    <s v="USA"/>
    <s v="Credit Card"/>
    <x v="10"/>
    <s v="Beverages"/>
    <n v="2.99"/>
    <n v="90"/>
    <x v="14"/>
    <n v="27.717300000000005"/>
  </r>
  <r>
    <n v="1016"/>
    <x v="9"/>
    <n v="7"/>
    <x v="9"/>
    <s v="123 7th Street"/>
    <s v="Boise"/>
    <s v="ID"/>
    <n v="99999"/>
    <s v="USA"/>
    <x v="2"/>
    <x v="2"/>
    <m/>
    <m/>
    <s v="Ming-Yang Xie"/>
    <s v="123 7th Street"/>
    <s v="Boise"/>
    <s v="ID"/>
    <n v="99999"/>
    <s v="USA"/>
    <m/>
    <x v="5"/>
    <s v="Beverages"/>
    <n v="46"/>
    <n v="24"/>
    <x v="15"/>
    <n v="110.4"/>
  </r>
  <r>
    <n v="1017"/>
    <x v="8"/>
    <n v="10"/>
    <x v="8"/>
    <s v="123 10th Street"/>
    <s v="Chicago"/>
    <s v="IL"/>
    <n v="99999"/>
    <s v="USA"/>
    <x v="6"/>
    <x v="1"/>
    <d v="2014-01-12T00:00:00"/>
    <s v="Shipping Company A"/>
    <s v="Roland Wacker"/>
    <s v="123 10th Street"/>
    <s v="Chicago"/>
    <s v="IL"/>
    <n v="99999"/>
    <s v="USA"/>
    <m/>
    <x v="11"/>
    <s v="Jams, Preserves"/>
    <n v="25"/>
    <n v="34"/>
    <x v="16"/>
    <n v="80.75"/>
  </r>
  <r>
    <n v="1018"/>
    <x v="8"/>
    <n v="10"/>
    <x v="8"/>
    <s v="123 10th Street"/>
    <s v="Chicago"/>
    <s v="IL"/>
    <n v="99999"/>
    <s v="USA"/>
    <x v="6"/>
    <x v="1"/>
    <d v="2014-01-12T00:00:00"/>
    <s v="Shipping Company A"/>
    <s v="Roland Wacker"/>
    <s v="123 10th Street"/>
    <s v="Chicago"/>
    <s v="IL"/>
    <n v="99999"/>
    <s v="USA"/>
    <m/>
    <x v="12"/>
    <s v="Condiments"/>
    <n v="22"/>
    <n v="17"/>
    <x v="17"/>
    <n v="35.903999999999996"/>
  </r>
  <r>
    <n v="1019"/>
    <x v="8"/>
    <n v="10"/>
    <x v="8"/>
    <s v="123 10th Street"/>
    <s v="Chicago"/>
    <s v="IL"/>
    <n v="99999"/>
    <s v="USA"/>
    <x v="6"/>
    <x v="1"/>
    <d v="2014-01-12T00:00:00"/>
    <s v="Shipping Company A"/>
    <s v="Roland Wacker"/>
    <s v="123 10th Street"/>
    <s v="Chicago"/>
    <s v="IL"/>
    <n v="99999"/>
    <s v="USA"/>
    <m/>
    <x v="6"/>
    <s v="Baked Goods &amp; Mixes"/>
    <n v="9.1999999999999993"/>
    <n v="44"/>
    <x v="18"/>
    <n v="42.099199999999996"/>
  </r>
  <r>
    <n v="1020"/>
    <x v="10"/>
    <n v="11"/>
    <x v="10"/>
    <s v="123 11th Street"/>
    <s v="Miami"/>
    <s v="FL"/>
    <n v="99999"/>
    <s v="USA"/>
    <x v="5"/>
    <x v="3"/>
    <m/>
    <s v="Shipping Company C"/>
    <s v="Peter Krschne"/>
    <s v="123 11th Street"/>
    <s v="Miami"/>
    <s v="FL"/>
    <n v="99999"/>
    <s v="USA"/>
    <m/>
    <x v="1"/>
    <s v="Dried Fruit &amp; Nuts"/>
    <n v="3.5"/>
    <n v="81"/>
    <x v="19"/>
    <n v="27.499500000000001"/>
  </r>
  <r>
    <n v="1021"/>
    <x v="10"/>
    <n v="11"/>
    <x v="10"/>
    <s v="123 11th Street"/>
    <s v="Miami"/>
    <s v="FL"/>
    <n v="99999"/>
    <s v="USA"/>
    <x v="5"/>
    <x v="3"/>
    <m/>
    <s v="Shipping Company C"/>
    <s v="Peter Krschne"/>
    <s v="123 11th Street"/>
    <s v="Miami"/>
    <s v="FL"/>
    <n v="99999"/>
    <s v="USA"/>
    <m/>
    <x v="10"/>
    <s v="Beverages"/>
    <n v="2.99"/>
    <n v="49"/>
    <x v="20"/>
    <n v="15.090530000000005"/>
  </r>
  <r>
    <n v="1022"/>
    <x v="11"/>
    <n v="1"/>
    <x v="11"/>
    <s v="123 1st Street"/>
    <s v="Seattle"/>
    <s v="WA"/>
    <n v="99999"/>
    <s v="USA"/>
    <x v="2"/>
    <x v="2"/>
    <m/>
    <m/>
    <s v="Anna Bedecs"/>
    <s v="123 1st Street"/>
    <s v="Seattle"/>
    <s v="WA"/>
    <n v="99999"/>
    <s v="USA"/>
    <m/>
    <x v="4"/>
    <s v="Beverages"/>
    <n v="18"/>
    <n v="42"/>
    <x v="21"/>
    <n v="75.600000000000009"/>
  </r>
  <r>
    <n v="1023"/>
    <x v="11"/>
    <n v="1"/>
    <x v="11"/>
    <s v="123 1st Street"/>
    <s v="Seattle"/>
    <s v="WA"/>
    <n v="99999"/>
    <s v="USA"/>
    <x v="2"/>
    <x v="2"/>
    <m/>
    <m/>
    <s v="Anna Bedecs"/>
    <s v="123 1st Street"/>
    <s v="Seattle"/>
    <s v="WA"/>
    <n v="99999"/>
    <s v="USA"/>
    <m/>
    <x v="5"/>
    <s v="Beverages"/>
    <n v="46"/>
    <n v="58"/>
    <x v="22"/>
    <n v="269.46800000000002"/>
  </r>
  <r>
    <n v="1024"/>
    <x v="11"/>
    <n v="1"/>
    <x v="11"/>
    <s v="123 1st Street"/>
    <s v="Seattle"/>
    <s v="WA"/>
    <n v="99999"/>
    <s v="USA"/>
    <x v="2"/>
    <x v="2"/>
    <m/>
    <m/>
    <s v="Anna Bedecs"/>
    <s v="123 1st Street"/>
    <s v="Seattle"/>
    <s v="WA"/>
    <n v="99999"/>
    <s v="USA"/>
    <m/>
    <x v="10"/>
    <s v="Beverages"/>
    <n v="2.99"/>
    <n v="67"/>
    <x v="23"/>
    <n v="20.033000000000001"/>
  </r>
  <r>
    <n v="1025"/>
    <x v="7"/>
    <n v="28"/>
    <x v="7"/>
    <s v="789 28th Street"/>
    <s v="Memphis"/>
    <s v="TN"/>
    <n v="99999"/>
    <s v="USA"/>
    <x v="5"/>
    <x v="3"/>
    <d v="2014-01-30T00:00:00"/>
    <s v="Shipping Company C"/>
    <s v="Amritansh Raghav"/>
    <s v="789 28th Street"/>
    <s v="Memphis"/>
    <s v="TN"/>
    <n v="99999"/>
    <s v="USA"/>
    <s v="Credit Card"/>
    <x v="8"/>
    <s v="Soups"/>
    <n v="9.65"/>
    <n v="100"/>
    <x v="24"/>
    <n v="93.605000000000004"/>
  </r>
  <r>
    <n v="1026"/>
    <x v="7"/>
    <n v="28"/>
    <x v="7"/>
    <s v="789 28th Street"/>
    <s v="Memphis"/>
    <s v="TN"/>
    <n v="99999"/>
    <s v="USA"/>
    <x v="5"/>
    <x v="3"/>
    <d v="2014-01-30T00:00:00"/>
    <s v="Shipping Company C"/>
    <s v="Amritansh Raghav"/>
    <s v="789 28th Street"/>
    <s v="Memphis"/>
    <s v="TN"/>
    <n v="99999"/>
    <s v="USA"/>
    <s v="Credit Card"/>
    <x v="13"/>
    <s v="Canned Meat"/>
    <n v="18.399999999999999"/>
    <n v="63"/>
    <x v="25"/>
    <n v="114.76079999999999"/>
  </r>
  <r>
    <n v="1027"/>
    <x v="12"/>
    <n v="9"/>
    <x v="12"/>
    <s v="123 9th Street"/>
    <s v="Salt Lake City"/>
    <s v="UT"/>
    <n v="99999"/>
    <s v="USA"/>
    <x v="7"/>
    <x v="0"/>
    <d v="2014-01-11T00:00:00"/>
    <s v="Shipping Company A"/>
    <s v="Sven Mortensen"/>
    <s v="123 9th Street"/>
    <s v="Salt Lake City"/>
    <s v="UT"/>
    <n v="99999"/>
    <s v="USA"/>
    <s v="Check"/>
    <x v="14"/>
    <s v="Pasta"/>
    <n v="19.5"/>
    <n v="57"/>
    <x v="26"/>
    <n v="110.0385"/>
  </r>
  <r>
    <n v="1028"/>
    <x v="12"/>
    <n v="9"/>
    <x v="12"/>
    <s v="123 9th Street"/>
    <s v="Salt Lake City"/>
    <s v="UT"/>
    <n v="99999"/>
    <s v="USA"/>
    <x v="7"/>
    <x v="0"/>
    <d v="2014-01-11T00:00:00"/>
    <s v="Shipping Company A"/>
    <s v="Sven Mortensen"/>
    <s v="123 9th Street"/>
    <s v="Salt Lake City"/>
    <s v="UT"/>
    <n v="99999"/>
    <s v="USA"/>
    <s v="Check"/>
    <x v="15"/>
    <s v="Dairy Products"/>
    <n v="34.799999999999997"/>
    <n v="81"/>
    <x v="27"/>
    <n v="295.97399999999999"/>
  </r>
  <r>
    <n v="1029"/>
    <x v="6"/>
    <n v="6"/>
    <x v="6"/>
    <s v="123 6th Street"/>
    <s v="Milwaukee"/>
    <s v="WI"/>
    <n v="99999"/>
    <s v="USA"/>
    <x v="4"/>
    <x v="2"/>
    <d v="2014-01-08T00:00:00"/>
    <s v="Shipping Company B"/>
    <s v="Francisco Pérez-Olaeta"/>
    <s v="123 6th Street"/>
    <s v="Milwaukee"/>
    <s v="WI"/>
    <n v="99999"/>
    <s v="USA"/>
    <s v="Credit Card"/>
    <x v="0"/>
    <s v="Beverages"/>
    <n v="14"/>
    <n v="71"/>
    <x v="28"/>
    <n v="95.424000000000007"/>
  </r>
  <r>
    <n v="1030"/>
    <x v="13"/>
    <n v="8"/>
    <x v="3"/>
    <s v="123 8th Street"/>
    <s v="Portland"/>
    <s v="OR"/>
    <n v="99999"/>
    <s v="USA"/>
    <x v="2"/>
    <x v="2"/>
    <d v="2014-02-10T00:00:00"/>
    <s v="Shipping Company B"/>
    <s v="Elizabeth Andersen"/>
    <s v="123 8th Street"/>
    <s v="Portland"/>
    <s v="OR"/>
    <n v="99999"/>
    <s v="USA"/>
    <s v="Check"/>
    <x v="9"/>
    <s v="Sauces"/>
    <n v="40"/>
    <n v="32"/>
    <x v="11"/>
    <n v="129.28"/>
  </r>
  <r>
    <n v="1031"/>
    <x v="14"/>
    <n v="3"/>
    <x v="5"/>
    <s v="123 3rd Street"/>
    <s v="Los Angelas"/>
    <s v="CA"/>
    <n v="99999"/>
    <s v="USA"/>
    <x v="0"/>
    <x v="0"/>
    <d v="2014-02-05T00:00:00"/>
    <s v="Shipping Company B"/>
    <s v="Thomas Axerr"/>
    <s v="123 3rd Street"/>
    <s v="Los Angelas"/>
    <s v="CA"/>
    <n v="99999"/>
    <s v="USA"/>
    <s v="Cash"/>
    <x v="16"/>
    <s v="Condiments"/>
    <n v="10"/>
    <n v="63"/>
    <x v="29"/>
    <n v="65.52"/>
  </r>
  <r>
    <n v="1032"/>
    <x v="14"/>
    <n v="3"/>
    <x v="5"/>
    <s v="123 3rd Street"/>
    <s v="Los Angelas"/>
    <s v="CA"/>
    <n v="99999"/>
    <s v="USA"/>
    <x v="0"/>
    <x v="0"/>
    <d v="2014-02-05T00:00:00"/>
    <s v="Shipping Company B"/>
    <s v="Thomas Axerr"/>
    <s v="123 3rd Street"/>
    <s v="Los Angelas"/>
    <s v="CA"/>
    <n v="99999"/>
    <s v="USA"/>
    <s v="Cash"/>
    <x v="9"/>
    <s v="Sauces"/>
    <n v="40"/>
    <n v="30"/>
    <x v="30"/>
    <n v="120"/>
  </r>
  <r>
    <n v="1033"/>
    <x v="15"/>
    <n v="6"/>
    <x v="6"/>
    <s v="123 6th Street"/>
    <s v="Milwaukee"/>
    <s v="WI"/>
    <n v="99999"/>
    <s v="USA"/>
    <x v="4"/>
    <x v="2"/>
    <d v="2014-02-08T00:00:00"/>
    <s v="Shipping Company B"/>
    <s v="Francisco Pérez-Olaeta"/>
    <s v="123 6th Street"/>
    <s v="Milwaukee"/>
    <s v="WI"/>
    <n v="99999"/>
    <s v="USA"/>
    <s v="Credit Card"/>
    <x v="17"/>
    <m/>
    <m/>
    <m/>
    <x v="31"/>
    <n v="43"/>
  </r>
  <r>
    <n v="1034"/>
    <x v="16"/>
    <n v="28"/>
    <x v="7"/>
    <s v="789 28th Street"/>
    <s v="Memphis"/>
    <s v="TN"/>
    <n v="99999"/>
    <s v="USA"/>
    <x v="5"/>
    <x v="3"/>
    <d v="2014-03-02T00:00:00"/>
    <s v="Shipping Company C"/>
    <s v="Amritansh Raghav"/>
    <s v="789 28th Street"/>
    <s v="Memphis"/>
    <s v="TN"/>
    <n v="99999"/>
    <s v="USA"/>
    <s v="Check"/>
    <x v="17"/>
    <m/>
    <m/>
    <m/>
    <x v="31"/>
    <n v="31"/>
  </r>
  <r>
    <n v="1035"/>
    <x v="13"/>
    <n v="8"/>
    <x v="3"/>
    <s v="123 8th Street"/>
    <s v="Portland"/>
    <s v="OR"/>
    <n v="99999"/>
    <s v="USA"/>
    <x v="2"/>
    <x v="2"/>
    <d v="2014-02-10T00:00:00"/>
    <s v="Shipping Company C"/>
    <s v="Elizabeth Andersen"/>
    <s v="123 8th Street"/>
    <s v="Portland"/>
    <s v="OR"/>
    <n v="99999"/>
    <s v="USA"/>
    <s v="Check"/>
    <x v="17"/>
    <m/>
    <m/>
    <m/>
    <x v="31"/>
    <n v="46"/>
  </r>
  <r>
    <n v="1036"/>
    <x v="17"/>
    <n v="10"/>
    <x v="8"/>
    <s v="123 10th Street"/>
    <s v="Chicago"/>
    <s v="IL"/>
    <n v="99999"/>
    <s v="USA"/>
    <x v="6"/>
    <x v="1"/>
    <d v="2014-02-12T00:00:00"/>
    <s v="Shipping Company B"/>
    <s v="Roland Wacker"/>
    <s v="123 10th Street"/>
    <s v="Chicago"/>
    <s v="IL"/>
    <n v="99999"/>
    <s v="USA"/>
    <s v="Credit Card"/>
    <x v="18"/>
    <s v="Dried Fruit &amp; Nuts"/>
    <n v="10"/>
    <n v="47"/>
    <x v="32"/>
    <n v="48.88"/>
  </r>
  <r>
    <n v="1038"/>
    <x v="17"/>
    <n v="10"/>
    <x v="8"/>
    <s v="123 10th Street"/>
    <s v="Chicago"/>
    <s v="IL"/>
    <n v="99999"/>
    <s v="USA"/>
    <x v="6"/>
    <x v="1"/>
    <m/>
    <s v="Shipping Company A"/>
    <s v="Roland Wacker"/>
    <s v="123 10th Street"/>
    <s v="Chicago"/>
    <s v="IL"/>
    <n v="99999"/>
    <s v="USA"/>
    <m/>
    <x v="1"/>
    <s v="Dried Fruit &amp; Nuts"/>
    <n v="3.5"/>
    <n v="49"/>
    <x v="33"/>
    <n v="16.464000000000002"/>
  </r>
  <r>
    <n v="1039"/>
    <x v="18"/>
    <n v="11"/>
    <x v="10"/>
    <s v="123 11th Street"/>
    <s v="Miami"/>
    <s v="FL"/>
    <n v="99999"/>
    <s v="USA"/>
    <x v="5"/>
    <x v="3"/>
    <m/>
    <s v="Shipping Company C"/>
    <s v="Peter Krschne"/>
    <s v="123 11th Street"/>
    <s v="Miami"/>
    <s v="FL"/>
    <n v="99999"/>
    <s v="USA"/>
    <m/>
    <x v="9"/>
    <s v="Sauces"/>
    <n v="40"/>
    <n v="72"/>
    <x v="34"/>
    <n v="285.12"/>
  </r>
  <r>
    <n v="1040"/>
    <x v="19"/>
    <n v="1"/>
    <x v="11"/>
    <s v="123 1st Street"/>
    <s v="Seattle"/>
    <s v="WA"/>
    <n v="99999"/>
    <s v="USA"/>
    <x v="2"/>
    <x v="2"/>
    <m/>
    <s v="Shipping Company C"/>
    <s v="Anna Bedecs"/>
    <s v="123 1st Street"/>
    <s v="Seattle"/>
    <s v="WA"/>
    <n v="99999"/>
    <s v="USA"/>
    <m/>
    <x v="13"/>
    <s v="Canned Meat"/>
    <n v="18.399999999999999"/>
    <n v="13"/>
    <x v="35"/>
    <n v="23.680800000000001"/>
  </r>
  <r>
    <n v="1041"/>
    <x v="16"/>
    <n v="28"/>
    <x v="7"/>
    <s v="789 28th Street"/>
    <s v="Memphis"/>
    <s v="TN"/>
    <n v="99999"/>
    <s v="USA"/>
    <x v="5"/>
    <x v="3"/>
    <n v="41700"/>
    <s v="Shipping Company C"/>
    <s v="Amritansh Raghav"/>
    <s v="789 28th Street"/>
    <s v="Memphis"/>
    <s v="TN"/>
    <n v="99999"/>
    <s v="USA"/>
    <s v="Credit Card"/>
    <x v="5"/>
    <s v="Beverages"/>
    <n v="46"/>
    <n v="32"/>
    <x v="36"/>
    <n v="148.67200000000003"/>
  </r>
  <r>
    <n v="1042"/>
    <x v="20"/>
    <n v="9"/>
    <x v="12"/>
    <s v="123 9th Street"/>
    <s v="Salt Lake City"/>
    <s v="UT"/>
    <n v="99999"/>
    <s v="USA"/>
    <x v="7"/>
    <x v="0"/>
    <d v="2014-02-11T00:00:00"/>
    <s v="Shipping Company A"/>
    <s v="Sven Mortensen"/>
    <s v="123 9th Street"/>
    <s v="Salt Lake City"/>
    <s v="UT"/>
    <n v="99999"/>
    <s v="USA"/>
    <s v="Check"/>
    <x v="8"/>
    <s v="Soups"/>
    <n v="9.65"/>
    <n v="27"/>
    <x v="37"/>
    <n v="24.752250000000004"/>
  </r>
  <r>
    <n v="1043"/>
    <x v="15"/>
    <n v="6"/>
    <x v="6"/>
    <s v="123 6th Street"/>
    <s v="Milwaukee"/>
    <s v="WI"/>
    <n v="99999"/>
    <s v="USA"/>
    <x v="4"/>
    <x v="2"/>
    <d v="2014-02-08T00:00:00"/>
    <s v="Shipping Company B"/>
    <s v="Francisco Pérez-Olaeta"/>
    <s v="123 6th Street"/>
    <s v="Milwaukee"/>
    <s v="WI"/>
    <n v="99999"/>
    <s v="USA"/>
    <s v="Credit Card"/>
    <x v="7"/>
    <s v="Candy"/>
    <n v="12.75"/>
    <n v="71"/>
    <x v="38"/>
    <n v="91.430250000000001"/>
  </r>
  <r>
    <n v="1044"/>
    <x v="13"/>
    <n v="8"/>
    <x v="3"/>
    <s v="123 8th Street"/>
    <s v="Portland"/>
    <s v="OR"/>
    <n v="99999"/>
    <s v="USA"/>
    <x v="2"/>
    <x v="2"/>
    <d v="2014-02-10T00:00:00"/>
    <s v="Shipping Company B"/>
    <s v="Elizabeth Andersen"/>
    <s v="123 8th Street"/>
    <s v="Portland"/>
    <s v="OR"/>
    <n v="99999"/>
    <s v="USA"/>
    <s v="Check"/>
    <x v="7"/>
    <s v="Candy"/>
    <n v="12.75"/>
    <n v="13"/>
    <x v="39"/>
    <n v="15.746249999999998"/>
  </r>
  <r>
    <n v="1045"/>
    <x v="21"/>
    <n v="25"/>
    <x v="13"/>
    <s v="789 25th Street"/>
    <s v="Chicago"/>
    <s v="IL"/>
    <n v="99999"/>
    <s v="USA"/>
    <x v="6"/>
    <x v="1"/>
    <d v="2014-02-27T00:00:00"/>
    <s v="Shipping Company A"/>
    <s v="John Rodman"/>
    <s v="789 25th Street"/>
    <s v="Chicago"/>
    <s v="IL"/>
    <n v="99999"/>
    <s v="USA"/>
    <s v="Cash"/>
    <x v="12"/>
    <s v="Condiments"/>
    <n v="22"/>
    <n v="98"/>
    <x v="40"/>
    <n v="204.82000000000002"/>
  </r>
  <r>
    <n v="1046"/>
    <x v="22"/>
    <n v="26"/>
    <x v="1"/>
    <s v="789 26th Street"/>
    <s v="Miami"/>
    <s v="FL"/>
    <n v="99999"/>
    <s v="USA"/>
    <x v="5"/>
    <x v="3"/>
    <d v="2014-02-28T00:00:00"/>
    <s v="Shipping Company C"/>
    <s v="Run Liu"/>
    <s v="789 26th Street"/>
    <s v="Miami"/>
    <s v="FL"/>
    <n v="99999"/>
    <s v="USA"/>
    <s v="Credit Card"/>
    <x v="11"/>
    <s v="Jams, Preserves"/>
    <n v="25"/>
    <n v="21"/>
    <x v="41"/>
    <n v="53.550000000000004"/>
  </r>
  <r>
    <n v="1047"/>
    <x v="23"/>
    <n v="29"/>
    <x v="4"/>
    <s v="789 29th Street"/>
    <s v="Denver"/>
    <s v="CO"/>
    <n v="99999"/>
    <s v="USA"/>
    <x v="3"/>
    <x v="0"/>
    <d v="2014-03-03T00:00:00"/>
    <s v="Shipping Company B"/>
    <s v="Soo Jung Lee"/>
    <s v="789 29th Street"/>
    <s v="Denver"/>
    <s v="CO"/>
    <n v="99999"/>
    <s v="USA"/>
    <s v="Check"/>
    <x v="19"/>
    <s v="Fruit &amp; Veg"/>
    <n v="39"/>
    <n v="26"/>
    <x v="42"/>
    <n v="106.47000000000001"/>
  </r>
  <r>
    <n v="1048"/>
    <x v="15"/>
    <n v="6"/>
    <x v="6"/>
    <s v="123 6th Street"/>
    <s v="Milwaukee"/>
    <s v="WI"/>
    <n v="99999"/>
    <s v="USA"/>
    <x v="4"/>
    <x v="2"/>
    <d v="2014-02-08T00:00:00"/>
    <s v="Shipping Company C"/>
    <s v="Francisco Pérez-Olaeta"/>
    <s v="123 6th Street"/>
    <s v="Milwaukee"/>
    <s v="WI"/>
    <n v="99999"/>
    <s v="USA"/>
    <s v="Check"/>
    <x v="2"/>
    <s v="Dried Fruit &amp; Nuts"/>
    <n v="30"/>
    <n v="96"/>
    <x v="34"/>
    <n v="296.64"/>
  </r>
  <r>
    <n v="1049"/>
    <x v="15"/>
    <n v="6"/>
    <x v="6"/>
    <s v="123 6th Street"/>
    <s v="Milwaukee"/>
    <s v="WI"/>
    <n v="99999"/>
    <s v="USA"/>
    <x v="4"/>
    <x v="2"/>
    <d v="2014-02-08T00:00:00"/>
    <s v="Shipping Company C"/>
    <s v="Francisco Pérez-Olaeta"/>
    <s v="123 6th Street"/>
    <s v="Milwaukee"/>
    <s v="WI"/>
    <n v="99999"/>
    <s v="USA"/>
    <s v="Check"/>
    <x v="3"/>
    <s v="Dried Fruit &amp; Nuts"/>
    <n v="53"/>
    <n v="16"/>
    <x v="43"/>
    <n v="88.192000000000021"/>
  </r>
  <r>
    <n v="1050"/>
    <x v="24"/>
    <n v="4"/>
    <x v="1"/>
    <s v="123 4th Street"/>
    <s v="New York"/>
    <s v="NY"/>
    <n v="99999"/>
    <s v="USA"/>
    <x v="1"/>
    <x v="1"/>
    <m/>
    <m/>
    <s v="Christina Lee"/>
    <s v="123 4th Street"/>
    <s v="New York"/>
    <s v="NY"/>
    <n v="99999"/>
    <s v="USA"/>
    <m/>
    <x v="20"/>
    <s v="Pasta"/>
    <n v="38"/>
    <n v="96"/>
    <x v="44"/>
    <n v="346.56"/>
  </r>
  <r>
    <n v="1051"/>
    <x v="14"/>
    <n v="3"/>
    <x v="5"/>
    <s v="123 3rd Street"/>
    <s v="Los Angelas"/>
    <s v="CA"/>
    <n v="99999"/>
    <s v="USA"/>
    <x v="0"/>
    <x v="0"/>
    <m/>
    <m/>
    <s v="Thomas Axerr"/>
    <s v="123 3rd Street"/>
    <s v="Los Angelas"/>
    <s v="CA"/>
    <n v="99999"/>
    <s v="USA"/>
    <m/>
    <x v="10"/>
    <s v="Beverages"/>
    <n v="2.99"/>
    <n v="75"/>
    <x v="45"/>
    <n v="23.097750000000005"/>
  </r>
  <r>
    <n v="1052"/>
    <x v="25"/>
    <n v="9"/>
    <x v="12"/>
    <s v="123 9th Street"/>
    <s v="Salt Lake City"/>
    <s v="UT"/>
    <n v="99999"/>
    <s v="USA"/>
    <x v="7"/>
    <x v="0"/>
    <n v="41709"/>
    <s v="Shipping Company A"/>
    <s v="Sven Mortensen"/>
    <s v="123 9th Street"/>
    <s v="Salt Lake City"/>
    <s v="UT"/>
    <n v="99999"/>
    <s v="USA"/>
    <s v="Check"/>
    <x v="14"/>
    <s v="Pasta"/>
    <n v="19.5"/>
    <n v="55"/>
    <x v="46"/>
    <n v="108.32250000000001"/>
  </r>
  <r>
    <n v="1053"/>
    <x v="25"/>
    <n v="9"/>
    <x v="12"/>
    <s v="123 9th Street"/>
    <s v="Salt Lake City"/>
    <s v="UT"/>
    <n v="99999"/>
    <s v="USA"/>
    <x v="7"/>
    <x v="0"/>
    <d v="2014-03-11T00:00:00"/>
    <s v="Shipping Company A"/>
    <s v="Sven Mortensen"/>
    <s v="123 9th Street"/>
    <s v="Salt Lake City"/>
    <s v="UT"/>
    <n v="99999"/>
    <s v="USA"/>
    <s v="Check"/>
    <x v="15"/>
    <s v="Dairy Products"/>
    <n v="34.799999999999997"/>
    <n v="11"/>
    <x v="47"/>
    <n v="36.748799999999996"/>
  </r>
  <r>
    <n v="1054"/>
    <x v="26"/>
    <n v="6"/>
    <x v="6"/>
    <s v="123 6th Street"/>
    <s v="Milwaukee"/>
    <s v="WI"/>
    <n v="99999"/>
    <s v="USA"/>
    <x v="4"/>
    <x v="2"/>
    <d v="2014-03-08T00:00:00"/>
    <s v="Shipping Company B"/>
    <s v="Francisco Pérez-Olaeta"/>
    <s v="123 6th Street"/>
    <s v="Milwaukee"/>
    <s v="WI"/>
    <n v="99999"/>
    <s v="USA"/>
    <s v="Credit Card"/>
    <x v="0"/>
    <s v="Beverages"/>
    <n v="14"/>
    <n v="53"/>
    <x v="48"/>
    <n v="71.974000000000004"/>
  </r>
  <r>
    <n v="1055"/>
    <x v="27"/>
    <n v="8"/>
    <x v="3"/>
    <s v="123 8th Street"/>
    <s v="Portland"/>
    <s v="OR"/>
    <n v="99999"/>
    <s v="USA"/>
    <x v="2"/>
    <x v="2"/>
    <d v="2014-03-10T00:00:00"/>
    <s v="Shipping Company B"/>
    <s v="Elizabeth Andersen"/>
    <s v="123 8th Street"/>
    <s v="Portland"/>
    <s v="OR"/>
    <n v="99999"/>
    <s v="USA"/>
    <s v="Check"/>
    <x v="9"/>
    <s v="Sauces"/>
    <n v="40"/>
    <n v="85"/>
    <x v="49"/>
    <n v="357"/>
  </r>
  <r>
    <n v="1056"/>
    <x v="27"/>
    <n v="8"/>
    <x v="3"/>
    <s v="123 8th Street"/>
    <s v="Portland"/>
    <s v="OR"/>
    <n v="99999"/>
    <s v="USA"/>
    <x v="2"/>
    <x v="2"/>
    <d v="2014-03-10T00:00:00"/>
    <s v="Shipping Company B"/>
    <s v="Elizabeth Andersen"/>
    <s v="123 8th Street"/>
    <s v="Portland"/>
    <s v="OR"/>
    <n v="99999"/>
    <s v="USA"/>
    <s v="Check"/>
    <x v="6"/>
    <s v="Baked Goods &amp; Mixes"/>
    <n v="9.1999999999999993"/>
    <n v="97"/>
    <x v="50"/>
    <n v="91.024800000000013"/>
  </r>
  <r>
    <n v="1057"/>
    <x v="28"/>
    <n v="25"/>
    <x v="13"/>
    <s v="789 25th Street"/>
    <s v="Chicago"/>
    <s v="IL"/>
    <n v="99999"/>
    <s v="USA"/>
    <x v="6"/>
    <x v="1"/>
    <d v="2014-03-27T00:00:00"/>
    <s v="Shipping Company A"/>
    <s v="John Rodman"/>
    <s v="789 25th Street"/>
    <s v="Chicago"/>
    <s v="IL"/>
    <n v="99999"/>
    <s v="USA"/>
    <s v="Cash"/>
    <x v="21"/>
    <s v="Baked Goods &amp; Mixes"/>
    <n v="10"/>
    <n v="46"/>
    <x v="51"/>
    <n v="46.46"/>
  </r>
  <r>
    <n v="1058"/>
    <x v="29"/>
    <n v="26"/>
    <x v="1"/>
    <s v="789 26th Street"/>
    <s v="Miami"/>
    <s v="FL"/>
    <n v="99999"/>
    <s v="USA"/>
    <x v="5"/>
    <x v="3"/>
    <d v="2014-03-28T00:00:00"/>
    <s v="Shipping Company C"/>
    <s v="Run Liu"/>
    <s v="789 26th Street"/>
    <s v="Miami"/>
    <s v="FL"/>
    <n v="99999"/>
    <s v="USA"/>
    <s v="Credit Card"/>
    <x v="22"/>
    <s v="Oil"/>
    <n v="21.35"/>
    <n v="97"/>
    <x v="52"/>
    <n v="196.74025"/>
  </r>
  <r>
    <n v="1059"/>
    <x v="29"/>
    <n v="26"/>
    <x v="1"/>
    <s v="789 26th Street"/>
    <s v="Miami"/>
    <s v="FL"/>
    <n v="99999"/>
    <s v="USA"/>
    <x v="5"/>
    <x v="3"/>
    <d v="2014-03-28T00:00:00"/>
    <s v="Shipping Company C"/>
    <s v="Run Liu"/>
    <s v="789 26th Street"/>
    <s v="Miami"/>
    <s v="FL"/>
    <n v="99999"/>
    <s v="USA"/>
    <s v="Credit Card"/>
    <x v="8"/>
    <s v="Soups"/>
    <n v="9.65"/>
    <n v="97"/>
    <x v="53"/>
    <n v="95.477100000000021"/>
  </r>
  <r>
    <n v="1060"/>
    <x v="29"/>
    <n v="26"/>
    <x v="1"/>
    <s v="789 26th Street"/>
    <s v="Miami"/>
    <s v="FL"/>
    <n v="99999"/>
    <s v="USA"/>
    <x v="5"/>
    <x v="3"/>
    <d v="2014-03-28T00:00:00"/>
    <s v="Shipping Company C"/>
    <s v="Run Liu"/>
    <s v="789 26th Street"/>
    <s v="Miami"/>
    <s v="FL"/>
    <n v="99999"/>
    <s v="USA"/>
    <s v="Credit Card"/>
    <x v="13"/>
    <s v="Canned Meat"/>
    <n v="18.399999999999999"/>
    <n v="65"/>
    <x v="54"/>
    <n v="123.18800000000002"/>
  </r>
  <r>
    <n v="1061"/>
    <x v="30"/>
    <n v="29"/>
    <x v="4"/>
    <s v="789 29th Street"/>
    <s v="Denver"/>
    <s v="CO"/>
    <n v="99999"/>
    <s v="USA"/>
    <x v="3"/>
    <x v="0"/>
    <d v="2014-03-31T00:00:00"/>
    <s v="Shipping Company B"/>
    <s v="Soo Jung Lee"/>
    <s v="789 29th Street"/>
    <s v="Denver"/>
    <s v="CO"/>
    <n v="99999"/>
    <s v="USA"/>
    <s v="Check"/>
    <x v="0"/>
    <s v="Beverages"/>
    <n v="14"/>
    <n v="72"/>
    <x v="55"/>
    <n v="100.80000000000001"/>
  </r>
  <r>
    <n v="1062"/>
    <x v="26"/>
    <n v="6"/>
    <x v="6"/>
    <s v="123 6th Street"/>
    <s v="Milwaukee"/>
    <s v="WI"/>
    <n v="99999"/>
    <s v="USA"/>
    <x v="4"/>
    <x v="2"/>
    <d v="2014-03-08T00:00:00"/>
    <s v="Shipping Company C"/>
    <s v="Francisco Pérez-Olaeta"/>
    <s v="123 6th Street"/>
    <s v="Milwaukee"/>
    <s v="WI"/>
    <n v="99999"/>
    <s v="USA"/>
    <s v="Check"/>
    <x v="7"/>
    <s v="Candy"/>
    <n v="12.75"/>
    <n v="16"/>
    <x v="56"/>
    <n v="20.196000000000002"/>
  </r>
  <r>
    <n v="1064"/>
    <x v="31"/>
    <n v="4"/>
    <x v="1"/>
    <s v="123 4th Street"/>
    <s v="New York"/>
    <s v="NY"/>
    <n v="99999"/>
    <s v="USA"/>
    <x v="1"/>
    <x v="1"/>
    <d v="2014-03-06T00:00:00"/>
    <s v="Shipping Company A"/>
    <s v="Christina Lee"/>
    <s v="123 4th Street"/>
    <s v="New York"/>
    <s v="NY"/>
    <n v="99999"/>
    <s v="USA"/>
    <s v="Credit Card"/>
    <x v="23"/>
    <s v="Jams, Preserves"/>
    <n v="81"/>
    <n v="77"/>
    <x v="57"/>
    <n v="642.41100000000006"/>
  </r>
  <r>
    <n v="1065"/>
    <x v="31"/>
    <n v="4"/>
    <x v="1"/>
    <s v="123 4th Street"/>
    <s v="New York"/>
    <s v="NY"/>
    <n v="99999"/>
    <s v="USA"/>
    <x v="1"/>
    <x v="1"/>
    <d v="2014-03-06T00:00:00"/>
    <s v="Shipping Company A"/>
    <s v="Christina Lee"/>
    <s v="123 4th Street"/>
    <s v="New York"/>
    <s v="NY"/>
    <n v="99999"/>
    <s v="USA"/>
    <s v="Credit Card"/>
    <x v="24"/>
    <s v="Grains"/>
    <n v="7"/>
    <n v="37"/>
    <x v="58"/>
    <n v="24.605"/>
  </r>
  <r>
    <n v="1067"/>
    <x v="27"/>
    <n v="8"/>
    <x v="3"/>
    <s v="123 8th Street"/>
    <s v="Portland"/>
    <s v="OR"/>
    <n v="99999"/>
    <s v="USA"/>
    <x v="2"/>
    <x v="2"/>
    <d v="2014-03-10T00:00:00"/>
    <s v="Shipping Company C"/>
    <s v="Elizabeth Andersen"/>
    <s v="123 8th Street"/>
    <s v="Portland"/>
    <s v="OR"/>
    <n v="99999"/>
    <s v="USA"/>
    <s v="Credit Card"/>
    <x v="15"/>
    <s v="Dairy Products"/>
    <n v="34.799999999999997"/>
    <n v="63"/>
    <x v="59"/>
    <n v="217.04759999999999"/>
  </r>
  <r>
    <n v="1070"/>
    <x v="32"/>
    <n v="3"/>
    <x v="5"/>
    <s v="123 3rd Street"/>
    <s v="Los Angelas"/>
    <s v="CA"/>
    <n v="99999"/>
    <s v="USA"/>
    <x v="0"/>
    <x v="0"/>
    <d v="2014-03-05T00:00:00"/>
    <s v="Shipping Company B"/>
    <s v="Thomas Axerr"/>
    <s v="123 3rd Street"/>
    <s v="Los Angelas"/>
    <s v="CA"/>
    <n v="99999"/>
    <s v="USA"/>
    <s v="Cash"/>
    <x v="16"/>
    <s v="Condiments"/>
    <n v="10"/>
    <n v="48"/>
    <x v="60"/>
    <n v="48"/>
  </r>
  <r>
    <n v="1071"/>
    <x v="32"/>
    <n v="3"/>
    <x v="5"/>
    <s v="123 3rd Street"/>
    <s v="Los Angelas"/>
    <s v="CA"/>
    <n v="99999"/>
    <s v="USA"/>
    <x v="0"/>
    <x v="0"/>
    <d v="2014-03-05T00:00:00"/>
    <s v="Shipping Company B"/>
    <s v="Thomas Axerr"/>
    <s v="123 3rd Street"/>
    <s v="Los Angelas"/>
    <s v="CA"/>
    <n v="99999"/>
    <s v="USA"/>
    <s v="Cash"/>
    <x v="9"/>
    <s v="Sauces"/>
    <n v="40"/>
    <n v="71"/>
    <x v="61"/>
    <n v="295.36"/>
  </r>
  <r>
    <n v="1075"/>
    <x v="33"/>
    <n v="10"/>
    <x v="8"/>
    <s v="123 10th Street"/>
    <s v="Chicago"/>
    <s v="IL"/>
    <n v="99999"/>
    <s v="USA"/>
    <x v="6"/>
    <x v="1"/>
    <d v="2014-03-12T00:00:00"/>
    <s v="Shipping Company B"/>
    <s v="Roland Wacker"/>
    <s v="123 10th Street"/>
    <s v="Chicago"/>
    <s v="IL"/>
    <n v="99999"/>
    <s v="USA"/>
    <s v="Credit Card"/>
    <x v="18"/>
    <s v="Dried Fruit &amp; Nuts"/>
    <n v="10"/>
    <n v="55"/>
    <x v="62"/>
    <n v="55"/>
  </r>
  <r>
    <n v="1077"/>
    <x v="33"/>
    <n v="10"/>
    <x v="8"/>
    <s v="123 10th Street"/>
    <s v="Chicago"/>
    <s v="IL"/>
    <n v="99999"/>
    <s v="USA"/>
    <x v="6"/>
    <x v="1"/>
    <m/>
    <s v="Shipping Company A"/>
    <s v="Roland Wacker"/>
    <s v="123 10th Street"/>
    <s v="Chicago"/>
    <s v="IL"/>
    <n v="99999"/>
    <s v="USA"/>
    <m/>
    <x v="1"/>
    <s v="Dried Fruit &amp; Nuts"/>
    <n v="3.5"/>
    <n v="21"/>
    <x v="63"/>
    <n v="7.3500000000000005"/>
  </r>
  <r>
    <n v="1078"/>
    <x v="34"/>
    <n v="11"/>
    <x v="10"/>
    <s v="123 11th Street"/>
    <s v="Miami"/>
    <s v="FL"/>
    <n v="99999"/>
    <s v="USA"/>
    <x v="5"/>
    <x v="3"/>
    <m/>
    <s v="Shipping Company C"/>
    <s v="Peter Krschne"/>
    <s v="123 11th Street"/>
    <s v="Miami"/>
    <s v="FL"/>
    <n v="99999"/>
    <s v="USA"/>
    <m/>
    <x v="9"/>
    <s v="Sauces"/>
    <n v="40"/>
    <n v="67"/>
    <x v="64"/>
    <n v="270.68"/>
  </r>
  <r>
    <n v="1079"/>
    <x v="23"/>
    <n v="1"/>
    <x v="11"/>
    <s v="123 1st Street"/>
    <s v="Seattle"/>
    <s v="WA"/>
    <n v="99999"/>
    <s v="USA"/>
    <x v="2"/>
    <x v="2"/>
    <m/>
    <s v="Shipping Company C"/>
    <s v="Anna Bedecs"/>
    <s v="123 1st Street"/>
    <s v="Seattle"/>
    <s v="WA"/>
    <n v="99999"/>
    <s v="USA"/>
    <m/>
    <x v="13"/>
    <s v="Canned Meat"/>
    <n v="18.399999999999999"/>
    <n v="75"/>
    <x v="65"/>
    <n v="138"/>
  </r>
  <r>
    <n v="1080"/>
    <x v="35"/>
    <n v="28"/>
    <x v="7"/>
    <s v="789 28th Street"/>
    <s v="Memphis"/>
    <s v="TN"/>
    <n v="99999"/>
    <s v="USA"/>
    <x v="5"/>
    <x v="3"/>
    <d v="2014-03-30T00:00:00"/>
    <s v="Shipping Company C"/>
    <s v="Amritansh Raghav"/>
    <s v="789 28th Street"/>
    <s v="Memphis"/>
    <s v="TN"/>
    <n v="99999"/>
    <s v="USA"/>
    <s v="Credit Card"/>
    <x v="5"/>
    <s v="Beverages"/>
    <n v="46"/>
    <n v="17"/>
    <x v="66"/>
    <n v="80.546000000000006"/>
  </r>
  <r>
    <n v="1081"/>
    <x v="36"/>
    <n v="4"/>
    <x v="1"/>
    <s v="123 4th Street"/>
    <s v="New York"/>
    <s v="NY"/>
    <n v="99999"/>
    <s v="USA"/>
    <x v="1"/>
    <x v="1"/>
    <d v="2014-04-06T00:00:00"/>
    <s v="Shipping Company A"/>
    <s v="Christina Lee"/>
    <s v="123 4th Street"/>
    <s v="New York"/>
    <s v="NY"/>
    <n v="99999"/>
    <s v="USA"/>
    <s v="Credit Card"/>
    <x v="1"/>
    <s v="Dried Fruit &amp; Nuts"/>
    <n v="3.5"/>
    <n v="48"/>
    <x v="67"/>
    <n v="16.295999999999999"/>
  </r>
  <r>
    <n v="1082"/>
    <x v="37"/>
    <n v="12"/>
    <x v="2"/>
    <s v="123 12th Street"/>
    <s v="Las Vegas"/>
    <s v="NV"/>
    <n v="99999"/>
    <s v="USA"/>
    <x v="0"/>
    <x v="0"/>
    <d v="2014-04-14T00:00:00"/>
    <s v="Shipping Company B"/>
    <s v="John Edwards"/>
    <s v="123 12th Street"/>
    <s v="Las Vegas"/>
    <s v="NV"/>
    <n v="99999"/>
    <s v="USA"/>
    <s v="Credit Card"/>
    <x v="4"/>
    <s v="Beverages"/>
    <n v="18"/>
    <n v="74"/>
    <x v="68"/>
    <n v="137.19600000000003"/>
  </r>
  <r>
    <n v="1083"/>
    <x v="37"/>
    <n v="12"/>
    <x v="2"/>
    <s v="123 12th Street"/>
    <s v="Las Vegas"/>
    <s v="NV"/>
    <n v="99999"/>
    <s v="USA"/>
    <x v="0"/>
    <x v="0"/>
    <d v="2014-04-14T00:00:00"/>
    <s v="Shipping Company B"/>
    <s v="John Edwards"/>
    <s v="123 12th Street"/>
    <s v="Las Vegas"/>
    <s v="NV"/>
    <n v="99999"/>
    <s v="USA"/>
    <s v="Credit Card"/>
    <x v="5"/>
    <s v="Beverages"/>
    <n v="46"/>
    <n v="96"/>
    <x v="69"/>
    <n v="428.35200000000003"/>
  </r>
  <r>
    <n v="1084"/>
    <x v="38"/>
    <n v="8"/>
    <x v="3"/>
    <s v="123 8th Street"/>
    <s v="Portland"/>
    <s v="OR"/>
    <n v="99999"/>
    <s v="USA"/>
    <x v="2"/>
    <x v="2"/>
    <d v="2014-04-10T00:00:00"/>
    <s v="Shipping Company C"/>
    <s v="Elizabeth Andersen"/>
    <s v="123 8th Street"/>
    <s v="Portland"/>
    <s v="OR"/>
    <n v="99999"/>
    <s v="USA"/>
    <s v="Credit Card"/>
    <x v="6"/>
    <s v="Baked Goods &amp; Mixes"/>
    <n v="9.1999999999999993"/>
    <n v="12"/>
    <x v="70"/>
    <n v="11.3712"/>
  </r>
  <r>
    <n v="1085"/>
    <x v="36"/>
    <n v="4"/>
    <x v="1"/>
    <s v="123 4th Street"/>
    <s v="New York"/>
    <s v="NY"/>
    <n v="99999"/>
    <s v="USA"/>
    <x v="1"/>
    <x v="1"/>
    <n v="41735"/>
    <s v="Shipping Company C"/>
    <s v="Christina Lee"/>
    <s v="123 4th Street"/>
    <s v="New York"/>
    <s v="NY"/>
    <n v="99999"/>
    <s v="USA"/>
    <s v="Check"/>
    <x v="6"/>
    <s v="Baked Goods &amp; Mixes"/>
    <n v="9.1999999999999993"/>
    <n v="62"/>
    <x v="71"/>
    <n v="58.751199999999997"/>
  </r>
  <r>
    <n v="1086"/>
    <x v="39"/>
    <n v="29"/>
    <x v="4"/>
    <s v="789 29th Street"/>
    <s v="Denver"/>
    <s v="CO"/>
    <n v="99999"/>
    <s v="USA"/>
    <x v="3"/>
    <x v="0"/>
    <n v="41760"/>
    <s v="Shipping Company B"/>
    <s v="Soo Jung Lee"/>
    <s v="789 29th Street"/>
    <s v="Denver"/>
    <s v="CO"/>
    <n v="99999"/>
    <s v="USA"/>
    <s v="Check"/>
    <x v="7"/>
    <s v="Candy"/>
    <n v="12.75"/>
    <n v="35"/>
    <x v="72"/>
    <n v="45.963750000000005"/>
  </r>
  <r>
    <n v="1087"/>
    <x v="40"/>
    <n v="3"/>
    <x v="5"/>
    <s v="123 3rd Street"/>
    <s v="Los Angelas"/>
    <s v="CA"/>
    <n v="99999"/>
    <s v="USA"/>
    <x v="0"/>
    <x v="0"/>
    <n v="41734"/>
    <s v="Shipping Company B"/>
    <s v="Thomas Axerr"/>
    <s v="123 3rd Street"/>
    <s v="Los Angelas"/>
    <s v="CA"/>
    <n v="99999"/>
    <s v="USA"/>
    <s v="Cash"/>
    <x v="8"/>
    <s v="Soups"/>
    <n v="9.65"/>
    <n v="95"/>
    <x v="73"/>
    <n v="91.675000000000011"/>
  </r>
  <r>
    <n v="1088"/>
    <x v="41"/>
    <n v="6"/>
    <x v="6"/>
    <s v="123 6th Street"/>
    <s v="Milwaukee"/>
    <s v="WI"/>
    <n v="99999"/>
    <s v="USA"/>
    <x v="4"/>
    <x v="2"/>
    <n v="41737"/>
    <s v="Shipping Company B"/>
    <s v="Francisco Pérez-Olaeta"/>
    <s v="123 6th Street"/>
    <s v="Milwaukee"/>
    <s v="WI"/>
    <n v="99999"/>
    <s v="USA"/>
    <s v="Credit Card"/>
    <x v="9"/>
    <s v="Sauces"/>
    <n v="40"/>
    <n v="17"/>
    <x v="74"/>
    <n v="68.680000000000007"/>
  </r>
  <r>
    <n v="1089"/>
    <x v="42"/>
    <n v="28"/>
    <x v="7"/>
    <s v="789 28th Street"/>
    <s v="Memphis"/>
    <s v="TN"/>
    <n v="99999"/>
    <s v="USA"/>
    <x v="5"/>
    <x v="3"/>
    <d v="2014-04-30T00:00:00"/>
    <s v="Shipping Company C"/>
    <s v="Amritansh Raghav"/>
    <s v="789 28th Street"/>
    <s v="Memphis"/>
    <s v="TN"/>
    <n v="99999"/>
    <s v="USA"/>
    <s v="Check"/>
    <x v="5"/>
    <s v="Beverages"/>
    <n v="46"/>
    <n v="96"/>
    <x v="69"/>
    <n v="463.68000000000006"/>
  </r>
  <r>
    <n v="1090"/>
    <x v="38"/>
    <n v="8"/>
    <x v="3"/>
    <s v="123 8th Street"/>
    <s v="Portland"/>
    <s v="OR"/>
    <n v="99999"/>
    <s v="USA"/>
    <x v="2"/>
    <x v="2"/>
    <d v="2014-04-10T00:00:00"/>
    <s v="Shipping Company C"/>
    <s v="Elizabeth Andersen"/>
    <s v="123 8th Street"/>
    <s v="Portland"/>
    <s v="OR"/>
    <n v="99999"/>
    <s v="USA"/>
    <s v="Check"/>
    <x v="7"/>
    <s v="Candy"/>
    <n v="12.75"/>
    <n v="83"/>
    <x v="75"/>
    <n v="102.65025"/>
  </r>
  <r>
    <n v="1091"/>
    <x v="43"/>
    <n v="10"/>
    <x v="8"/>
    <s v="123 10th Street"/>
    <s v="Chicago"/>
    <s v="IL"/>
    <n v="99999"/>
    <s v="USA"/>
    <x v="6"/>
    <x v="1"/>
    <d v="2014-04-12T00:00:00"/>
    <s v="Shipping Company B"/>
    <s v="Roland Wacker"/>
    <s v="123 10th Street"/>
    <s v="Chicago"/>
    <s v="IL"/>
    <n v="99999"/>
    <s v="USA"/>
    <s v="Credit Card"/>
    <x v="10"/>
    <s v="Beverages"/>
    <n v="2.99"/>
    <n v="88"/>
    <x v="76"/>
    <n v="26.04888"/>
  </r>
  <r>
    <n v="1092"/>
    <x v="44"/>
    <n v="7"/>
    <x v="9"/>
    <s v="123 7th Street"/>
    <s v="Boise"/>
    <s v="ID"/>
    <n v="99999"/>
    <s v="USA"/>
    <x v="2"/>
    <x v="2"/>
    <m/>
    <m/>
    <s v="Ming-Yang Xie"/>
    <s v="123 7th Street"/>
    <s v="Boise"/>
    <s v="ID"/>
    <n v="99999"/>
    <s v="USA"/>
    <m/>
    <x v="5"/>
    <s v="Beverages"/>
    <n v="46"/>
    <n v="59"/>
    <x v="77"/>
    <n v="284.97000000000003"/>
  </r>
  <r>
    <n v="1093"/>
    <x v="43"/>
    <n v="10"/>
    <x v="8"/>
    <s v="123 10th Street"/>
    <s v="Chicago"/>
    <s v="IL"/>
    <n v="99999"/>
    <s v="USA"/>
    <x v="6"/>
    <x v="1"/>
    <d v="2014-04-12T00:00:00"/>
    <s v="Shipping Company A"/>
    <s v="Roland Wacker"/>
    <s v="123 10th Street"/>
    <s v="Chicago"/>
    <s v="IL"/>
    <n v="99999"/>
    <s v="USA"/>
    <m/>
    <x v="11"/>
    <s v="Jams, Preserves"/>
    <n v="25"/>
    <n v="27"/>
    <x v="78"/>
    <n v="68.849999999999994"/>
  </r>
  <r>
    <n v="1094"/>
    <x v="43"/>
    <n v="10"/>
    <x v="8"/>
    <s v="123 10th Street"/>
    <s v="Chicago"/>
    <s v="IL"/>
    <n v="99999"/>
    <s v="USA"/>
    <x v="6"/>
    <x v="1"/>
    <d v="2014-04-12T00:00:00"/>
    <s v="Shipping Company A"/>
    <s v="Roland Wacker"/>
    <s v="123 10th Street"/>
    <s v="Chicago"/>
    <s v="IL"/>
    <n v="99999"/>
    <s v="USA"/>
    <m/>
    <x v="12"/>
    <s v="Condiments"/>
    <n v="22"/>
    <n v="37"/>
    <x v="79"/>
    <n v="85.470000000000013"/>
  </r>
  <r>
    <n v="1095"/>
    <x v="43"/>
    <n v="10"/>
    <x v="8"/>
    <s v="123 10th Street"/>
    <s v="Chicago"/>
    <s v="IL"/>
    <n v="99999"/>
    <s v="USA"/>
    <x v="6"/>
    <x v="1"/>
    <d v="2014-04-12T00:00:00"/>
    <s v="Shipping Company A"/>
    <s v="Roland Wacker"/>
    <s v="123 10th Street"/>
    <s v="Chicago"/>
    <s v="IL"/>
    <n v="99999"/>
    <s v="USA"/>
    <m/>
    <x v="6"/>
    <s v="Baked Goods &amp; Mixes"/>
    <n v="9.1999999999999993"/>
    <n v="75"/>
    <x v="80"/>
    <n v="69"/>
  </r>
  <r>
    <n v="1096"/>
    <x v="45"/>
    <n v="11"/>
    <x v="10"/>
    <s v="123 11th Street"/>
    <s v="Miami"/>
    <s v="FL"/>
    <n v="99999"/>
    <s v="USA"/>
    <x v="5"/>
    <x v="3"/>
    <m/>
    <s v="Shipping Company C"/>
    <s v="Peter Krschne"/>
    <s v="123 11th Street"/>
    <s v="Miami"/>
    <s v="FL"/>
    <n v="99999"/>
    <s v="USA"/>
    <m/>
    <x v="1"/>
    <s v="Dried Fruit &amp; Nuts"/>
    <n v="3.5"/>
    <n v="71"/>
    <x v="81"/>
    <n v="24.104500000000002"/>
  </r>
  <r>
    <n v="1097"/>
    <x v="45"/>
    <n v="11"/>
    <x v="10"/>
    <s v="123 11th Street"/>
    <s v="Miami"/>
    <s v="FL"/>
    <n v="99999"/>
    <s v="USA"/>
    <x v="5"/>
    <x v="3"/>
    <m/>
    <s v="Shipping Company C"/>
    <s v="Peter Krschne"/>
    <s v="123 11th Street"/>
    <s v="Miami"/>
    <s v="FL"/>
    <n v="99999"/>
    <s v="USA"/>
    <m/>
    <x v="10"/>
    <s v="Beverages"/>
    <n v="2.99"/>
    <n v="88"/>
    <x v="76"/>
    <n v="26.04888"/>
  </r>
  <r>
    <n v="1098"/>
    <x v="46"/>
    <n v="1"/>
    <x v="11"/>
    <s v="123 1st Street"/>
    <s v="Seattle"/>
    <s v="WA"/>
    <n v="99999"/>
    <s v="USA"/>
    <x v="2"/>
    <x v="2"/>
    <m/>
    <m/>
    <s v="Anna Bedecs"/>
    <s v="123 1st Street"/>
    <s v="Seattle"/>
    <s v="WA"/>
    <n v="99999"/>
    <s v="USA"/>
    <m/>
    <x v="4"/>
    <s v="Beverages"/>
    <n v="18"/>
    <n v="55"/>
    <x v="82"/>
    <n v="97.02"/>
  </r>
  <r>
    <n v="1099"/>
    <x v="47"/>
    <n v="29"/>
    <x v="4"/>
    <s v="789 29th Street"/>
    <s v="Denver"/>
    <s v="CO"/>
    <n v="99999"/>
    <s v="USA"/>
    <x v="3"/>
    <x v="0"/>
    <d v="2014-05-31T00:00:00"/>
    <s v="Shipping Company B"/>
    <s v="Soo Jung Lee"/>
    <s v="789 29th Street"/>
    <s v="Denver"/>
    <s v="CO"/>
    <n v="99999"/>
    <s v="USA"/>
    <s v="Check"/>
    <x v="7"/>
    <s v="Candy"/>
    <n v="12.75"/>
    <n v="14"/>
    <x v="83"/>
    <n v="16.9575"/>
  </r>
  <r>
    <n v="1100"/>
    <x v="48"/>
    <n v="3"/>
    <x v="5"/>
    <s v="123 3rd Street"/>
    <s v="Los Angelas"/>
    <s v="CA"/>
    <n v="99999"/>
    <s v="USA"/>
    <x v="0"/>
    <x v="0"/>
    <d v="2014-05-05T00:00:00"/>
    <s v="Shipping Company B"/>
    <s v="Thomas Axerr"/>
    <s v="123 3rd Street"/>
    <s v="Los Angelas"/>
    <s v="CA"/>
    <n v="99999"/>
    <s v="USA"/>
    <s v="Cash"/>
    <x v="8"/>
    <s v="Soups"/>
    <n v="9.65"/>
    <n v="43"/>
    <x v="84"/>
    <n v="42.324900000000007"/>
  </r>
  <r>
    <n v="1101"/>
    <x v="49"/>
    <n v="6"/>
    <x v="6"/>
    <s v="123 6th Street"/>
    <s v="Milwaukee"/>
    <s v="WI"/>
    <n v="99999"/>
    <s v="USA"/>
    <x v="4"/>
    <x v="2"/>
    <n v="41767"/>
    <s v="Shipping Company B"/>
    <s v="Francisco Pérez-Olaeta"/>
    <s v="123 6th Street"/>
    <s v="Milwaukee"/>
    <s v="WI"/>
    <n v="99999"/>
    <s v="USA"/>
    <s v="Credit Card"/>
    <x v="9"/>
    <s v="Sauces"/>
    <n v="40"/>
    <n v="63"/>
    <x v="85"/>
    <n v="254.52"/>
  </r>
  <r>
    <n v="1102"/>
    <x v="50"/>
    <n v="28"/>
    <x v="7"/>
    <s v="789 28th Street"/>
    <s v="Memphis"/>
    <s v="TN"/>
    <n v="99999"/>
    <s v="USA"/>
    <x v="5"/>
    <x v="3"/>
    <d v="2014-05-30T00:00:00"/>
    <s v="Shipping Company C"/>
    <s v="Amritansh Raghav"/>
    <s v="789 28th Street"/>
    <s v="Memphis"/>
    <s v="TN"/>
    <n v="99999"/>
    <s v="USA"/>
    <s v="Check"/>
    <x v="5"/>
    <s v="Beverages"/>
    <n v="46"/>
    <n v="36"/>
    <x v="86"/>
    <n v="165.60000000000002"/>
  </r>
  <r>
    <n v="1103"/>
    <x v="51"/>
    <n v="8"/>
    <x v="3"/>
    <s v="123 8th Street"/>
    <s v="Portland"/>
    <s v="OR"/>
    <n v="99999"/>
    <s v="USA"/>
    <x v="2"/>
    <x v="2"/>
    <d v="2014-05-10T00:00:00"/>
    <s v="Shipping Company C"/>
    <s v="Elizabeth Andersen"/>
    <s v="123 8th Street"/>
    <s v="Portland"/>
    <s v="OR"/>
    <n v="99999"/>
    <s v="USA"/>
    <s v="Check"/>
    <x v="7"/>
    <s v="Candy"/>
    <n v="12.75"/>
    <n v="41"/>
    <x v="87"/>
    <n v="54.366000000000007"/>
  </r>
  <r>
    <n v="1104"/>
    <x v="52"/>
    <n v="10"/>
    <x v="8"/>
    <s v="123 10th Street"/>
    <s v="Chicago"/>
    <s v="IL"/>
    <n v="99999"/>
    <s v="USA"/>
    <x v="6"/>
    <x v="1"/>
    <d v="2014-05-12T00:00:00"/>
    <s v="Shipping Company B"/>
    <s v="Roland Wacker"/>
    <s v="123 10th Street"/>
    <s v="Chicago"/>
    <s v="IL"/>
    <n v="99999"/>
    <s v="USA"/>
    <s v="Credit Card"/>
    <x v="10"/>
    <s v="Beverages"/>
    <n v="2.99"/>
    <n v="35"/>
    <x v="88"/>
    <n v="10.255700000000001"/>
  </r>
  <r>
    <n v="1105"/>
    <x v="53"/>
    <n v="7"/>
    <x v="9"/>
    <s v="123 7th Street"/>
    <s v="Boise"/>
    <s v="ID"/>
    <n v="99999"/>
    <s v="USA"/>
    <x v="2"/>
    <x v="2"/>
    <m/>
    <m/>
    <s v="Ming-Yang Xie"/>
    <s v="123 7th Street"/>
    <s v="Boise"/>
    <s v="ID"/>
    <n v="99999"/>
    <s v="USA"/>
    <m/>
    <x v="5"/>
    <s v="Beverages"/>
    <n v="46"/>
    <n v="31"/>
    <x v="89"/>
    <n v="136.89599999999999"/>
  </r>
  <r>
    <n v="1106"/>
    <x v="52"/>
    <n v="10"/>
    <x v="8"/>
    <s v="123 10th Street"/>
    <s v="Chicago"/>
    <s v="IL"/>
    <n v="99999"/>
    <s v="USA"/>
    <x v="6"/>
    <x v="1"/>
    <n v="41771"/>
    <s v="Shipping Company A"/>
    <s v="Roland Wacker"/>
    <s v="123 10th Street"/>
    <s v="Chicago"/>
    <s v="IL"/>
    <n v="99999"/>
    <s v="USA"/>
    <m/>
    <x v="11"/>
    <s v="Jams, Preserves"/>
    <n v="25"/>
    <n v="52"/>
    <x v="90"/>
    <n v="123.5"/>
  </r>
  <r>
    <n v="1107"/>
    <x v="52"/>
    <n v="10"/>
    <x v="8"/>
    <s v="123 10th Street"/>
    <s v="Chicago"/>
    <s v="IL"/>
    <n v="99999"/>
    <s v="USA"/>
    <x v="6"/>
    <x v="1"/>
    <n v="41771"/>
    <s v="Shipping Company A"/>
    <s v="Roland Wacker"/>
    <s v="123 10th Street"/>
    <s v="Chicago"/>
    <s v="IL"/>
    <n v="99999"/>
    <s v="USA"/>
    <m/>
    <x v="12"/>
    <s v="Condiments"/>
    <n v="22"/>
    <n v="30"/>
    <x v="91"/>
    <n v="67.320000000000007"/>
  </r>
  <r>
    <n v="1108"/>
    <x v="52"/>
    <n v="10"/>
    <x v="8"/>
    <s v="123 10th Street"/>
    <s v="Chicago"/>
    <s v="IL"/>
    <n v="99999"/>
    <s v="USA"/>
    <x v="6"/>
    <x v="1"/>
    <d v="2014-05-12T00:00:00"/>
    <s v="Shipping Company A"/>
    <s v="Roland Wacker"/>
    <s v="123 10th Street"/>
    <s v="Chicago"/>
    <s v="IL"/>
    <n v="99999"/>
    <s v="USA"/>
    <m/>
    <x v="6"/>
    <s v="Baked Goods &amp; Mixes"/>
    <n v="9.1999999999999993"/>
    <n v="41"/>
    <x v="92"/>
    <n v="38.474400000000003"/>
  </r>
  <r>
    <n v="1109"/>
    <x v="54"/>
    <n v="11"/>
    <x v="10"/>
    <s v="123 11th Street"/>
    <s v="Miami"/>
    <s v="FL"/>
    <n v="99999"/>
    <s v="USA"/>
    <x v="5"/>
    <x v="3"/>
    <m/>
    <s v="Shipping Company C"/>
    <s v="Peter Krschne"/>
    <s v="123 11th Street"/>
    <s v="Miami"/>
    <s v="FL"/>
    <n v="99999"/>
    <s v="USA"/>
    <m/>
    <x v="1"/>
    <s v="Dried Fruit &amp; Nuts"/>
    <n v="3.5"/>
    <n v="44"/>
    <x v="93"/>
    <n v="15.246"/>
  </r>
  <r>
    <n v="1110"/>
    <x v="54"/>
    <n v="11"/>
    <x v="10"/>
    <s v="123 11th Street"/>
    <s v="Miami"/>
    <s v="FL"/>
    <n v="99999"/>
    <s v="USA"/>
    <x v="5"/>
    <x v="3"/>
    <m/>
    <s v="Shipping Company C"/>
    <s v="Peter Krschne"/>
    <s v="123 11th Street"/>
    <s v="Miami"/>
    <s v="FL"/>
    <n v="99999"/>
    <s v="USA"/>
    <m/>
    <x v="10"/>
    <s v="Beverages"/>
    <n v="2.99"/>
    <n v="77"/>
    <x v="94"/>
    <n v="23.023000000000003"/>
  </r>
  <r>
    <n v="1111"/>
    <x v="55"/>
    <n v="1"/>
    <x v="11"/>
    <s v="123 1st Street"/>
    <s v="Seattle"/>
    <s v="WA"/>
    <n v="99999"/>
    <s v="USA"/>
    <x v="2"/>
    <x v="2"/>
    <m/>
    <m/>
    <s v="Anna Bedecs"/>
    <s v="123 1st Street"/>
    <s v="Seattle"/>
    <s v="WA"/>
    <n v="99999"/>
    <s v="USA"/>
    <m/>
    <x v="4"/>
    <s v="Beverages"/>
    <n v="18"/>
    <n v="29"/>
    <x v="95"/>
    <n v="52.722000000000001"/>
  </r>
  <r>
    <n v="1112"/>
    <x v="55"/>
    <n v="1"/>
    <x v="11"/>
    <s v="123 1st Street"/>
    <s v="Seattle"/>
    <s v="WA"/>
    <n v="99999"/>
    <s v="USA"/>
    <x v="2"/>
    <x v="2"/>
    <m/>
    <m/>
    <s v="Anna Bedecs"/>
    <s v="123 1st Street"/>
    <s v="Seattle"/>
    <s v="WA"/>
    <n v="99999"/>
    <s v="USA"/>
    <m/>
    <x v="5"/>
    <s v="Beverages"/>
    <n v="46"/>
    <n v="77"/>
    <x v="96"/>
    <n v="368.36800000000005"/>
  </r>
  <r>
    <n v="1113"/>
    <x v="55"/>
    <n v="1"/>
    <x v="11"/>
    <s v="123 1st Street"/>
    <s v="Seattle"/>
    <s v="WA"/>
    <n v="99999"/>
    <s v="USA"/>
    <x v="2"/>
    <x v="2"/>
    <m/>
    <m/>
    <s v="Anna Bedecs"/>
    <s v="123 1st Street"/>
    <s v="Seattle"/>
    <s v="WA"/>
    <n v="99999"/>
    <s v="USA"/>
    <m/>
    <x v="10"/>
    <s v="Beverages"/>
    <n v="2.99"/>
    <n v="73"/>
    <x v="97"/>
    <n v="21.827000000000002"/>
  </r>
  <r>
    <n v="1114"/>
    <x v="50"/>
    <n v="28"/>
    <x v="7"/>
    <s v="789 28th Street"/>
    <s v="Memphis"/>
    <s v="TN"/>
    <n v="99999"/>
    <s v="USA"/>
    <x v="5"/>
    <x v="3"/>
    <n v="41789"/>
    <s v="Shipping Company C"/>
    <s v="Amritansh Raghav"/>
    <s v="789 28th Street"/>
    <s v="Memphis"/>
    <s v="TN"/>
    <n v="99999"/>
    <s v="USA"/>
    <s v="Credit Card"/>
    <x v="8"/>
    <s v="Soups"/>
    <n v="9.65"/>
    <n v="74"/>
    <x v="98"/>
    <n v="67.839500000000001"/>
  </r>
  <r>
    <n v="1115"/>
    <x v="50"/>
    <n v="28"/>
    <x v="7"/>
    <s v="789 28th Street"/>
    <s v="Memphis"/>
    <s v="TN"/>
    <n v="99999"/>
    <s v="USA"/>
    <x v="5"/>
    <x v="3"/>
    <d v="2014-05-30T00:00:00"/>
    <s v="Shipping Company C"/>
    <s v="Amritansh Raghav"/>
    <s v="789 28th Street"/>
    <s v="Memphis"/>
    <s v="TN"/>
    <n v="99999"/>
    <s v="USA"/>
    <s v="Credit Card"/>
    <x v="13"/>
    <s v="Canned Meat"/>
    <n v="18.399999999999999"/>
    <n v="25"/>
    <x v="99"/>
    <n v="46.46"/>
  </r>
  <r>
    <n v="1116"/>
    <x v="56"/>
    <n v="9"/>
    <x v="12"/>
    <s v="123 9th Street"/>
    <s v="Salt Lake City"/>
    <s v="UT"/>
    <n v="99999"/>
    <s v="USA"/>
    <x v="7"/>
    <x v="0"/>
    <d v="2014-05-11T00:00:00"/>
    <s v="Shipping Company A"/>
    <s v="Sven Mortensen"/>
    <s v="123 9th Street"/>
    <s v="Salt Lake City"/>
    <s v="UT"/>
    <n v="99999"/>
    <s v="USA"/>
    <s v="Check"/>
    <x v="14"/>
    <s v="Pasta"/>
    <n v="19.5"/>
    <n v="82"/>
    <x v="100"/>
    <n v="153.50399999999999"/>
  </r>
  <r>
    <n v="1117"/>
    <x v="56"/>
    <n v="9"/>
    <x v="12"/>
    <s v="123 9th Street"/>
    <s v="Salt Lake City"/>
    <s v="UT"/>
    <n v="99999"/>
    <s v="USA"/>
    <x v="7"/>
    <x v="0"/>
    <d v="2014-05-11T00:00:00"/>
    <s v="Shipping Company A"/>
    <s v="Sven Mortensen"/>
    <s v="123 9th Street"/>
    <s v="Salt Lake City"/>
    <s v="UT"/>
    <n v="99999"/>
    <s v="USA"/>
    <s v="Check"/>
    <x v="15"/>
    <s v="Dairy Products"/>
    <n v="34.799999999999997"/>
    <n v="37"/>
    <x v="101"/>
    <n v="132.62279999999998"/>
  </r>
  <r>
    <n v="1118"/>
    <x v="49"/>
    <n v="6"/>
    <x v="6"/>
    <s v="123 6th Street"/>
    <s v="Milwaukee"/>
    <s v="WI"/>
    <n v="99999"/>
    <s v="USA"/>
    <x v="4"/>
    <x v="2"/>
    <n v="41767"/>
    <s v="Shipping Company B"/>
    <s v="Francisco Pérez-Olaeta"/>
    <s v="123 6th Street"/>
    <s v="Milwaukee"/>
    <s v="WI"/>
    <n v="99999"/>
    <s v="USA"/>
    <s v="Credit Card"/>
    <x v="0"/>
    <s v="Beverages"/>
    <n v="14"/>
    <n v="84"/>
    <x v="102"/>
    <n v="112.896"/>
  </r>
  <r>
    <n v="1119"/>
    <x v="51"/>
    <n v="8"/>
    <x v="3"/>
    <s v="123 8th Street"/>
    <s v="Portland"/>
    <s v="OR"/>
    <n v="99999"/>
    <s v="USA"/>
    <x v="2"/>
    <x v="2"/>
    <n v="41769"/>
    <s v="Shipping Company B"/>
    <s v="Elizabeth Andersen"/>
    <s v="123 8th Street"/>
    <s v="Portland"/>
    <s v="OR"/>
    <n v="99999"/>
    <s v="USA"/>
    <s v="Check"/>
    <x v="9"/>
    <s v="Sauces"/>
    <n v="40"/>
    <n v="73"/>
    <x v="103"/>
    <n v="283.24"/>
  </r>
  <r>
    <n v="1120"/>
    <x v="51"/>
    <n v="8"/>
    <x v="3"/>
    <s v="123 8th Street"/>
    <s v="Portland"/>
    <s v="OR"/>
    <n v="99999"/>
    <s v="USA"/>
    <x v="2"/>
    <x v="2"/>
    <n v="41769"/>
    <s v="Shipping Company B"/>
    <s v="Elizabeth Andersen"/>
    <s v="123 8th Street"/>
    <s v="Portland"/>
    <s v="OR"/>
    <n v="99999"/>
    <s v="USA"/>
    <s v="Check"/>
    <x v="6"/>
    <s v="Baked Goods &amp; Mixes"/>
    <n v="9.1999999999999993"/>
    <n v="51"/>
    <x v="104"/>
    <n v="44.573999999999998"/>
  </r>
  <r>
    <n v="1121"/>
    <x v="57"/>
    <n v="25"/>
    <x v="13"/>
    <s v="789 25th Street"/>
    <s v="Chicago"/>
    <s v="IL"/>
    <n v="99999"/>
    <s v="USA"/>
    <x v="6"/>
    <x v="1"/>
    <n v="41786"/>
    <s v="Shipping Company A"/>
    <s v="John Rodman"/>
    <s v="789 25th Street"/>
    <s v="Chicago"/>
    <s v="IL"/>
    <n v="99999"/>
    <s v="USA"/>
    <s v="Cash"/>
    <x v="21"/>
    <s v="Baked Goods &amp; Mixes"/>
    <n v="10"/>
    <n v="66"/>
    <x v="91"/>
    <n v="68.64"/>
  </r>
  <r>
    <n v="1122"/>
    <x v="58"/>
    <n v="26"/>
    <x v="1"/>
    <s v="789 26th Street"/>
    <s v="Miami"/>
    <s v="FL"/>
    <n v="99999"/>
    <s v="USA"/>
    <x v="5"/>
    <x v="3"/>
    <n v="41787"/>
    <s v="Shipping Company C"/>
    <s v="Run Liu"/>
    <s v="789 26th Street"/>
    <s v="Miami"/>
    <s v="FL"/>
    <n v="99999"/>
    <s v="USA"/>
    <s v="Credit Card"/>
    <x v="22"/>
    <s v="Oil"/>
    <n v="21.35"/>
    <n v="36"/>
    <x v="105"/>
    <n v="74.554200000000009"/>
  </r>
  <r>
    <n v="1123"/>
    <x v="58"/>
    <n v="26"/>
    <x v="1"/>
    <s v="789 26th Street"/>
    <s v="Miami"/>
    <s v="FL"/>
    <n v="99999"/>
    <s v="USA"/>
    <x v="5"/>
    <x v="3"/>
    <d v="2014-05-28T00:00:00"/>
    <s v="Shipping Company C"/>
    <s v="Run Liu"/>
    <s v="789 26th Street"/>
    <s v="Miami"/>
    <s v="FL"/>
    <n v="99999"/>
    <s v="USA"/>
    <s v="Credit Card"/>
    <x v="8"/>
    <s v="Soups"/>
    <n v="9.65"/>
    <n v="87"/>
    <x v="106"/>
    <n v="87.313200000000009"/>
  </r>
  <r>
    <n v="1124"/>
    <x v="58"/>
    <n v="26"/>
    <x v="1"/>
    <s v="789 26th Street"/>
    <s v="Miami"/>
    <s v="FL"/>
    <n v="99999"/>
    <s v="USA"/>
    <x v="5"/>
    <x v="3"/>
    <d v="2014-05-28T00:00:00"/>
    <s v="Shipping Company C"/>
    <s v="Run Liu"/>
    <s v="789 26th Street"/>
    <s v="Miami"/>
    <s v="FL"/>
    <n v="99999"/>
    <s v="USA"/>
    <s v="Credit Card"/>
    <x v="13"/>
    <s v="Canned Meat"/>
    <n v="18.399999999999999"/>
    <n v="64"/>
    <x v="107"/>
    <n v="115.40479999999999"/>
  </r>
  <r>
    <n v="1125"/>
    <x v="47"/>
    <n v="29"/>
    <x v="4"/>
    <s v="789 29th Street"/>
    <s v="Denver"/>
    <s v="CO"/>
    <n v="99999"/>
    <s v="USA"/>
    <x v="3"/>
    <x v="0"/>
    <d v="2014-05-31T00:00:00"/>
    <s v="Shipping Company B"/>
    <s v="Soo Jung Lee"/>
    <s v="789 29th Street"/>
    <s v="Denver"/>
    <s v="CO"/>
    <n v="99999"/>
    <s v="USA"/>
    <s v="Check"/>
    <x v="0"/>
    <s v="Beverages"/>
    <n v="14"/>
    <n v="21"/>
    <x v="108"/>
    <n v="30.870000000000005"/>
  </r>
  <r>
    <n v="1126"/>
    <x v="49"/>
    <n v="6"/>
    <x v="6"/>
    <s v="123 6th Street"/>
    <s v="Milwaukee"/>
    <s v="WI"/>
    <n v="99999"/>
    <s v="USA"/>
    <x v="4"/>
    <x v="2"/>
    <d v="2014-05-08T00:00:00"/>
    <s v="Shipping Company C"/>
    <s v="Francisco Pérez-Olaeta"/>
    <s v="123 6th Street"/>
    <s v="Milwaukee"/>
    <s v="WI"/>
    <n v="99999"/>
    <s v="USA"/>
    <s v="Check"/>
    <x v="7"/>
    <s v="Candy"/>
    <n v="12.75"/>
    <n v="19"/>
    <x v="109"/>
    <n v="24.46725"/>
  </r>
  <r>
    <n v="1128"/>
    <x v="59"/>
    <n v="4"/>
    <x v="1"/>
    <s v="123 4th Street"/>
    <s v="New York"/>
    <s v="NY"/>
    <n v="99999"/>
    <s v="USA"/>
    <x v="1"/>
    <x v="1"/>
    <d v="2014-05-06T00:00:00"/>
    <s v="Shipping Company A"/>
    <s v="Christina Lee"/>
    <s v="123 4th Street"/>
    <s v="New York"/>
    <s v="NY"/>
    <n v="99999"/>
    <s v="USA"/>
    <s v="Credit Card"/>
    <x v="23"/>
    <s v="Jams, Preserves"/>
    <n v="81"/>
    <n v="23"/>
    <x v="110"/>
    <n v="195.61500000000001"/>
  </r>
  <r>
    <n v="1129"/>
    <x v="59"/>
    <n v="4"/>
    <x v="1"/>
    <s v="123 4th Street"/>
    <s v="New York"/>
    <s v="NY"/>
    <n v="99999"/>
    <s v="USA"/>
    <x v="1"/>
    <x v="1"/>
    <d v="2014-05-06T00:00:00"/>
    <s v="Shipping Company A"/>
    <s v="Christina Lee"/>
    <s v="123 4th Street"/>
    <s v="New York"/>
    <s v="NY"/>
    <n v="99999"/>
    <s v="USA"/>
    <s v="Credit Card"/>
    <x v="24"/>
    <s v="Grains"/>
    <n v="7"/>
    <n v="72"/>
    <x v="111"/>
    <n v="51.912000000000006"/>
  </r>
  <r>
    <n v="1131"/>
    <x v="51"/>
    <n v="8"/>
    <x v="3"/>
    <s v="123 8th Street"/>
    <s v="Portland"/>
    <s v="OR"/>
    <n v="99999"/>
    <s v="USA"/>
    <x v="2"/>
    <x v="2"/>
    <d v="2014-05-10T00:00:00"/>
    <s v="Shipping Company C"/>
    <s v="Elizabeth Andersen"/>
    <s v="123 8th Street"/>
    <s v="Portland"/>
    <s v="OR"/>
    <n v="99999"/>
    <s v="USA"/>
    <s v="Credit Card"/>
    <x v="15"/>
    <s v="Dairy Products"/>
    <n v="34.799999999999997"/>
    <n v="22"/>
    <x v="112"/>
    <n v="75.02879999999999"/>
  </r>
  <r>
    <n v="1134"/>
    <x v="48"/>
    <n v="3"/>
    <x v="5"/>
    <s v="123 3rd Street"/>
    <s v="Los Angelas"/>
    <s v="CA"/>
    <n v="99999"/>
    <s v="USA"/>
    <x v="0"/>
    <x v="0"/>
    <d v="2014-05-05T00:00:00"/>
    <s v="Shipping Company B"/>
    <s v="Thomas Axerr"/>
    <s v="123 3rd Street"/>
    <s v="Los Angelas"/>
    <s v="CA"/>
    <n v="99999"/>
    <s v="USA"/>
    <s v="Cash"/>
    <x v="16"/>
    <s v="Condiments"/>
    <n v="10"/>
    <n v="82"/>
    <x v="113"/>
    <n v="85.28"/>
  </r>
  <r>
    <n v="1135"/>
    <x v="48"/>
    <n v="3"/>
    <x v="5"/>
    <s v="123 3rd Street"/>
    <s v="Los Angelas"/>
    <s v="CA"/>
    <n v="99999"/>
    <s v="USA"/>
    <x v="0"/>
    <x v="0"/>
    <d v="2014-05-05T00:00:00"/>
    <s v="Shipping Company B"/>
    <s v="Thomas Axerr"/>
    <s v="123 3rd Street"/>
    <s v="Los Angelas"/>
    <s v="CA"/>
    <n v="99999"/>
    <s v="USA"/>
    <s v="Cash"/>
    <x v="9"/>
    <s v="Sauces"/>
    <n v="40"/>
    <n v="98"/>
    <x v="114"/>
    <n v="411.6"/>
  </r>
  <r>
    <n v="1138"/>
    <x v="60"/>
    <n v="7"/>
    <x v="9"/>
    <s v="123 7th Street"/>
    <s v="Boise"/>
    <s v="ID"/>
    <n v="99999"/>
    <s v="USA"/>
    <x v="2"/>
    <x v="2"/>
    <m/>
    <m/>
    <s v="Ming-Yang Xie"/>
    <s v="123 7th Street"/>
    <s v="Boise"/>
    <s v="ID"/>
    <n v="99999"/>
    <s v="USA"/>
    <m/>
    <x v="5"/>
    <s v="Beverages"/>
    <n v="46"/>
    <n v="71"/>
    <x v="115"/>
    <n v="310.27"/>
  </r>
  <r>
    <n v="1139"/>
    <x v="61"/>
    <n v="10"/>
    <x v="8"/>
    <s v="123 10th Street"/>
    <s v="Chicago"/>
    <s v="IL"/>
    <n v="99999"/>
    <s v="USA"/>
    <x v="6"/>
    <x v="1"/>
    <d v="2014-06-12T00:00:00"/>
    <s v="Shipping Company A"/>
    <s v="Roland Wacker"/>
    <s v="123 10th Street"/>
    <s v="Chicago"/>
    <s v="IL"/>
    <n v="99999"/>
    <s v="USA"/>
    <m/>
    <x v="11"/>
    <s v="Jams, Preserves"/>
    <n v="25"/>
    <n v="40"/>
    <x v="116"/>
    <n v="105"/>
  </r>
  <r>
    <n v="1140"/>
    <x v="61"/>
    <n v="10"/>
    <x v="8"/>
    <s v="123 10th Street"/>
    <s v="Chicago"/>
    <s v="IL"/>
    <n v="99999"/>
    <s v="USA"/>
    <x v="6"/>
    <x v="1"/>
    <d v="2014-06-12T00:00:00"/>
    <s v="Shipping Company A"/>
    <s v="Roland Wacker"/>
    <s v="123 10th Street"/>
    <s v="Chicago"/>
    <s v="IL"/>
    <n v="99999"/>
    <s v="USA"/>
    <m/>
    <x v="12"/>
    <s v="Condiments"/>
    <n v="22"/>
    <n v="80"/>
    <x v="117"/>
    <n v="172.48"/>
  </r>
  <r>
    <n v="1141"/>
    <x v="61"/>
    <n v="10"/>
    <x v="8"/>
    <s v="123 10th Street"/>
    <s v="Chicago"/>
    <s v="IL"/>
    <n v="99999"/>
    <s v="USA"/>
    <x v="6"/>
    <x v="1"/>
    <d v="2014-06-12T00:00:00"/>
    <s v="Shipping Company A"/>
    <s v="Roland Wacker"/>
    <s v="123 10th Street"/>
    <s v="Chicago"/>
    <s v="IL"/>
    <n v="99999"/>
    <s v="USA"/>
    <m/>
    <x v="6"/>
    <s v="Baked Goods &amp; Mixes"/>
    <n v="9.1999999999999993"/>
    <n v="38"/>
    <x v="7"/>
    <n v="33.211999999999996"/>
  </r>
  <r>
    <n v="1142"/>
    <x v="62"/>
    <n v="11"/>
    <x v="10"/>
    <s v="123 11th Street"/>
    <s v="Miami"/>
    <s v="FL"/>
    <n v="99999"/>
    <s v="USA"/>
    <x v="5"/>
    <x v="3"/>
    <m/>
    <s v="Shipping Company C"/>
    <s v="Peter Krschne"/>
    <s v="123 11th Street"/>
    <s v="Miami"/>
    <s v="FL"/>
    <n v="99999"/>
    <s v="USA"/>
    <m/>
    <x v="1"/>
    <s v="Dried Fruit &amp; Nuts"/>
    <n v="3.5"/>
    <n v="28"/>
    <x v="118"/>
    <n v="10.290000000000001"/>
  </r>
  <r>
    <n v="1143"/>
    <x v="62"/>
    <n v="11"/>
    <x v="10"/>
    <s v="123 11th Street"/>
    <s v="Miami"/>
    <s v="FL"/>
    <n v="99999"/>
    <s v="USA"/>
    <x v="5"/>
    <x v="3"/>
    <m/>
    <s v="Shipping Company C"/>
    <s v="Peter Krschne"/>
    <s v="123 11th Street"/>
    <s v="Miami"/>
    <s v="FL"/>
    <n v="99999"/>
    <s v="USA"/>
    <m/>
    <x v="10"/>
    <s v="Beverages"/>
    <n v="2.99"/>
    <n v="60"/>
    <x v="119"/>
    <n v="17.581200000000003"/>
  </r>
  <r>
    <n v="1144"/>
    <x v="63"/>
    <n v="1"/>
    <x v="11"/>
    <s v="123 1st Street"/>
    <s v="Seattle"/>
    <s v="WA"/>
    <n v="99999"/>
    <s v="USA"/>
    <x v="2"/>
    <x v="2"/>
    <m/>
    <m/>
    <s v="Anna Bedecs"/>
    <s v="123 1st Street"/>
    <s v="Seattle"/>
    <s v="WA"/>
    <n v="99999"/>
    <s v="USA"/>
    <m/>
    <x v="4"/>
    <s v="Beverages"/>
    <n v="18"/>
    <n v="33"/>
    <x v="120"/>
    <n v="58.212000000000003"/>
  </r>
  <r>
    <n v="1145"/>
    <x v="63"/>
    <n v="1"/>
    <x v="11"/>
    <s v="123 1st Street"/>
    <s v="Seattle"/>
    <s v="WA"/>
    <n v="99999"/>
    <s v="USA"/>
    <x v="2"/>
    <x v="2"/>
    <m/>
    <m/>
    <s v="Anna Bedecs"/>
    <s v="123 1st Street"/>
    <s v="Seattle"/>
    <s v="WA"/>
    <n v="99999"/>
    <s v="USA"/>
    <m/>
    <x v="5"/>
    <s v="Beverages"/>
    <n v="46"/>
    <n v="22"/>
    <x v="121"/>
    <n v="101.2"/>
  </r>
  <r>
    <n v="1146"/>
    <x v="63"/>
    <n v="1"/>
    <x v="11"/>
    <s v="123 1st Street"/>
    <s v="Seattle"/>
    <s v="WA"/>
    <n v="99999"/>
    <s v="USA"/>
    <x v="2"/>
    <x v="2"/>
    <m/>
    <m/>
    <s v="Anna Bedecs"/>
    <s v="123 1st Street"/>
    <s v="Seattle"/>
    <s v="WA"/>
    <n v="99999"/>
    <s v="USA"/>
    <m/>
    <x v="10"/>
    <s v="Beverages"/>
    <n v="2.99"/>
    <n v="51"/>
    <x v="122"/>
    <n v="14.944020000000002"/>
  </r>
  <r>
    <n v="1147"/>
    <x v="64"/>
    <n v="28"/>
    <x v="7"/>
    <s v="789 28th Street"/>
    <s v="Memphis"/>
    <s v="TN"/>
    <n v="99999"/>
    <s v="USA"/>
    <x v="5"/>
    <x v="3"/>
    <d v="2014-06-30T00:00:00"/>
    <s v="Shipping Company C"/>
    <s v="Amritansh Raghav"/>
    <s v="789 28th Street"/>
    <s v="Memphis"/>
    <s v="TN"/>
    <n v="99999"/>
    <s v="USA"/>
    <s v="Credit Card"/>
    <x v="8"/>
    <s v="Soups"/>
    <n v="9.65"/>
    <n v="60"/>
    <x v="123"/>
    <n v="57.321000000000005"/>
  </r>
  <r>
    <n v="1148"/>
    <x v="64"/>
    <n v="28"/>
    <x v="7"/>
    <s v="789 28th Street"/>
    <s v="Memphis"/>
    <s v="TN"/>
    <n v="99999"/>
    <s v="USA"/>
    <x v="5"/>
    <x v="3"/>
    <d v="2014-06-30T00:00:00"/>
    <s v="Shipping Company C"/>
    <s v="Amritansh Raghav"/>
    <s v="789 28th Street"/>
    <s v="Memphis"/>
    <s v="TN"/>
    <n v="99999"/>
    <s v="USA"/>
    <s v="Credit Card"/>
    <x v="13"/>
    <s v="Canned Meat"/>
    <n v="18.399999999999999"/>
    <n v="98"/>
    <x v="124"/>
    <n v="183.9264"/>
  </r>
  <r>
    <n v="1149"/>
    <x v="65"/>
    <n v="9"/>
    <x v="12"/>
    <s v="123 9th Street"/>
    <s v="Salt Lake City"/>
    <s v="UT"/>
    <n v="99999"/>
    <s v="USA"/>
    <x v="7"/>
    <x v="0"/>
    <d v="2014-06-11T00:00:00"/>
    <s v="Shipping Company A"/>
    <s v="Sven Mortensen"/>
    <s v="123 9th Street"/>
    <s v="Salt Lake City"/>
    <s v="UT"/>
    <n v="99999"/>
    <s v="USA"/>
    <s v="Check"/>
    <x v="14"/>
    <s v="Pasta"/>
    <n v="19.5"/>
    <n v="27"/>
    <x v="125"/>
    <n v="51.070500000000003"/>
  </r>
  <r>
    <n v="1150"/>
    <x v="65"/>
    <n v="9"/>
    <x v="12"/>
    <s v="123 9th Street"/>
    <s v="Salt Lake City"/>
    <s v="UT"/>
    <n v="99999"/>
    <s v="USA"/>
    <x v="7"/>
    <x v="0"/>
    <d v="2014-06-11T00:00:00"/>
    <s v="Shipping Company A"/>
    <s v="Sven Mortensen"/>
    <s v="123 9th Street"/>
    <s v="Salt Lake City"/>
    <s v="UT"/>
    <n v="99999"/>
    <s v="USA"/>
    <s v="Check"/>
    <x v="15"/>
    <s v="Dairy Products"/>
    <n v="34.799999999999997"/>
    <n v="88"/>
    <x v="126"/>
    <n v="303.17759999999993"/>
  </r>
  <r>
    <n v="1151"/>
    <x v="66"/>
    <n v="6"/>
    <x v="6"/>
    <s v="123 6th Street"/>
    <s v="Milwaukee"/>
    <s v="WI"/>
    <n v="99999"/>
    <s v="USA"/>
    <x v="4"/>
    <x v="2"/>
    <d v="2014-06-08T00:00:00"/>
    <s v="Shipping Company B"/>
    <s v="Francisco Pérez-Olaeta"/>
    <s v="123 6th Street"/>
    <s v="Milwaukee"/>
    <s v="WI"/>
    <n v="99999"/>
    <s v="USA"/>
    <s v="Credit Card"/>
    <x v="0"/>
    <s v="Beverages"/>
    <n v="14"/>
    <n v="65"/>
    <x v="127"/>
    <n v="95.55"/>
  </r>
  <r>
    <n v="1152"/>
    <x v="67"/>
    <n v="8"/>
    <x v="3"/>
    <s v="123 8th Street"/>
    <s v="Portland"/>
    <s v="OR"/>
    <n v="99999"/>
    <s v="USA"/>
    <x v="2"/>
    <x v="2"/>
    <d v="2014-06-10T00:00:00"/>
    <s v="Shipping Company B"/>
    <s v="Elizabeth Andersen"/>
    <s v="123 8th Street"/>
    <s v="Portland"/>
    <s v="OR"/>
    <n v="99999"/>
    <s v="USA"/>
    <s v="Check"/>
    <x v="9"/>
    <s v="Sauces"/>
    <n v="40"/>
    <n v="38"/>
    <x v="128"/>
    <n v="148.96"/>
  </r>
  <r>
    <n v="1153"/>
    <x v="67"/>
    <n v="8"/>
    <x v="3"/>
    <s v="123 8th Street"/>
    <s v="Portland"/>
    <s v="OR"/>
    <n v="99999"/>
    <s v="USA"/>
    <x v="2"/>
    <x v="2"/>
    <n v="41800"/>
    <s v="Shipping Company B"/>
    <s v="Elizabeth Andersen"/>
    <s v="123 8th Street"/>
    <s v="Portland"/>
    <s v="OR"/>
    <n v="99999"/>
    <s v="USA"/>
    <s v="Check"/>
    <x v="6"/>
    <s v="Baked Goods &amp; Mixes"/>
    <n v="9.1999999999999993"/>
    <n v="80"/>
    <x v="129"/>
    <n v="70.656000000000006"/>
  </r>
  <r>
    <n v="1154"/>
    <x v="68"/>
    <n v="25"/>
    <x v="13"/>
    <s v="789 25th Street"/>
    <s v="Chicago"/>
    <s v="IL"/>
    <n v="99999"/>
    <s v="USA"/>
    <x v="6"/>
    <x v="1"/>
    <d v="2014-06-27T00:00:00"/>
    <s v="Shipping Company A"/>
    <s v="John Rodman"/>
    <s v="789 25th Street"/>
    <s v="Chicago"/>
    <s v="IL"/>
    <n v="99999"/>
    <s v="USA"/>
    <s v="Cash"/>
    <x v="21"/>
    <s v="Baked Goods &amp; Mixes"/>
    <n v="10"/>
    <n v="49"/>
    <x v="130"/>
    <n v="47.04"/>
  </r>
  <r>
    <n v="1155"/>
    <x v="69"/>
    <n v="26"/>
    <x v="1"/>
    <s v="789 26th Street"/>
    <s v="Miami"/>
    <s v="FL"/>
    <n v="99999"/>
    <s v="USA"/>
    <x v="5"/>
    <x v="3"/>
    <d v="2014-06-28T00:00:00"/>
    <s v="Shipping Company C"/>
    <s v="Run Liu"/>
    <s v="789 26th Street"/>
    <s v="Miami"/>
    <s v="FL"/>
    <n v="99999"/>
    <s v="USA"/>
    <s v="Credit Card"/>
    <x v="22"/>
    <s v="Oil"/>
    <n v="21.35"/>
    <n v="90"/>
    <x v="131"/>
    <n v="186.38550000000004"/>
  </r>
  <r>
    <n v="1156"/>
    <x v="69"/>
    <n v="26"/>
    <x v="1"/>
    <s v="789 26th Street"/>
    <s v="Miami"/>
    <s v="FL"/>
    <n v="99999"/>
    <s v="USA"/>
    <x v="5"/>
    <x v="3"/>
    <d v="2014-06-28T00:00:00"/>
    <s v="Shipping Company C"/>
    <s v="Run Liu"/>
    <s v="789 26th Street"/>
    <s v="Miami"/>
    <s v="FL"/>
    <n v="99999"/>
    <s v="USA"/>
    <s v="Credit Card"/>
    <x v="8"/>
    <s v="Soups"/>
    <n v="9.65"/>
    <n v="60"/>
    <x v="123"/>
    <n v="59.637000000000008"/>
  </r>
  <r>
    <n v="1157"/>
    <x v="69"/>
    <n v="26"/>
    <x v="1"/>
    <s v="789 26th Street"/>
    <s v="Miami"/>
    <s v="FL"/>
    <n v="99999"/>
    <s v="USA"/>
    <x v="5"/>
    <x v="3"/>
    <n v="41818"/>
    <s v="Shipping Company C"/>
    <s v="Run Liu"/>
    <s v="789 26th Street"/>
    <s v="Miami"/>
    <s v="FL"/>
    <n v="99999"/>
    <s v="USA"/>
    <s v="Credit Card"/>
    <x v="13"/>
    <s v="Canned Meat"/>
    <n v="18.399999999999999"/>
    <n v="39"/>
    <x v="132"/>
    <n v="71.759999999999991"/>
  </r>
  <r>
    <n v="1158"/>
    <x v="70"/>
    <n v="29"/>
    <x v="4"/>
    <s v="789 29th Street"/>
    <s v="Denver"/>
    <s v="CO"/>
    <n v="99999"/>
    <s v="USA"/>
    <x v="3"/>
    <x v="0"/>
    <n v="41821"/>
    <s v="Shipping Company B"/>
    <s v="Soo Jung Lee"/>
    <s v="789 29th Street"/>
    <s v="Denver"/>
    <s v="CO"/>
    <n v="99999"/>
    <s v="USA"/>
    <s v="Check"/>
    <x v="0"/>
    <s v="Beverages"/>
    <n v="14"/>
    <n v="79"/>
    <x v="133"/>
    <n v="113.91800000000001"/>
  </r>
  <r>
    <n v="1159"/>
    <x v="66"/>
    <n v="6"/>
    <x v="6"/>
    <s v="123 6th Street"/>
    <s v="Milwaukee"/>
    <s v="WI"/>
    <n v="99999"/>
    <s v="USA"/>
    <x v="4"/>
    <x v="2"/>
    <n v="41798"/>
    <s v="Shipping Company C"/>
    <s v="Francisco Pérez-Olaeta"/>
    <s v="123 6th Street"/>
    <s v="Milwaukee"/>
    <s v="WI"/>
    <n v="99999"/>
    <s v="USA"/>
    <s v="Check"/>
    <x v="7"/>
    <s v="Candy"/>
    <n v="12.75"/>
    <n v="44"/>
    <x v="134"/>
    <n v="57.222000000000001"/>
  </r>
  <r>
    <n v="1161"/>
    <x v="71"/>
    <n v="4"/>
    <x v="1"/>
    <s v="123 4th Street"/>
    <s v="New York"/>
    <s v="NY"/>
    <n v="99999"/>
    <s v="USA"/>
    <x v="1"/>
    <x v="1"/>
    <n v="41796"/>
    <s v="Shipping Company A"/>
    <s v="Christina Lee"/>
    <s v="123 4th Street"/>
    <s v="New York"/>
    <s v="NY"/>
    <n v="99999"/>
    <s v="USA"/>
    <s v="Credit Card"/>
    <x v="23"/>
    <s v="Jams, Preserves"/>
    <n v="81"/>
    <n v="98"/>
    <x v="135"/>
    <n v="769.98599999999999"/>
  </r>
  <r>
    <n v="1162"/>
    <x v="71"/>
    <n v="4"/>
    <x v="1"/>
    <s v="123 4th Street"/>
    <s v="New York"/>
    <s v="NY"/>
    <n v="99999"/>
    <s v="USA"/>
    <x v="1"/>
    <x v="1"/>
    <n v="41796"/>
    <s v="Shipping Company A"/>
    <s v="Christina Lee"/>
    <s v="123 4th Street"/>
    <s v="New York"/>
    <s v="NY"/>
    <n v="99999"/>
    <s v="USA"/>
    <s v="Credit Card"/>
    <x v="24"/>
    <s v="Grains"/>
    <n v="7"/>
    <n v="61"/>
    <x v="136"/>
    <n v="42.273000000000003"/>
  </r>
  <r>
    <n v="1164"/>
    <x v="67"/>
    <n v="8"/>
    <x v="3"/>
    <s v="123 8th Street"/>
    <s v="Portland"/>
    <s v="OR"/>
    <n v="99999"/>
    <s v="USA"/>
    <x v="2"/>
    <x v="2"/>
    <d v="2014-06-10T00:00:00"/>
    <s v="Shipping Company C"/>
    <s v="Elizabeth Andersen"/>
    <s v="123 8th Street"/>
    <s v="Portland"/>
    <s v="OR"/>
    <n v="99999"/>
    <s v="USA"/>
    <s v="Credit Card"/>
    <x v="15"/>
    <s v="Dairy Products"/>
    <n v="34.799999999999997"/>
    <n v="30"/>
    <x v="137"/>
    <n v="109.62"/>
  </r>
  <r>
    <n v="1167"/>
    <x v="72"/>
    <n v="3"/>
    <x v="5"/>
    <s v="123 3rd Street"/>
    <s v="Los Angelas"/>
    <s v="CA"/>
    <n v="99999"/>
    <s v="USA"/>
    <x v="0"/>
    <x v="0"/>
    <d v="2014-06-05T00:00:00"/>
    <s v="Shipping Company B"/>
    <s v="Thomas Axerr"/>
    <s v="123 3rd Street"/>
    <s v="Los Angelas"/>
    <s v="CA"/>
    <n v="99999"/>
    <s v="USA"/>
    <s v="Cash"/>
    <x v="16"/>
    <s v="Condiments"/>
    <n v="10"/>
    <n v="24"/>
    <x v="138"/>
    <n v="25.200000000000003"/>
  </r>
  <r>
    <n v="1168"/>
    <x v="72"/>
    <n v="3"/>
    <x v="5"/>
    <s v="123 3rd Street"/>
    <s v="Los Angelas"/>
    <s v="CA"/>
    <n v="99999"/>
    <s v="USA"/>
    <x v="0"/>
    <x v="0"/>
    <d v="2014-06-05T00:00:00"/>
    <s v="Shipping Company B"/>
    <s v="Thomas Axerr"/>
    <s v="123 3rd Street"/>
    <s v="Los Angelas"/>
    <s v="CA"/>
    <n v="99999"/>
    <s v="USA"/>
    <s v="Cash"/>
    <x v="9"/>
    <s v="Sauces"/>
    <n v="40"/>
    <n v="28"/>
    <x v="139"/>
    <n v="109.75999999999999"/>
  </r>
  <r>
    <n v="1172"/>
    <x v="61"/>
    <n v="10"/>
    <x v="8"/>
    <s v="123 10th Street"/>
    <s v="Chicago"/>
    <s v="IL"/>
    <n v="99999"/>
    <s v="USA"/>
    <x v="6"/>
    <x v="1"/>
    <d v="2014-06-12T00:00:00"/>
    <s v="Shipping Company B"/>
    <s v="Roland Wacker"/>
    <s v="123 10th Street"/>
    <s v="Chicago"/>
    <s v="IL"/>
    <n v="99999"/>
    <s v="USA"/>
    <s v="Credit Card"/>
    <x v="18"/>
    <s v="Dried Fruit &amp; Nuts"/>
    <n v="10"/>
    <n v="74"/>
    <x v="140"/>
    <n v="71.78"/>
  </r>
  <r>
    <n v="1174"/>
    <x v="61"/>
    <n v="10"/>
    <x v="8"/>
    <s v="123 10th Street"/>
    <s v="Chicago"/>
    <s v="IL"/>
    <n v="99999"/>
    <s v="USA"/>
    <x v="6"/>
    <x v="1"/>
    <m/>
    <s v="Shipping Company A"/>
    <s v="Roland Wacker"/>
    <s v="123 10th Street"/>
    <s v="Chicago"/>
    <s v="IL"/>
    <n v="99999"/>
    <s v="USA"/>
    <m/>
    <x v="1"/>
    <s v="Dried Fruit &amp; Nuts"/>
    <n v="3.5"/>
    <n v="90"/>
    <x v="141"/>
    <n v="30.24"/>
  </r>
  <r>
    <n v="1175"/>
    <x v="62"/>
    <n v="11"/>
    <x v="10"/>
    <s v="123 11th Street"/>
    <s v="Miami"/>
    <s v="FL"/>
    <n v="99999"/>
    <s v="USA"/>
    <x v="5"/>
    <x v="3"/>
    <m/>
    <s v="Shipping Company C"/>
    <s v="Peter Krschne"/>
    <s v="123 11th Street"/>
    <s v="Miami"/>
    <s v="FL"/>
    <n v="99999"/>
    <s v="USA"/>
    <m/>
    <x v="9"/>
    <s v="Sauces"/>
    <n v="40"/>
    <n v="27"/>
    <x v="142"/>
    <n v="111.24000000000001"/>
  </r>
  <r>
    <n v="1176"/>
    <x v="63"/>
    <n v="1"/>
    <x v="11"/>
    <s v="123 1st Street"/>
    <s v="Seattle"/>
    <s v="WA"/>
    <n v="99999"/>
    <s v="USA"/>
    <x v="2"/>
    <x v="2"/>
    <m/>
    <s v="Shipping Company C"/>
    <s v="Anna Bedecs"/>
    <s v="123 1st Street"/>
    <s v="Seattle"/>
    <s v="WA"/>
    <n v="99999"/>
    <s v="USA"/>
    <m/>
    <x v="13"/>
    <s v="Canned Meat"/>
    <n v="18.399999999999999"/>
    <n v="71"/>
    <x v="143"/>
    <n v="137.172"/>
  </r>
  <r>
    <n v="1177"/>
    <x v="64"/>
    <n v="28"/>
    <x v="7"/>
    <s v="789 28th Street"/>
    <s v="Memphis"/>
    <s v="TN"/>
    <n v="99999"/>
    <s v="USA"/>
    <x v="5"/>
    <x v="3"/>
    <d v="2014-06-30T00:00:00"/>
    <s v="Shipping Company C"/>
    <s v="Amritansh Raghav"/>
    <s v="789 28th Street"/>
    <s v="Memphis"/>
    <s v="TN"/>
    <n v="99999"/>
    <s v="USA"/>
    <s v="Credit Card"/>
    <x v="5"/>
    <s v="Beverages"/>
    <n v="46"/>
    <n v="74"/>
    <x v="144"/>
    <n v="340.40000000000003"/>
  </r>
  <r>
    <n v="1178"/>
    <x v="65"/>
    <n v="9"/>
    <x v="12"/>
    <s v="123 9th Street"/>
    <s v="Salt Lake City"/>
    <s v="UT"/>
    <n v="99999"/>
    <s v="USA"/>
    <x v="7"/>
    <x v="0"/>
    <d v="2014-06-11T00:00:00"/>
    <s v="Shipping Company A"/>
    <s v="Sven Mortensen"/>
    <s v="123 9th Street"/>
    <s v="Salt Lake City"/>
    <s v="UT"/>
    <n v="99999"/>
    <s v="USA"/>
    <s v="Check"/>
    <x v="8"/>
    <s v="Soups"/>
    <n v="9.65"/>
    <n v="76"/>
    <x v="145"/>
    <n v="72.6066"/>
  </r>
  <r>
    <n v="1179"/>
    <x v="66"/>
    <n v="6"/>
    <x v="6"/>
    <s v="123 6th Street"/>
    <s v="Milwaukee"/>
    <s v="WI"/>
    <n v="99999"/>
    <s v="USA"/>
    <x v="4"/>
    <x v="2"/>
    <d v="2014-06-08T00:00:00"/>
    <s v="Shipping Company B"/>
    <s v="Francisco Pérez-Olaeta"/>
    <s v="123 6th Street"/>
    <s v="Milwaukee"/>
    <s v="WI"/>
    <n v="99999"/>
    <s v="USA"/>
    <s v="Credit Card"/>
    <x v="7"/>
    <s v="Candy"/>
    <n v="12.75"/>
    <n v="96"/>
    <x v="146"/>
    <n v="123.62400000000001"/>
  </r>
  <r>
    <n v="1180"/>
    <x v="67"/>
    <n v="8"/>
    <x v="3"/>
    <s v="123 8th Street"/>
    <s v="Portland"/>
    <s v="OR"/>
    <n v="99999"/>
    <s v="USA"/>
    <x v="2"/>
    <x v="2"/>
    <d v="2014-06-10T00:00:00"/>
    <s v="Shipping Company B"/>
    <s v="Elizabeth Andersen"/>
    <s v="123 8th Street"/>
    <s v="Portland"/>
    <s v="OR"/>
    <n v="99999"/>
    <s v="USA"/>
    <s v="Check"/>
    <x v="7"/>
    <s v="Candy"/>
    <n v="12.75"/>
    <n v="92"/>
    <x v="147"/>
    <n v="116.12700000000001"/>
  </r>
  <r>
    <n v="1181"/>
    <x v="68"/>
    <n v="25"/>
    <x v="13"/>
    <s v="789 25th Street"/>
    <s v="Chicago"/>
    <s v="IL"/>
    <n v="99999"/>
    <s v="USA"/>
    <x v="6"/>
    <x v="1"/>
    <d v="2014-06-27T00:00:00"/>
    <s v="Shipping Company A"/>
    <s v="John Rodman"/>
    <s v="789 25th Street"/>
    <s v="Chicago"/>
    <s v="IL"/>
    <n v="99999"/>
    <s v="USA"/>
    <s v="Cash"/>
    <x v="12"/>
    <s v="Condiments"/>
    <n v="22"/>
    <n v="93"/>
    <x v="148"/>
    <n v="200.50800000000001"/>
  </r>
  <r>
    <n v="1182"/>
    <x v="69"/>
    <n v="26"/>
    <x v="1"/>
    <s v="789 26th Street"/>
    <s v="Miami"/>
    <s v="FL"/>
    <n v="99999"/>
    <s v="USA"/>
    <x v="5"/>
    <x v="3"/>
    <d v="2014-06-28T00:00:00"/>
    <s v="Shipping Company C"/>
    <s v="Run Liu"/>
    <s v="789 26th Street"/>
    <s v="Miami"/>
    <s v="FL"/>
    <n v="99999"/>
    <s v="USA"/>
    <s v="Credit Card"/>
    <x v="11"/>
    <s v="Jams, Preserves"/>
    <n v="25"/>
    <n v="18"/>
    <x v="149"/>
    <n v="42.75"/>
  </r>
  <r>
    <n v="1183"/>
    <x v="70"/>
    <n v="29"/>
    <x v="4"/>
    <s v="789 29th Street"/>
    <s v="Denver"/>
    <s v="CO"/>
    <n v="99999"/>
    <s v="USA"/>
    <x v="3"/>
    <x v="0"/>
    <d v="2014-07-01T00:00:00"/>
    <s v="Shipping Company B"/>
    <s v="Soo Jung Lee"/>
    <s v="789 29th Street"/>
    <s v="Denver"/>
    <s v="CO"/>
    <n v="99999"/>
    <s v="USA"/>
    <s v="Check"/>
    <x v="19"/>
    <s v="Fruit &amp; Veg"/>
    <n v="39"/>
    <n v="98"/>
    <x v="150"/>
    <n v="397.48800000000006"/>
  </r>
  <r>
    <n v="1184"/>
    <x v="66"/>
    <n v="6"/>
    <x v="6"/>
    <s v="123 6th Street"/>
    <s v="Milwaukee"/>
    <s v="WI"/>
    <n v="99999"/>
    <s v="USA"/>
    <x v="4"/>
    <x v="2"/>
    <d v="2014-06-08T00:00:00"/>
    <s v="Shipping Company C"/>
    <s v="Francisco Pérez-Olaeta"/>
    <s v="123 6th Street"/>
    <s v="Milwaukee"/>
    <s v="WI"/>
    <n v="99999"/>
    <s v="USA"/>
    <s v="Check"/>
    <x v="2"/>
    <s v="Dried Fruit &amp; Nuts"/>
    <n v="30"/>
    <n v="46"/>
    <x v="65"/>
    <n v="135.24"/>
  </r>
  <r>
    <n v="1185"/>
    <x v="66"/>
    <n v="6"/>
    <x v="6"/>
    <s v="123 6th Street"/>
    <s v="Milwaukee"/>
    <s v="WI"/>
    <n v="99999"/>
    <s v="USA"/>
    <x v="4"/>
    <x v="2"/>
    <d v="2014-06-08T00:00:00"/>
    <s v="Shipping Company C"/>
    <s v="Francisco Pérez-Olaeta"/>
    <s v="123 6th Street"/>
    <s v="Milwaukee"/>
    <s v="WI"/>
    <n v="99999"/>
    <s v="USA"/>
    <s v="Check"/>
    <x v="3"/>
    <s v="Dried Fruit &amp; Nuts"/>
    <n v="53"/>
    <n v="14"/>
    <x v="48"/>
    <n v="74.2"/>
  </r>
  <r>
    <n v="1186"/>
    <x v="71"/>
    <n v="4"/>
    <x v="1"/>
    <s v="123 4th Street"/>
    <s v="New York"/>
    <s v="NY"/>
    <n v="99999"/>
    <s v="USA"/>
    <x v="1"/>
    <x v="1"/>
    <m/>
    <m/>
    <s v="Christina Lee"/>
    <s v="123 4th Street"/>
    <s v="New York"/>
    <s v="NY"/>
    <n v="99999"/>
    <s v="USA"/>
    <m/>
    <x v="20"/>
    <s v="Pasta"/>
    <n v="38"/>
    <n v="85"/>
    <x v="151"/>
    <n v="319.77"/>
  </r>
  <r>
    <n v="1187"/>
    <x v="72"/>
    <n v="3"/>
    <x v="5"/>
    <s v="123 3rd Street"/>
    <s v="Los Angelas"/>
    <s v="CA"/>
    <n v="99999"/>
    <s v="USA"/>
    <x v="0"/>
    <x v="0"/>
    <m/>
    <m/>
    <s v="Thomas Axerr"/>
    <s v="123 3rd Street"/>
    <s v="Los Angelas"/>
    <s v="CA"/>
    <n v="99999"/>
    <s v="USA"/>
    <m/>
    <x v="10"/>
    <s v="Beverages"/>
    <n v="2.99"/>
    <n v="88"/>
    <x v="76"/>
    <n v="25.522639999999999"/>
  </r>
  <r>
    <n v="1188"/>
    <x v="73"/>
    <n v="1"/>
    <x v="11"/>
    <s v="123 1st Street"/>
    <s v="Seattle"/>
    <s v="WA"/>
    <n v="99999"/>
    <s v="USA"/>
    <x v="2"/>
    <x v="2"/>
    <m/>
    <m/>
    <s v="Anna Bedecs"/>
    <s v="123 1st Street"/>
    <s v="Seattle"/>
    <s v="WA"/>
    <n v="99999"/>
    <s v="USA"/>
    <m/>
    <x v="10"/>
    <s v="Beverages"/>
    <n v="2.99"/>
    <n v="81"/>
    <x v="152"/>
    <n v="23.976810000000004"/>
  </r>
  <r>
    <n v="1189"/>
    <x v="74"/>
    <n v="28"/>
    <x v="7"/>
    <s v="789 28th Street"/>
    <s v="Memphis"/>
    <s v="TN"/>
    <n v="99999"/>
    <s v="USA"/>
    <x v="5"/>
    <x v="3"/>
    <d v="2014-07-30T00:00:00"/>
    <s v="Shipping Company C"/>
    <s v="Amritansh Raghav"/>
    <s v="789 28th Street"/>
    <s v="Memphis"/>
    <s v="TN"/>
    <n v="99999"/>
    <s v="USA"/>
    <s v="Credit Card"/>
    <x v="8"/>
    <s v="Soups"/>
    <n v="9.65"/>
    <n v="33"/>
    <x v="153"/>
    <n v="30.252749999999999"/>
  </r>
  <r>
    <n v="1190"/>
    <x v="74"/>
    <n v="28"/>
    <x v="7"/>
    <s v="789 28th Street"/>
    <s v="Memphis"/>
    <s v="TN"/>
    <n v="99999"/>
    <s v="USA"/>
    <x v="5"/>
    <x v="3"/>
    <d v="2014-07-30T00:00:00"/>
    <s v="Shipping Company C"/>
    <s v="Amritansh Raghav"/>
    <s v="789 28th Street"/>
    <s v="Memphis"/>
    <s v="TN"/>
    <n v="99999"/>
    <s v="USA"/>
    <s v="Credit Card"/>
    <x v="13"/>
    <s v="Canned Meat"/>
    <n v="18.399999999999999"/>
    <n v="47"/>
    <x v="154"/>
    <n v="90.804000000000002"/>
  </r>
  <r>
    <n v="1191"/>
    <x v="75"/>
    <n v="9"/>
    <x v="12"/>
    <s v="123 9th Street"/>
    <s v="Salt Lake City"/>
    <s v="UT"/>
    <n v="99999"/>
    <s v="USA"/>
    <x v="7"/>
    <x v="0"/>
    <d v="2014-07-11T00:00:00"/>
    <s v="Shipping Company A"/>
    <s v="Sven Mortensen"/>
    <s v="123 9th Street"/>
    <s v="Salt Lake City"/>
    <s v="UT"/>
    <n v="99999"/>
    <s v="USA"/>
    <s v="Check"/>
    <x v="14"/>
    <s v="Pasta"/>
    <n v="19.5"/>
    <n v="61"/>
    <x v="155"/>
    <n v="123.70800000000001"/>
  </r>
  <r>
    <n v="1192"/>
    <x v="75"/>
    <n v="9"/>
    <x v="12"/>
    <s v="123 9th Street"/>
    <s v="Salt Lake City"/>
    <s v="UT"/>
    <n v="99999"/>
    <s v="USA"/>
    <x v="7"/>
    <x v="0"/>
    <d v="2014-07-11T00:00:00"/>
    <s v="Shipping Company A"/>
    <s v="Sven Mortensen"/>
    <s v="123 9th Street"/>
    <s v="Salt Lake City"/>
    <s v="UT"/>
    <n v="99999"/>
    <s v="USA"/>
    <s v="Check"/>
    <x v="15"/>
    <s v="Dairy Products"/>
    <n v="34.799999999999997"/>
    <n v="27"/>
    <x v="156"/>
    <n v="95.839199999999991"/>
  </r>
  <r>
    <n v="1193"/>
    <x v="76"/>
    <n v="6"/>
    <x v="6"/>
    <s v="123 6th Street"/>
    <s v="Milwaukee"/>
    <s v="WI"/>
    <n v="99999"/>
    <s v="USA"/>
    <x v="4"/>
    <x v="2"/>
    <d v="2014-07-08T00:00:00"/>
    <s v="Shipping Company B"/>
    <s v="Francisco Pérez-Olaeta"/>
    <s v="123 6th Street"/>
    <s v="Milwaukee"/>
    <s v="WI"/>
    <n v="99999"/>
    <s v="USA"/>
    <s v="Credit Card"/>
    <x v="0"/>
    <s v="Beverages"/>
    <n v="14"/>
    <n v="84"/>
    <x v="102"/>
    <n v="118.77600000000001"/>
  </r>
  <r>
    <n v="1194"/>
    <x v="77"/>
    <n v="8"/>
    <x v="3"/>
    <s v="123 8th Street"/>
    <s v="Portland"/>
    <s v="OR"/>
    <n v="99999"/>
    <s v="USA"/>
    <x v="2"/>
    <x v="2"/>
    <d v="2014-07-10T00:00:00"/>
    <s v="Shipping Company B"/>
    <s v="Elizabeth Andersen"/>
    <s v="123 8th Street"/>
    <s v="Portland"/>
    <s v="OR"/>
    <n v="99999"/>
    <s v="USA"/>
    <s v="Check"/>
    <x v="9"/>
    <s v="Sauces"/>
    <n v="40"/>
    <n v="91"/>
    <x v="157"/>
    <n v="360.36"/>
  </r>
  <r>
    <n v="1195"/>
    <x v="77"/>
    <n v="8"/>
    <x v="3"/>
    <s v="123 8th Street"/>
    <s v="Portland"/>
    <s v="OR"/>
    <n v="99999"/>
    <s v="USA"/>
    <x v="2"/>
    <x v="2"/>
    <d v="2014-07-10T00:00:00"/>
    <s v="Shipping Company B"/>
    <s v="Elizabeth Andersen"/>
    <s v="123 8th Street"/>
    <s v="Portland"/>
    <s v="OR"/>
    <n v="99999"/>
    <s v="USA"/>
    <s v="Check"/>
    <x v="6"/>
    <s v="Baked Goods &amp; Mixes"/>
    <n v="9.1999999999999993"/>
    <n v="36"/>
    <x v="158"/>
    <n v="34.444800000000001"/>
  </r>
  <r>
    <n v="1196"/>
    <x v="78"/>
    <n v="25"/>
    <x v="13"/>
    <s v="789 25th Street"/>
    <s v="Chicago"/>
    <s v="IL"/>
    <n v="99999"/>
    <s v="USA"/>
    <x v="6"/>
    <x v="1"/>
    <n v="41847"/>
    <s v="Shipping Company A"/>
    <s v="John Rodman"/>
    <s v="789 25th Street"/>
    <s v="Chicago"/>
    <s v="IL"/>
    <n v="99999"/>
    <s v="USA"/>
    <s v="Cash"/>
    <x v="21"/>
    <s v="Baked Goods &amp; Mixes"/>
    <n v="10"/>
    <n v="34"/>
    <x v="159"/>
    <n v="34.340000000000003"/>
  </r>
  <r>
    <n v="1197"/>
    <x v="79"/>
    <n v="26"/>
    <x v="1"/>
    <s v="789 26th Street"/>
    <s v="Miami"/>
    <s v="FL"/>
    <n v="99999"/>
    <s v="USA"/>
    <x v="5"/>
    <x v="3"/>
    <n v="41848"/>
    <s v="Shipping Company C"/>
    <s v="Run Liu"/>
    <s v="789 26th Street"/>
    <s v="Miami"/>
    <s v="FL"/>
    <n v="99999"/>
    <s v="USA"/>
    <s v="Credit Card"/>
    <x v="22"/>
    <s v="Oil"/>
    <n v="21.35"/>
    <n v="81"/>
    <x v="160"/>
    <n v="178.12305000000003"/>
  </r>
  <r>
    <n v="1198"/>
    <x v="79"/>
    <n v="26"/>
    <x v="1"/>
    <s v="789 26th Street"/>
    <s v="Miami"/>
    <s v="FL"/>
    <n v="99999"/>
    <s v="USA"/>
    <x v="5"/>
    <x v="3"/>
    <n v="41848"/>
    <s v="Shipping Company C"/>
    <s v="Run Liu"/>
    <s v="789 26th Street"/>
    <s v="Miami"/>
    <s v="FL"/>
    <n v="99999"/>
    <s v="USA"/>
    <s v="Credit Card"/>
    <x v="8"/>
    <s v="Soups"/>
    <n v="9.65"/>
    <n v="25"/>
    <x v="161"/>
    <n v="23.401250000000001"/>
  </r>
  <r>
    <n v="1199"/>
    <x v="79"/>
    <n v="26"/>
    <x v="1"/>
    <s v="789 26th Street"/>
    <s v="Miami"/>
    <s v="FL"/>
    <n v="99999"/>
    <s v="USA"/>
    <x v="5"/>
    <x v="3"/>
    <n v="41848"/>
    <s v="Shipping Company C"/>
    <s v="Run Liu"/>
    <s v="789 26th Street"/>
    <s v="Miami"/>
    <s v="FL"/>
    <n v="99999"/>
    <s v="USA"/>
    <s v="Credit Card"/>
    <x v="13"/>
    <s v="Canned Meat"/>
    <n v="18.399999999999999"/>
    <n v="12"/>
    <x v="162"/>
    <n v="22.08"/>
  </r>
  <r>
    <n v="1200"/>
    <x v="80"/>
    <n v="29"/>
    <x v="4"/>
    <s v="789 29th Street"/>
    <s v="Denver"/>
    <s v="CO"/>
    <n v="99999"/>
    <s v="USA"/>
    <x v="3"/>
    <x v="0"/>
    <d v="2014-07-31T00:00:00"/>
    <s v="Shipping Company B"/>
    <s v="Soo Jung Lee"/>
    <s v="789 29th Street"/>
    <s v="Denver"/>
    <s v="CO"/>
    <n v="99999"/>
    <s v="USA"/>
    <s v="Check"/>
    <x v="0"/>
    <s v="Beverages"/>
    <n v="14"/>
    <n v="23"/>
    <x v="163"/>
    <n v="30.912000000000003"/>
  </r>
  <r>
    <n v="1201"/>
    <x v="76"/>
    <n v="6"/>
    <x v="6"/>
    <s v="123 6th Street"/>
    <s v="Milwaukee"/>
    <s v="WI"/>
    <n v="99999"/>
    <s v="USA"/>
    <x v="4"/>
    <x v="2"/>
    <d v="2014-07-08T00:00:00"/>
    <s v="Shipping Company C"/>
    <s v="Francisco Pérez-Olaeta"/>
    <s v="123 6th Street"/>
    <s v="Milwaukee"/>
    <s v="WI"/>
    <n v="99999"/>
    <s v="USA"/>
    <s v="Check"/>
    <x v="7"/>
    <s v="Candy"/>
    <n v="12.75"/>
    <n v="76"/>
    <x v="164"/>
    <n v="97.869"/>
  </r>
  <r>
    <n v="1203"/>
    <x v="81"/>
    <n v="4"/>
    <x v="1"/>
    <s v="123 4th Street"/>
    <s v="New York"/>
    <s v="NY"/>
    <n v="99999"/>
    <s v="USA"/>
    <x v="1"/>
    <x v="1"/>
    <d v="2014-07-06T00:00:00"/>
    <s v="Shipping Company A"/>
    <s v="Christina Lee"/>
    <s v="123 4th Street"/>
    <s v="New York"/>
    <s v="NY"/>
    <n v="99999"/>
    <s v="USA"/>
    <s v="Credit Card"/>
    <x v="23"/>
    <s v="Jams, Preserves"/>
    <n v="81"/>
    <n v="55"/>
    <x v="165"/>
    <n v="445.5"/>
  </r>
  <r>
    <n v="1204"/>
    <x v="81"/>
    <n v="4"/>
    <x v="1"/>
    <s v="123 4th Street"/>
    <s v="New York"/>
    <s v="NY"/>
    <n v="99999"/>
    <s v="USA"/>
    <x v="1"/>
    <x v="1"/>
    <d v="2014-07-06T00:00:00"/>
    <s v="Shipping Company A"/>
    <s v="Christina Lee"/>
    <s v="123 4th Street"/>
    <s v="New York"/>
    <s v="NY"/>
    <n v="99999"/>
    <s v="USA"/>
    <s v="Credit Card"/>
    <x v="24"/>
    <s v="Grains"/>
    <n v="7"/>
    <n v="19"/>
    <x v="166"/>
    <n v="12.901"/>
  </r>
  <r>
    <n v="1206"/>
    <x v="77"/>
    <n v="8"/>
    <x v="3"/>
    <s v="123 8th Street"/>
    <s v="Portland"/>
    <s v="OR"/>
    <n v="99999"/>
    <s v="USA"/>
    <x v="2"/>
    <x v="2"/>
    <d v="2014-07-10T00:00:00"/>
    <s v="Shipping Company C"/>
    <s v="Elizabeth Andersen"/>
    <s v="123 8th Street"/>
    <s v="Portland"/>
    <s v="OR"/>
    <n v="99999"/>
    <s v="USA"/>
    <s v="Credit Card"/>
    <x v="15"/>
    <s v="Dairy Products"/>
    <n v="34.799999999999997"/>
    <n v="27"/>
    <x v="156"/>
    <n v="89.261999999999986"/>
  </r>
  <r>
    <n v="1209"/>
    <x v="82"/>
    <n v="3"/>
    <x v="5"/>
    <s v="123 3rd Street"/>
    <s v="Los Angelas"/>
    <s v="CA"/>
    <n v="99999"/>
    <s v="USA"/>
    <x v="0"/>
    <x v="0"/>
    <d v="2014-07-05T00:00:00"/>
    <s v="Shipping Company B"/>
    <s v="Thomas Axerr"/>
    <s v="123 3rd Street"/>
    <s v="Los Angelas"/>
    <s v="CA"/>
    <n v="99999"/>
    <s v="USA"/>
    <s v="Cash"/>
    <x v="16"/>
    <s v="Condiments"/>
    <n v="10"/>
    <n v="99"/>
    <x v="82"/>
    <n v="95.039999999999992"/>
  </r>
  <r>
    <n v="1210"/>
    <x v="82"/>
    <n v="3"/>
    <x v="5"/>
    <s v="123 3rd Street"/>
    <s v="Los Angelas"/>
    <s v="CA"/>
    <n v="99999"/>
    <s v="USA"/>
    <x v="0"/>
    <x v="0"/>
    <d v="2014-07-05T00:00:00"/>
    <s v="Shipping Company B"/>
    <s v="Thomas Axerr"/>
    <s v="123 3rd Street"/>
    <s v="Los Angelas"/>
    <s v="CA"/>
    <n v="99999"/>
    <s v="USA"/>
    <s v="Cash"/>
    <x v="9"/>
    <s v="Sauces"/>
    <n v="40"/>
    <n v="10"/>
    <x v="167"/>
    <n v="40"/>
  </r>
  <r>
    <n v="1214"/>
    <x v="83"/>
    <n v="10"/>
    <x v="8"/>
    <s v="123 10th Street"/>
    <s v="Chicago"/>
    <s v="IL"/>
    <n v="99999"/>
    <s v="USA"/>
    <x v="6"/>
    <x v="1"/>
    <d v="2014-07-12T00:00:00"/>
    <s v="Shipping Company B"/>
    <s v="Roland Wacker"/>
    <s v="123 10th Street"/>
    <s v="Chicago"/>
    <s v="IL"/>
    <n v="99999"/>
    <s v="USA"/>
    <s v="Credit Card"/>
    <x v="18"/>
    <s v="Dried Fruit &amp; Nuts"/>
    <n v="10"/>
    <n v="80"/>
    <x v="168"/>
    <n v="77.599999999999994"/>
  </r>
  <r>
    <n v="1216"/>
    <x v="83"/>
    <n v="10"/>
    <x v="8"/>
    <s v="123 10th Street"/>
    <s v="Chicago"/>
    <s v="IL"/>
    <n v="99999"/>
    <s v="USA"/>
    <x v="6"/>
    <x v="1"/>
    <m/>
    <s v="Shipping Company A"/>
    <s v="Roland Wacker"/>
    <s v="123 10th Street"/>
    <s v="Chicago"/>
    <s v="IL"/>
    <n v="99999"/>
    <s v="USA"/>
    <m/>
    <x v="1"/>
    <s v="Dried Fruit &amp; Nuts"/>
    <n v="3.5"/>
    <n v="27"/>
    <x v="169"/>
    <n v="9.072000000000001"/>
  </r>
  <r>
    <n v="1217"/>
    <x v="84"/>
    <n v="11"/>
    <x v="10"/>
    <s v="123 11th Street"/>
    <s v="Miami"/>
    <s v="FL"/>
    <n v="99999"/>
    <s v="USA"/>
    <x v="5"/>
    <x v="3"/>
    <m/>
    <s v="Shipping Company C"/>
    <s v="Peter Krschne"/>
    <s v="123 11th Street"/>
    <s v="Miami"/>
    <s v="FL"/>
    <n v="99999"/>
    <s v="USA"/>
    <m/>
    <x v="9"/>
    <s v="Sauces"/>
    <n v="40"/>
    <n v="97"/>
    <x v="170"/>
    <n v="380.24"/>
  </r>
  <r>
    <n v="1218"/>
    <x v="73"/>
    <n v="1"/>
    <x v="11"/>
    <s v="123 1st Street"/>
    <s v="Seattle"/>
    <s v="WA"/>
    <n v="99999"/>
    <s v="USA"/>
    <x v="2"/>
    <x v="2"/>
    <m/>
    <s v="Shipping Company C"/>
    <s v="Anna Bedecs"/>
    <s v="123 1st Street"/>
    <s v="Seattle"/>
    <s v="WA"/>
    <n v="99999"/>
    <s v="USA"/>
    <m/>
    <x v="13"/>
    <s v="Canned Meat"/>
    <n v="18.399999999999999"/>
    <n v="42"/>
    <x v="171"/>
    <n v="80.371200000000002"/>
  </r>
  <r>
    <n v="1219"/>
    <x v="74"/>
    <n v="28"/>
    <x v="7"/>
    <s v="789 28th Street"/>
    <s v="Memphis"/>
    <s v="TN"/>
    <n v="99999"/>
    <s v="USA"/>
    <x v="5"/>
    <x v="3"/>
    <n v="41850"/>
    <s v="Shipping Company C"/>
    <s v="Amritansh Raghav"/>
    <s v="789 28th Street"/>
    <s v="Memphis"/>
    <s v="TN"/>
    <n v="99999"/>
    <s v="USA"/>
    <s v="Credit Card"/>
    <x v="5"/>
    <s v="Beverages"/>
    <n v="46"/>
    <n v="24"/>
    <x v="15"/>
    <n v="105.98399999999999"/>
  </r>
  <r>
    <n v="1220"/>
    <x v="75"/>
    <n v="9"/>
    <x v="12"/>
    <s v="123 9th Street"/>
    <s v="Salt Lake City"/>
    <s v="UT"/>
    <n v="99999"/>
    <s v="USA"/>
    <x v="7"/>
    <x v="0"/>
    <d v="2014-07-11T00:00:00"/>
    <s v="Shipping Company A"/>
    <s v="Sven Mortensen"/>
    <s v="123 9th Street"/>
    <s v="Salt Lake City"/>
    <s v="UT"/>
    <n v="99999"/>
    <s v="USA"/>
    <s v="Check"/>
    <x v="8"/>
    <s v="Soups"/>
    <n v="9.65"/>
    <n v="90"/>
    <x v="172"/>
    <n v="83.376000000000005"/>
  </r>
  <r>
    <n v="1221"/>
    <x v="76"/>
    <n v="6"/>
    <x v="6"/>
    <s v="123 6th Street"/>
    <s v="Milwaukee"/>
    <s v="WI"/>
    <n v="99999"/>
    <s v="USA"/>
    <x v="4"/>
    <x v="2"/>
    <d v="2014-07-08T00:00:00"/>
    <s v="Shipping Company B"/>
    <s v="Francisco Pérez-Olaeta"/>
    <s v="123 6th Street"/>
    <s v="Milwaukee"/>
    <s v="WI"/>
    <n v="99999"/>
    <s v="USA"/>
    <s v="Credit Card"/>
    <x v="7"/>
    <s v="Candy"/>
    <n v="12.75"/>
    <n v="28"/>
    <x v="173"/>
    <n v="35.700000000000003"/>
  </r>
  <r>
    <n v="1222"/>
    <x v="85"/>
    <n v="28"/>
    <x v="7"/>
    <s v="789 28th Street"/>
    <s v="Memphis"/>
    <s v="TN"/>
    <n v="99999"/>
    <s v="USA"/>
    <x v="5"/>
    <x v="3"/>
    <d v="2014-08-30T00:00:00"/>
    <s v="Shipping Company C"/>
    <s v="Amritansh Raghav"/>
    <s v="789 28th Street"/>
    <s v="Memphis"/>
    <s v="TN"/>
    <n v="99999"/>
    <s v="USA"/>
    <s v="Check"/>
    <x v="5"/>
    <s v="Beverages"/>
    <n v="46"/>
    <n v="28"/>
    <x v="174"/>
    <n v="133.95200000000003"/>
  </r>
  <r>
    <n v="1223"/>
    <x v="86"/>
    <n v="8"/>
    <x v="3"/>
    <s v="123 8th Street"/>
    <s v="Portland"/>
    <s v="OR"/>
    <n v="99999"/>
    <s v="USA"/>
    <x v="2"/>
    <x v="2"/>
    <d v="2014-08-10T00:00:00"/>
    <s v="Shipping Company C"/>
    <s v="Elizabeth Andersen"/>
    <s v="123 8th Street"/>
    <s v="Portland"/>
    <s v="OR"/>
    <n v="99999"/>
    <s v="USA"/>
    <s v="Check"/>
    <x v="7"/>
    <s v="Candy"/>
    <n v="12.75"/>
    <n v="57"/>
    <x v="175"/>
    <n v="69.768000000000001"/>
  </r>
  <r>
    <n v="1224"/>
    <x v="87"/>
    <n v="10"/>
    <x v="8"/>
    <s v="123 10th Street"/>
    <s v="Chicago"/>
    <s v="IL"/>
    <n v="99999"/>
    <s v="USA"/>
    <x v="6"/>
    <x v="1"/>
    <d v="2014-08-12T00:00:00"/>
    <s v="Shipping Company B"/>
    <s v="Roland Wacker"/>
    <s v="123 10th Street"/>
    <s v="Chicago"/>
    <s v="IL"/>
    <n v="99999"/>
    <s v="USA"/>
    <s v="Credit Card"/>
    <x v="10"/>
    <s v="Beverages"/>
    <n v="2.99"/>
    <n v="23"/>
    <x v="176"/>
    <n v="6.6706900000000013"/>
  </r>
  <r>
    <n v="1225"/>
    <x v="88"/>
    <n v="7"/>
    <x v="9"/>
    <s v="123 7th Street"/>
    <s v="Boise"/>
    <s v="ID"/>
    <n v="99999"/>
    <s v="USA"/>
    <x v="2"/>
    <x v="2"/>
    <m/>
    <m/>
    <s v="Ming-Yang Xie"/>
    <s v="123 7th Street"/>
    <s v="Boise"/>
    <s v="ID"/>
    <n v="99999"/>
    <s v="USA"/>
    <m/>
    <x v="5"/>
    <s v="Beverages"/>
    <n v="46"/>
    <n v="86"/>
    <x v="177"/>
    <n v="399.55600000000004"/>
  </r>
  <r>
    <n v="1226"/>
    <x v="87"/>
    <n v="10"/>
    <x v="8"/>
    <s v="123 10th Street"/>
    <s v="Chicago"/>
    <s v="IL"/>
    <n v="99999"/>
    <s v="USA"/>
    <x v="6"/>
    <x v="1"/>
    <d v="2014-08-12T00:00:00"/>
    <s v="Shipping Company A"/>
    <s v="Roland Wacker"/>
    <s v="123 10th Street"/>
    <s v="Chicago"/>
    <s v="IL"/>
    <n v="99999"/>
    <s v="USA"/>
    <m/>
    <x v="11"/>
    <s v="Jams, Preserves"/>
    <n v="25"/>
    <n v="47"/>
    <x v="178"/>
    <n v="116.325"/>
  </r>
  <r>
    <n v="1227"/>
    <x v="87"/>
    <n v="10"/>
    <x v="8"/>
    <s v="123 10th Street"/>
    <s v="Chicago"/>
    <s v="IL"/>
    <n v="99999"/>
    <s v="USA"/>
    <x v="6"/>
    <x v="1"/>
    <d v="2014-08-12T00:00:00"/>
    <s v="Shipping Company A"/>
    <s v="Roland Wacker"/>
    <s v="123 10th Street"/>
    <s v="Chicago"/>
    <s v="IL"/>
    <n v="99999"/>
    <s v="USA"/>
    <m/>
    <x v="12"/>
    <s v="Condiments"/>
    <n v="22"/>
    <n v="97"/>
    <x v="179"/>
    <n v="221.93600000000001"/>
  </r>
  <r>
    <n v="1228"/>
    <x v="87"/>
    <n v="10"/>
    <x v="8"/>
    <s v="123 10th Street"/>
    <s v="Chicago"/>
    <s v="IL"/>
    <n v="99999"/>
    <s v="USA"/>
    <x v="6"/>
    <x v="1"/>
    <d v="2014-08-12T00:00:00"/>
    <s v="Shipping Company A"/>
    <s v="Roland Wacker"/>
    <s v="123 10th Street"/>
    <s v="Chicago"/>
    <s v="IL"/>
    <n v="99999"/>
    <s v="USA"/>
    <m/>
    <x v="6"/>
    <s v="Baked Goods &amp; Mixes"/>
    <n v="9.1999999999999993"/>
    <n v="96"/>
    <x v="180"/>
    <n v="86.553599999999989"/>
  </r>
  <r>
    <n v="1229"/>
    <x v="89"/>
    <n v="11"/>
    <x v="10"/>
    <s v="123 11th Street"/>
    <s v="Miami"/>
    <s v="FL"/>
    <n v="99999"/>
    <s v="USA"/>
    <x v="5"/>
    <x v="3"/>
    <m/>
    <s v="Shipping Company C"/>
    <s v="Peter Krschne"/>
    <s v="123 11th Street"/>
    <s v="Miami"/>
    <s v="FL"/>
    <n v="99999"/>
    <s v="USA"/>
    <m/>
    <x v="1"/>
    <s v="Dried Fruit &amp; Nuts"/>
    <n v="3.5"/>
    <n v="31"/>
    <x v="181"/>
    <n v="10.850000000000001"/>
  </r>
  <r>
    <n v="1230"/>
    <x v="89"/>
    <n v="11"/>
    <x v="10"/>
    <s v="123 11th Street"/>
    <s v="Miami"/>
    <s v="FL"/>
    <n v="99999"/>
    <s v="USA"/>
    <x v="5"/>
    <x v="3"/>
    <m/>
    <s v="Shipping Company C"/>
    <s v="Peter Krschne"/>
    <s v="123 11th Street"/>
    <s v="Miami"/>
    <s v="FL"/>
    <n v="99999"/>
    <s v="USA"/>
    <m/>
    <x v="10"/>
    <s v="Beverages"/>
    <n v="2.99"/>
    <n v="52"/>
    <x v="182"/>
    <n v="16.014440000000004"/>
  </r>
  <r>
    <n v="1231"/>
    <x v="90"/>
    <n v="1"/>
    <x v="11"/>
    <s v="123 1st Street"/>
    <s v="Seattle"/>
    <s v="WA"/>
    <n v="99999"/>
    <s v="USA"/>
    <x v="2"/>
    <x v="2"/>
    <m/>
    <m/>
    <s v="Anna Bedecs"/>
    <s v="123 1st Street"/>
    <s v="Seattle"/>
    <s v="WA"/>
    <n v="99999"/>
    <s v="USA"/>
    <m/>
    <x v="4"/>
    <s v="Beverages"/>
    <n v="18"/>
    <n v="91"/>
    <x v="183"/>
    <n v="158.886"/>
  </r>
  <r>
    <n v="1232"/>
    <x v="90"/>
    <n v="1"/>
    <x v="11"/>
    <s v="123 1st Street"/>
    <s v="Seattle"/>
    <s v="WA"/>
    <n v="99999"/>
    <s v="USA"/>
    <x v="2"/>
    <x v="2"/>
    <m/>
    <m/>
    <s v="Anna Bedecs"/>
    <s v="123 1st Street"/>
    <s v="Seattle"/>
    <s v="WA"/>
    <n v="99999"/>
    <s v="USA"/>
    <m/>
    <x v="5"/>
    <s v="Beverages"/>
    <n v="46"/>
    <n v="14"/>
    <x v="184"/>
    <n v="63.756000000000007"/>
  </r>
  <r>
    <n v="1233"/>
    <x v="90"/>
    <n v="1"/>
    <x v="11"/>
    <s v="123 1st Street"/>
    <s v="Seattle"/>
    <s v="WA"/>
    <n v="99999"/>
    <s v="USA"/>
    <x v="2"/>
    <x v="2"/>
    <m/>
    <m/>
    <s v="Anna Bedecs"/>
    <s v="123 1st Street"/>
    <s v="Seattle"/>
    <s v="WA"/>
    <n v="99999"/>
    <s v="USA"/>
    <m/>
    <x v="10"/>
    <s v="Beverages"/>
    <n v="2.99"/>
    <n v="44"/>
    <x v="185"/>
    <n v="13.287560000000001"/>
  </r>
  <r>
    <n v="1234"/>
    <x v="85"/>
    <n v="28"/>
    <x v="7"/>
    <s v="789 28th Street"/>
    <s v="Memphis"/>
    <s v="TN"/>
    <n v="99999"/>
    <s v="USA"/>
    <x v="5"/>
    <x v="3"/>
    <d v="2014-08-30T00:00:00"/>
    <s v="Shipping Company C"/>
    <s v="Amritansh Raghav"/>
    <s v="789 28th Street"/>
    <s v="Memphis"/>
    <s v="TN"/>
    <n v="99999"/>
    <s v="USA"/>
    <s v="Credit Card"/>
    <x v="8"/>
    <s v="Soups"/>
    <n v="9.65"/>
    <n v="97"/>
    <x v="53"/>
    <n v="95.477100000000021"/>
  </r>
  <r>
    <n v="1235"/>
    <x v="85"/>
    <n v="28"/>
    <x v="7"/>
    <s v="789 28th Street"/>
    <s v="Memphis"/>
    <s v="TN"/>
    <n v="99999"/>
    <s v="USA"/>
    <x v="5"/>
    <x v="3"/>
    <d v="2014-08-30T00:00:00"/>
    <s v="Shipping Company C"/>
    <s v="Amritansh Raghav"/>
    <s v="789 28th Street"/>
    <s v="Memphis"/>
    <s v="TN"/>
    <n v="99999"/>
    <s v="USA"/>
    <s v="Credit Card"/>
    <x v="13"/>
    <s v="Canned Meat"/>
    <n v="18.399999999999999"/>
    <n v="80"/>
    <x v="36"/>
    <n v="150.14400000000003"/>
  </r>
  <r>
    <n v="1236"/>
    <x v="91"/>
    <n v="9"/>
    <x v="12"/>
    <s v="123 9th Street"/>
    <s v="Salt Lake City"/>
    <s v="UT"/>
    <n v="99999"/>
    <s v="USA"/>
    <x v="7"/>
    <x v="0"/>
    <d v="2014-08-11T00:00:00"/>
    <s v="Shipping Company A"/>
    <s v="Sven Mortensen"/>
    <s v="123 9th Street"/>
    <s v="Salt Lake City"/>
    <s v="UT"/>
    <n v="99999"/>
    <s v="USA"/>
    <s v="Check"/>
    <x v="14"/>
    <s v="Pasta"/>
    <n v="19.5"/>
    <n v="66"/>
    <x v="186"/>
    <n v="132.56100000000001"/>
  </r>
  <r>
    <n v="1237"/>
    <x v="91"/>
    <n v="9"/>
    <x v="12"/>
    <s v="123 9th Street"/>
    <s v="Salt Lake City"/>
    <s v="UT"/>
    <n v="99999"/>
    <s v="USA"/>
    <x v="7"/>
    <x v="0"/>
    <d v="2014-08-11T00:00:00"/>
    <s v="Shipping Company A"/>
    <s v="Sven Mortensen"/>
    <s v="123 9th Street"/>
    <s v="Salt Lake City"/>
    <s v="UT"/>
    <n v="99999"/>
    <s v="USA"/>
    <s v="Check"/>
    <x v="15"/>
    <s v="Dairy Products"/>
    <n v="34.799999999999997"/>
    <n v="32"/>
    <x v="187"/>
    <n v="111.36"/>
  </r>
  <r>
    <n v="1238"/>
    <x v="92"/>
    <n v="6"/>
    <x v="6"/>
    <s v="123 6th Street"/>
    <s v="Milwaukee"/>
    <s v="WI"/>
    <n v="99999"/>
    <s v="USA"/>
    <x v="4"/>
    <x v="2"/>
    <d v="2014-08-08T00:00:00"/>
    <s v="Shipping Company B"/>
    <s v="Francisco Pérez-Olaeta"/>
    <s v="123 6th Street"/>
    <s v="Milwaukee"/>
    <s v="WI"/>
    <n v="99999"/>
    <s v="USA"/>
    <s v="Credit Card"/>
    <x v="0"/>
    <s v="Beverages"/>
    <n v="14"/>
    <n v="52"/>
    <x v="188"/>
    <n v="72.8"/>
  </r>
  <r>
    <n v="1239"/>
    <x v="86"/>
    <n v="8"/>
    <x v="3"/>
    <s v="123 8th Street"/>
    <s v="Portland"/>
    <s v="OR"/>
    <n v="99999"/>
    <s v="USA"/>
    <x v="2"/>
    <x v="2"/>
    <d v="2014-08-10T00:00:00"/>
    <s v="Shipping Company B"/>
    <s v="Elizabeth Andersen"/>
    <s v="123 8th Street"/>
    <s v="Portland"/>
    <s v="OR"/>
    <n v="99999"/>
    <s v="USA"/>
    <s v="Check"/>
    <x v="9"/>
    <s v="Sauces"/>
    <n v="40"/>
    <n v="78"/>
    <x v="189"/>
    <n v="318.24"/>
  </r>
  <r>
    <n v="1240"/>
    <x v="86"/>
    <n v="8"/>
    <x v="3"/>
    <s v="123 8th Street"/>
    <s v="Portland"/>
    <s v="OR"/>
    <n v="99999"/>
    <s v="USA"/>
    <x v="2"/>
    <x v="2"/>
    <d v="2014-08-10T00:00:00"/>
    <s v="Shipping Company B"/>
    <s v="Elizabeth Andersen"/>
    <s v="123 8th Street"/>
    <s v="Portland"/>
    <s v="OR"/>
    <n v="99999"/>
    <s v="USA"/>
    <s v="Check"/>
    <x v="6"/>
    <s v="Baked Goods &amp; Mixes"/>
    <n v="9.1999999999999993"/>
    <n v="54"/>
    <x v="190"/>
    <n v="49.183199999999999"/>
  </r>
  <r>
    <n v="1241"/>
    <x v="93"/>
    <n v="25"/>
    <x v="13"/>
    <s v="789 25th Street"/>
    <s v="Chicago"/>
    <s v="IL"/>
    <n v="99999"/>
    <s v="USA"/>
    <x v="6"/>
    <x v="1"/>
    <d v="2014-08-27T00:00:00"/>
    <s v="Shipping Company A"/>
    <s v="John Rodman"/>
    <s v="789 25th Street"/>
    <s v="Chicago"/>
    <s v="IL"/>
    <n v="99999"/>
    <s v="USA"/>
    <s v="Cash"/>
    <x v="21"/>
    <s v="Baked Goods &amp; Mixes"/>
    <n v="10"/>
    <n v="55"/>
    <x v="62"/>
    <n v="52.25"/>
  </r>
  <r>
    <n v="1242"/>
    <x v="94"/>
    <n v="26"/>
    <x v="1"/>
    <s v="789 26th Street"/>
    <s v="Miami"/>
    <s v="FL"/>
    <n v="99999"/>
    <s v="USA"/>
    <x v="5"/>
    <x v="3"/>
    <d v="2014-08-28T00:00:00"/>
    <s v="Shipping Company C"/>
    <s v="Run Liu"/>
    <s v="789 26th Street"/>
    <s v="Miami"/>
    <s v="FL"/>
    <n v="99999"/>
    <s v="USA"/>
    <s v="Credit Card"/>
    <x v="22"/>
    <s v="Oil"/>
    <n v="21.35"/>
    <n v="60"/>
    <x v="191"/>
    <n v="129.381"/>
  </r>
  <r>
    <n v="1243"/>
    <x v="94"/>
    <n v="26"/>
    <x v="1"/>
    <s v="789 26th Street"/>
    <s v="Miami"/>
    <s v="FL"/>
    <n v="99999"/>
    <s v="USA"/>
    <x v="5"/>
    <x v="3"/>
    <d v="2014-08-28T00:00:00"/>
    <s v="Shipping Company C"/>
    <s v="Run Liu"/>
    <s v="789 26th Street"/>
    <s v="Miami"/>
    <s v="FL"/>
    <n v="99999"/>
    <s v="USA"/>
    <s v="Credit Card"/>
    <x v="8"/>
    <s v="Soups"/>
    <n v="9.65"/>
    <n v="19"/>
    <x v="192"/>
    <n v="17.41825"/>
  </r>
  <r>
    <n v="1244"/>
    <x v="94"/>
    <n v="26"/>
    <x v="1"/>
    <s v="789 26th Street"/>
    <s v="Miami"/>
    <s v="FL"/>
    <n v="99999"/>
    <s v="USA"/>
    <x v="5"/>
    <x v="3"/>
    <d v="2014-08-28T00:00:00"/>
    <s v="Shipping Company C"/>
    <s v="Run Liu"/>
    <s v="789 26th Street"/>
    <s v="Miami"/>
    <s v="FL"/>
    <n v="99999"/>
    <s v="USA"/>
    <s v="Credit Card"/>
    <x v="13"/>
    <s v="Canned Meat"/>
    <n v="18.399999999999999"/>
    <n v="66"/>
    <x v="193"/>
    <n v="125.08320000000001"/>
  </r>
  <r>
    <n v="1245"/>
    <x v="95"/>
    <n v="29"/>
    <x v="4"/>
    <s v="789 29th Street"/>
    <s v="Denver"/>
    <s v="CO"/>
    <n v="99999"/>
    <s v="USA"/>
    <x v="3"/>
    <x v="0"/>
    <d v="2014-08-31T00:00:00"/>
    <s v="Shipping Company B"/>
    <s v="Soo Jung Lee"/>
    <s v="789 29th Street"/>
    <s v="Denver"/>
    <s v="CO"/>
    <n v="99999"/>
    <s v="USA"/>
    <s v="Check"/>
    <x v="0"/>
    <s v="Beverages"/>
    <n v="14"/>
    <n v="42"/>
    <x v="194"/>
    <n v="59.388000000000005"/>
  </r>
  <r>
    <n v="1246"/>
    <x v="92"/>
    <n v="6"/>
    <x v="6"/>
    <s v="123 6th Street"/>
    <s v="Milwaukee"/>
    <s v="WI"/>
    <n v="99999"/>
    <s v="USA"/>
    <x v="4"/>
    <x v="2"/>
    <n v="41859"/>
    <s v="Shipping Company C"/>
    <s v="Francisco Pérez-Olaeta"/>
    <s v="123 6th Street"/>
    <s v="Milwaukee"/>
    <s v="WI"/>
    <n v="99999"/>
    <s v="USA"/>
    <s v="Check"/>
    <x v="7"/>
    <s v="Candy"/>
    <n v="12.75"/>
    <n v="72"/>
    <x v="195"/>
    <n v="89.046000000000006"/>
  </r>
  <r>
    <n v="1248"/>
    <x v="96"/>
    <n v="4"/>
    <x v="1"/>
    <s v="123 4th Street"/>
    <s v="New York"/>
    <s v="NY"/>
    <n v="99999"/>
    <s v="USA"/>
    <x v="1"/>
    <x v="1"/>
    <n v="41857"/>
    <s v="Shipping Company A"/>
    <s v="Christina Lee"/>
    <s v="123 4th Street"/>
    <s v="New York"/>
    <s v="NY"/>
    <n v="99999"/>
    <s v="USA"/>
    <s v="Credit Card"/>
    <x v="23"/>
    <s v="Jams, Preserves"/>
    <n v="81"/>
    <n v="32"/>
    <x v="196"/>
    <n v="251.42399999999998"/>
  </r>
  <r>
    <n v="1249"/>
    <x v="96"/>
    <n v="4"/>
    <x v="1"/>
    <s v="123 4th Street"/>
    <s v="New York"/>
    <s v="NY"/>
    <n v="99999"/>
    <s v="USA"/>
    <x v="1"/>
    <x v="1"/>
    <n v="41857"/>
    <s v="Shipping Company A"/>
    <s v="Christina Lee"/>
    <s v="123 4th Street"/>
    <s v="New York"/>
    <s v="NY"/>
    <n v="99999"/>
    <s v="USA"/>
    <s v="Credit Card"/>
    <x v="24"/>
    <s v="Grains"/>
    <n v="7"/>
    <n v="76"/>
    <x v="197"/>
    <n v="53.732000000000006"/>
  </r>
  <r>
    <n v="1250"/>
    <x v="97"/>
    <n v="10"/>
    <x v="8"/>
    <s v="123 10th Street"/>
    <s v="Chicago"/>
    <s v="IL"/>
    <n v="99999"/>
    <s v="USA"/>
    <x v="6"/>
    <x v="1"/>
    <n v="41894"/>
    <s v="Shipping Company A"/>
    <s v="Roland Wacker"/>
    <s v="123 10th Street"/>
    <s v="Chicago"/>
    <s v="IL"/>
    <n v="99999"/>
    <s v="USA"/>
    <m/>
    <x v="6"/>
    <s v="Baked Goods &amp; Mixes"/>
    <n v="9.1999999999999993"/>
    <n v="83"/>
    <x v="198"/>
    <n v="74.832799999999992"/>
  </r>
  <r>
    <n v="1251"/>
    <x v="98"/>
    <n v="11"/>
    <x v="10"/>
    <s v="123 11th Street"/>
    <s v="Miami"/>
    <s v="FL"/>
    <n v="99999"/>
    <s v="USA"/>
    <x v="5"/>
    <x v="3"/>
    <m/>
    <s v="Shipping Company C"/>
    <s v="Peter Krschne"/>
    <s v="123 11th Street"/>
    <s v="Miami"/>
    <s v="FL"/>
    <n v="99999"/>
    <s v="USA"/>
    <m/>
    <x v="1"/>
    <s v="Dried Fruit &amp; Nuts"/>
    <n v="3.5"/>
    <n v="91"/>
    <x v="199"/>
    <n v="31.213000000000001"/>
  </r>
  <r>
    <n v="1252"/>
    <x v="98"/>
    <n v="11"/>
    <x v="10"/>
    <s v="123 11th Street"/>
    <s v="Miami"/>
    <s v="FL"/>
    <n v="99999"/>
    <s v="USA"/>
    <x v="5"/>
    <x v="3"/>
    <m/>
    <s v="Shipping Company C"/>
    <s v="Peter Krschne"/>
    <s v="123 11th Street"/>
    <s v="Miami"/>
    <s v="FL"/>
    <n v="99999"/>
    <s v="USA"/>
    <m/>
    <x v="10"/>
    <s v="Beverages"/>
    <n v="2.99"/>
    <n v="64"/>
    <x v="200"/>
    <n v="19.518720000000002"/>
  </r>
  <r>
    <n v="1253"/>
    <x v="99"/>
    <n v="1"/>
    <x v="11"/>
    <s v="123 1st Street"/>
    <s v="Seattle"/>
    <s v="WA"/>
    <n v="99999"/>
    <s v="USA"/>
    <x v="2"/>
    <x v="2"/>
    <m/>
    <m/>
    <s v="Anna Bedecs"/>
    <s v="123 1st Street"/>
    <s v="Seattle"/>
    <s v="WA"/>
    <n v="99999"/>
    <s v="USA"/>
    <m/>
    <x v="4"/>
    <s v="Beverages"/>
    <n v="18"/>
    <n v="58"/>
    <x v="137"/>
    <n v="103.35600000000001"/>
  </r>
  <r>
    <n v="1254"/>
    <x v="99"/>
    <n v="1"/>
    <x v="11"/>
    <s v="123 1st Street"/>
    <s v="Seattle"/>
    <s v="WA"/>
    <n v="99999"/>
    <s v="USA"/>
    <x v="2"/>
    <x v="2"/>
    <m/>
    <m/>
    <s v="Anna Bedecs"/>
    <s v="123 1st Street"/>
    <s v="Seattle"/>
    <s v="WA"/>
    <n v="99999"/>
    <s v="USA"/>
    <m/>
    <x v="5"/>
    <s v="Beverages"/>
    <n v="46"/>
    <n v="97"/>
    <x v="201"/>
    <n v="464.04800000000006"/>
  </r>
  <r>
    <n v="1255"/>
    <x v="99"/>
    <n v="1"/>
    <x v="11"/>
    <s v="123 1st Street"/>
    <s v="Seattle"/>
    <s v="WA"/>
    <n v="99999"/>
    <s v="USA"/>
    <x v="2"/>
    <x v="2"/>
    <m/>
    <m/>
    <s v="Anna Bedecs"/>
    <s v="123 1st Street"/>
    <s v="Seattle"/>
    <s v="WA"/>
    <n v="99999"/>
    <s v="USA"/>
    <m/>
    <x v="10"/>
    <s v="Beverages"/>
    <n v="2.99"/>
    <n v="14"/>
    <x v="202"/>
    <n v="4.35344"/>
  </r>
  <r>
    <n v="1256"/>
    <x v="100"/>
    <n v="28"/>
    <x v="7"/>
    <s v="789 28th Street"/>
    <s v="Memphis"/>
    <s v="TN"/>
    <n v="99999"/>
    <s v="USA"/>
    <x v="5"/>
    <x v="3"/>
    <d v="2014-09-30T00:00:00"/>
    <s v="Shipping Company C"/>
    <s v="Amritansh Raghav"/>
    <s v="789 28th Street"/>
    <s v="Memphis"/>
    <s v="TN"/>
    <n v="99999"/>
    <s v="USA"/>
    <s v="Credit Card"/>
    <x v="8"/>
    <s v="Soups"/>
    <n v="9.65"/>
    <n v="68"/>
    <x v="203"/>
    <n v="64.307600000000008"/>
  </r>
  <r>
    <n v="1257"/>
    <x v="100"/>
    <n v="28"/>
    <x v="7"/>
    <s v="789 28th Street"/>
    <s v="Memphis"/>
    <s v="TN"/>
    <n v="99999"/>
    <s v="USA"/>
    <x v="5"/>
    <x v="3"/>
    <n v="41912"/>
    <s v="Shipping Company C"/>
    <s v="Amritansh Raghav"/>
    <s v="789 28th Street"/>
    <s v="Memphis"/>
    <s v="TN"/>
    <n v="99999"/>
    <s v="USA"/>
    <s v="Credit Card"/>
    <x v="13"/>
    <s v="Canned Meat"/>
    <n v="18.399999999999999"/>
    <n v="32"/>
    <x v="204"/>
    <n v="58.879999999999995"/>
  </r>
  <r>
    <n v="1258"/>
    <x v="101"/>
    <n v="9"/>
    <x v="12"/>
    <s v="123 9th Street"/>
    <s v="Salt Lake City"/>
    <s v="UT"/>
    <n v="99999"/>
    <s v="USA"/>
    <x v="7"/>
    <x v="0"/>
    <d v="2014-09-11T00:00:00"/>
    <s v="Shipping Company A"/>
    <s v="Sven Mortensen"/>
    <s v="123 9th Street"/>
    <s v="Salt Lake City"/>
    <s v="UT"/>
    <n v="99999"/>
    <s v="USA"/>
    <s v="Check"/>
    <x v="14"/>
    <s v="Pasta"/>
    <n v="19.5"/>
    <n v="48"/>
    <x v="205"/>
    <n v="94.536000000000016"/>
  </r>
  <r>
    <n v="1259"/>
    <x v="101"/>
    <n v="9"/>
    <x v="12"/>
    <s v="123 9th Street"/>
    <s v="Salt Lake City"/>
    <s v="UT"/>
    <n v="99999"/>
    <s v="USA"/>
    <x v="7"/>
    <x v="0"/>
    <d v="2014-09-11T00:00:00"/>
    <s v="Shipping Company A"/>
    <s v="Sven Mortensen"/>
    <s v="123 9th Street"/>
    <s v="Salt Lake City"/>
    <s v="UT"/>
    <n v="99999"/>
    <s v="USA"/>
    <s v="Check"/>
    <x v="15"/>
    <s v="Dairy Products"/>
    <n v="34.799999999999997"/>
    <n v="57"/>
    <x v="206"/>
    <n v="194.39280000000002"/>
  </r>
  <r>
    <n v="1260"/>
    <x v="102"/>
    <n v="6"/>
    <x v="6"/>
    <s v="123 6th Street"/>
    <s v="Milwaukee"/>
    <s v="WI"/>
    <n v="99999"/>
    <s v="USA"/>
    <x v="4"/>
    <x v="2"/>
    <d v="2014-09-08T00:00:00"/>
    <s v="Shipping Company B"/>
    <s v="Francisco Pérez-Olaeta"/>
    <s v="123 6th Street"/>
    <s v="Milwaukee"/>
    <s v="WI"/>
    <n v="99999"/>
    <s v="USA"/>
    <s v="Credit Card"/>
    <x v="0"/>
    <s v="Beverages"/>
    <n v="14"/>
    <n v="67"/>
    <x v="207"/>
    <n v="98.490000000000009"/>
  </r>
  <r>
    <n v="1261"/>
    <x v="103"/>
    <n v="8"/>
    <x v="3"/>
    <s v="123 8th Street"/>
    <s v="Portland"/>
    <s v="OR"/>
    <n v="99999"/>
    <s v="USA"/>
    <x v="2"/>
    <x v="2"/>
    <n v="41892"/>
    <s v="Shipping Company B"/>
    <s v="Elizabeth Andersen"/>
    <s v="123 8th Street"/>
    <s v="Portland"/>
    <s v="OR"/>
    <n v="99999"/>
    <s v="USA"/>
    <s v="Check"/>
    <x v="9"/>
    <s v="Sauces"/>
    <n v="40"/>
    <n v="48"/>
    <x v="208"/>
    <n v="188.16"/>
  </r>
  <r>
    <n v="1262"/>
    <x v="103"/>
    <n v="8"/>
    <x v="3"/>
    <s v="123 8th Street"/>
    <s v="Portland"/>
    <s v="OR"/>
    <n v="99999"/>
    <s v="USA"/>
    <x v="2"/>
    <x v="2"/>
    <n v="41892"/>
    <s v="Shipping Company B"/>
    <s v="Elizabeth Andersen"/>
    <s v="123 8th Street"/>
    <s v="Portland"/>
    <s v="OR"/>
    <n v="99999"/>
    <s v="USA"/>
    <s v="Check"/>
    <x v="6"/>
    <s v="Baked Goods &amp; Mixes"/>
    <n v="9.1999999999999993"/>
    <n v="77"/>
    <x v="209"/>
    <n v="72.256799999999998"/>
  </r>
  <r>
    <n v="1263"/>
    <x v="104"/>
    <n v="25"/>
    <x v="13"/>
    <s v="789 25th Street"/>
    <s v="Chicago"/>
    <s v="IL"/>
    <n v="99999"/>
    <s v="USA"/>
    <x v="6"/>
    <x v="1"/>
    <n v="41909"/>
    <s v="Shipping Company A"/>
    <s v="John Rodman"/>
    <s v="789 25th Street"/>
    <s v="Chicago"/>
    <s v="IL"/>
    <n v="99999"/>
    <s v="USA"/>
    <s v="Cash"/>
    <x v="21"/>
    <s v="Baked Goods &amp; Mixes"/>
    <n v="10"/>
    <n v="94"/>
    <x v="210"/>
    <n v="97.76"/>
  </r>
  <r>
    <n v="1264"/>
    <x v="105"/>
    <n v="26"/>
    <x v="1"/>
    <s v="789 26th Street"/>
    <s v="Miami"/>
    <s v="FL"/>
    <n v="99999"/>
    <s v="USA"/>
    <x v="5"/>
    <x v="3"/>
    <n v="41910"/>
    <s v="Shipping Company C"/>
    <s v="Run Liu"/>
    <s v="789 26th Street"/>
    <s v="Miami"/>
    <s v="FL"/>
    <n v="99999"/>
    <s v="USA"/>
    <s v="Credit Card"/>
    <x v="22"/>
    <s v="Oil"/>
    <n v="21.35"/>
    <n v="54"/>
    <x v="211"/>
    <n v="121.05450000000003"/>
  </r>
  <r>
    <n v="1265"/>
    <x v="105"/>
    <n v="26"/>
    <x v="1"/>
    <s v="789 26th Street"/>
    <s v="Miami"/>
    <s v="FL"/>
    <n v="99999"/>
    <s v="USA"/>
    <x v="5"/>
    <x v="3"/>
    <n v="41910"/>
    <s v="Shipping Company C"/>
    <s v="Run Liu"/>
    <s v="789 26th Street"/>
    <s v="Miami"/>
    <s v="FL"/>
    <n v="99999"/>
    <s v="USA"/>
    <s v="Credit Card"/>
    <x v="8"/>
    <s v="Soups"/>
    <n v="9.65"/>
    <n v="43"/>
    <x v="84"/>
    <n v="40.250150000000005"/>
  </r>
  <r>
    <n v="1266"/>
    <x v="105"/>
    <n v="26"/>
    <x v="1"/>
    <s v="789 26th Street"/>
    <s v="Miami"/>
    <s v="FL"/>
    <n v="99999"/>
    <s v="USA"/>
    <x v="5"/>
    <x v="3"/>
    <d v="2014-09-28T00:00:00"/>
    <s v="Shipping Company C"/>
    <s v="Run Liu"/>
    <s v="789 26th Street"/>
    <s v="Miami"/>
    <s v="FL"/>
    <n v="99999"/>
    <s v="USA"/>
    <s v="Credit Card"/>
    <x v="13"/>
    <s v="Canned Meat"/>
    <n v="18.399999999999999"/>
    <n v="71"/>
    <x v="143"/>
    <n v="134.55919999999998"/>
  </r>
  <r>
    <n v="1267"/>
    <x v="106"/>
    <n v="29"/>
    <x v="4"/>
    <s v="789 29th Street"/>
    <s v="Denver"/>
    <s v="CO"/>
    <n v="99999"/>
    <s v="USA"/>
    <x v="3"/>
    <x v="0"/>
    <d v="2014-10-01T00:00:00"/>
    <s v="Shipping Company B"/>
    <s v="Soo Jung Lee"/>
    <s v="789 29th Street"/>
    <s v="Denver"/>
    <s v="CO"/>
    <n v="99999"/>
    <s v="USA"/>
    <s v="Check"/>
    <x v="0"/>
    <s v="Beverages"/>
    <n v="14"/>
    <n v="50"/>
    <x v="212"/>
    <n v="67.2"/>
  </r>
  <r>
    <n v="1268"/>
    <x v="102"/>
    <n v="6"/>
    <x v="6"/>
    <s v="123 6th Street"/>
    <s v="Milwaukee"/>
    <s v="WI"/>
    <n v="99999"/>
    <s v="USA"/>
    <x v="4"/>
    <x v="2"/>
    <d v="2014-09-08T00:00:00"/>
    <s v="Shipping Company C"/>
    <s v="Francisco Pérez-Olaeta"/>
    <s v="123 6th Street"/>
    <s v="Milwaukee"/>
    <s v="WI"/>
    <n v="99999"/>
    <s v="USA"/>
    <s v="Check"/>
    <x v="7"/>
    <s v="Candy"/>
    <n v="12.75"/>
    <n v="96"/>
    <x v="146"/>
    <n v="119.952"/>
  </r>
  <r>
    <n v="1270"/>
    <x v="107"/>
    <n v="4"/>
    <x v="1"/>
    <s v="123 4th Street"/>
    <s v="New York"/>
    <s v="NY"/>
    <n v="99999"/>
    <s v="USA"/>
    <x v="1"/>
    <x v="1"/>
    <d v="2014-09-06T00:00:00"/>
    <s v="Shipping Company A"/>
    <s v="Christina Lee"/>
    <s v="123 4th Street"/>
    <s v="New York"/>
    <s v="NY"/>
    <n v="99999"/>
    <s v="USA"/>
    <s v="Credit Card"/>
    <x v="23"/>
    <s v="Jams, Preserves"/>
    <n v="81"/>
    <n v="54"/>
    <x v="213"/>
    <n v="437.40000000000003"/>
  </r>
  <r>
    <n v="1271"/>
    <x v="107"/>
    <n v="4"/>
    <x v="1"/>
    <s v="123 4th Street"/>
    <s v="New York"/>
    <s v="NY"/>
    <n v="99999"/>
    <s v="USA"/>
    <x v="1"/>
    <x v="1"/>
    <d v="2014-09-06T00:00:00"/>
    <s v="Shipping Company A"/>
    <s v="Christina Lee"/>
    <s v="123 4th Street"/>
    <s v="New York"/>
    <s v="NY"/>
    <n v="99999"/>
    <s v="USA"/>
    <s v="Credit Card"/>
    <x v="24"/>
    <s v="Grains"/>
    <n v="7"/>
    <n v="39"/>
    <x v="214"/>
    <n v="27.3"/>
  </r>
  <r>
    <n v="1273"/>
    <x v="103"/>
    <n v="8"/>
    <x v="3"/>
    <s v="123 8th Street"/>
    <s v="Portland"/>
    <s v="OR"/>
    <n v="99999"/>
    <s v="USA"/>
    <x v="2"/>
    <x v="2"/>
    <d v="2014-09-10T00:00:00"/>
    <s v="Shipping Company C"/>
    <s v="Elizabeth Andersen"/>
    <s v="123 8th Street"/>
    <s v="Portland"/>
    <s v="OR"/>
    <n v="99999"/>
    <s v="USA"/>
    <s v="Credit Card"/>
    <x v="15"/>
    <s v="Dairy Products"/>
    <n v="34.799999999999997"/>
    <n v="63"/>
    <x v="59"/>
    <n v="230.202"/>
  </r>
  <r>
    <n v="1276"/>
    <x v="108"/>
    <n v="3"/>
    <x v="5"/>
    <s v="123 3rd Street"/>
    <s v="Los Angelas"/>
    <s v="CA"/>
    <n v="99999"/>
    <s v="USA"/>
    <x v="0"/>
    <x v="0"/>
    <d v="2014-09-05T00:00:00"/>
    <s v="Shipping Company B"/>
    <s v="Thomas Axerr"/>
    <s v="123 3rd Street"/>
    <s v="Los Angelas"/>
    <s v="CA"/>
    <n v="99999"/>
    <s v="USA"/>
    <s v="Cash"/>
    <x v="16"/>
    <s v="Condiments"/>
    <n v="10"/>
    <n v="71"/>
    <x v="215"/>
    <n v="73.13"/>
  </r>
  <r>
    <n v="1277"/>
    <x v="108"/>
    <n v="3"/>
    <x v="5"/>
    <s v="123 3rd Street"/>
    <s v="Los Angelas"/>
    <s v="CA"/>
    <n v="99999"/>
    <s v="USA"/>
    <x v="0"/>
    <x v="0"/>
    <d v="2014-09-05T00:00:00"/>
    <s v="Shipping Company B"/>
    <s v="Thomas Axerr"/>
    <s v="123 3rd Street"/>
    <s v="Los Angelas"/>
    <s v="CA"/>
    <n v="99999"/>
    <s v="USA"/>
    <s v="Cash"/>
    <x v="9"/>
    <s v="Sauces"/>
    <n v="40"/>
    <n v="88"/>
    <x v="216"/>
    <n v="366.08000000000004"/>
  </r>
  <r>
    <n v="1281"/>
    <x v="97"/>
    <n v="10"/>
    <x v="8"/>
    <s v="123 10th Street"/>
    <s v="Chicago"/>
    <s v="IL"/>
    <n v="99999"/>
    <s v="USA"/>
    <x v="6"/>
    <x v="1"/>
    <d v="2014-09-12T00:00:00"/>
    <s v="Shipping Company B"/>
    <s v="Roland Wacker"/>
    <s v="123 10th Street"/>
    <s v="Chicago"/>
    <s v="IL"/>
    <n v="99999"/>
    <s v="USA"/>
    <s v="Credit Card"/>
    <x v="18"/>
    <s v="Dried Fruit &amp; Nuts"/>
    <n v="10"/>
    <n v="59"/>
    <x v="217"/>
    <n v="59.59"/>
  </r>
  <r>
    <n v="1282"/>
    <x v="109"/>
    <n v="6"/>
    <x v="6"/>
    <s v="123 6th Street"/>
    <s v="Milwaukee"/>
    <s v="WI"/>
    <n v="99999"/>
    <s v="USA"/>
    <x v="4"/>
    <x v="2"/>
    <d v="2014-10-08T00:00:00"/>
    <s v="Shipping Company B"/>
    <s v="Francisco Pérez-Olaeta"/>
    <s v="123 6th Street"/>
    <s v="Milwaukee"/>
    <s v="WI"/>
    <n v="99999"/>
    <s v="USA"/>
    <s v="Credit Card"/>
    <x v="9"/>
    <s v="Sauces"/>
    <n v="40"/>
    <n v="94"/>
    <x v="218"/>
    <n v="376"/>
  </r>
  <r>
    <n v="1283"/>
    <x v="110"/>
    <n v="28"/>
    <x v="7"/>
    <s v="789 28th Street"/>
    <s v="Memphis"/>
    <s v="TN"/>
    <n v="99999"/>
    <s v="USA"/>
    <x v="5"/>
    <x v="3"/>
    <d v="2014-10-30T00:00:00"/>
    <s v="Shipping Company C"/>
    <s v="Amritansh Raghav"/>
    <s v="789 28th Street"/>
    <s v="Memphis"/>
    <s v="TN"/>
    <n v="99999"/>
    <s v="USA"/>
    <s v="Check"/>
    <x v="5"/>
    <s v="Beverages"/>
    <n v="46"/>
    <n v="86"/>
    <x v="177"/>
    <n v="379.77600000000001"/>
  </r>
  <r>
    <n v="1284"/>
    <x v="111"/>
    <n v="8"/>
    <x v="3"/>
    <s v="123 8th Street"/>
    <s v="Portland"/>
    <s v="OR"/>
    <n v="99999"/>
    <s v="USA"/>
    <x v="2"/>
    <x v="2"/>
    <d v="2014-10-10T00:00:00"/>
    <s v="Shipping Company C"/>
    <s v="Elizabeth Andersen"/>
    <s v="123 8th Street"/>
    <s v="Portland"/>
    <s v="OR"/>
    <n v="99999"/>
    <s v="USA"/>
    <s v="Check"/>
    <x v="7"/>
    <s v="Candy"/>
    <n v="12.75"/>
    <n v="61"/>
    <x v="219"/>
    <n v="78.552750000000003"/>
  </r>
  <r>
    <n v="1285"/>
    <x v="112"/>
    <n v="10"/>
    <x v="8"/>
    <s v="123 10th Street"/>
    <s v="Chicago"/>
    <s v="IL"/>
    <n v="99999"/>
    <s v="USA"/>
    <x v="6"/>
    <x v="1"/>
    <d v="2014-10-12T00:00:00"/>
    <s v="Shipping Company B"/>
    <s v="Roland Wacker"/>
    <s v="123 10th Street"/>
    <s v="Chicago"/>
    <s v="IL"/>
    <n v="99999"/>
    <s v="USA"/>
    <s v="Credit Card"/>
    <x v="10"/>
    <s v="Beverages"/>
    <n v="2.99"/>
    <n v="32"/>
    <x v="220"/>
    <n v="9.7593600000000009"/>
  </r>
  <r>
    <n v="1286"/>
    <x v="113"/>
    <n v="7"/>
    <x v="9"/>
    <s v="123 7th Street"/>
    <s v="Boise"/>
    <s v="ID"/>
    <n v="99999"/>
    <s v="USA"/>
    <x v="2"/>
    <x v="2"/>
    <m/>
    <m/>
    <s v="Ming-Yang Xie"/>
    <s v="123 7th Street"/>
    <s v="Boise"/>
    <s v="ID"/>
    <n v="99999"/>
    <s v="USA"/>
    <m/>
    <x v="5"/>
    <s v="Beverages"/>
    <n v="46"/>
    <n v="62"/>
    <x v="221"/>
    <n v="290.904"/>
  </r>
  <r>
    <n v="1287"/>
    <x v="112"/>
    <n v="10"/>
    <x v="8"/>
    <s v="123 10th Street"/>
    <s v="Chicago"/>
    <s v="IL"/>
    <n v="99999"/>
    <s v="USA"/>
    <x v="6"/>
    <x v="1"/>
    <d v="2014-10-12T00:00:00"/>
    <s v="Shipping Company A"/>
    <s v="Roland Wacker"/>
    <s v="123 10th Street"/>
    <s v="Chicago"/>
    <s v="IL"/>
    <n v="99999"/>
    <s v="USA"/>
    <m/>
    <x v="11"/>
    <s v="Jams, Preserves"/>
    <n v="25"/>
    <n v="60"/>
    <x v="222"/>
    <n v="154.5"/>
  </r>
  <r>
    <n v="1288"/>
    <x v="112"/>
    <n v="10"/>
    <x v="8"/>
    <s v="123 10th Street"/>
    <s v="Chicago"/>
    <s v="IL"/>
    <n v="99999"/>
    <s v="USA"/>
    <x v="6"/>
    <x v="1"/>
    <d v="2014-10-12T00:00:00"/>
    <s v="Shipping Company A"/>
    <s v="Roland Wacker"/>
    <s v="123 10th Street"/>
    <s v="Chicago"/>
    <s v="IL"/>
    <n v="99999"/>
    <s v="USA"/>
    <m/>
    <x v="12"/>
    <s v="Condiments"/>
    <n v="22"/>
    <n v="51"/>
    <x v="223"/>
    <n v="109.956"/>
  </r>
  <r>
    <n v="1289"/>
    <x v="112"/>
    <n v="10"/>
    <x v="8"/>
    <s v="123 10th Street"/>
    <s v="Chicago"/>
    <s v="IL"/>
    <n v="99999"/>
    <s v="USA"/>
    <x v="6"/>
    <x v="1"/>
    <d v="2014-10-12T00:00:00"/>
    <s v="Shipping Company A"/>
    <s v="Roland Wacker"/>
    <s v="123 10th Street"/>
    <s v="Chicago"/>
    <s v="IL"/>
    <n v="99999"/>
    <s v="USA"/>
    <m/>
    <x v="6"/>
    <s v="Baked Goods &amp; Mixes"/>
    <n v="9.1999999999999993"/>
    <n v="49"/>
    <x v="224"/>
    <n v="44.629199999999997"/>
  </r>
  <r>
    <n v="1290"/>
    <x v="114"/>
    <n v="11"/>
    <x v="10"/>
    <s v="123 11th Street"/>
    <s v="Miami"/>
    <s v="FL"/>
    <n v="99999"/>
    <s v="USA"/>
    <x v="5"/>
    <x v="3"/>
    <m/>
    <s v="Shipping Company C"/>
    <s v="Peter Krschne"/>
    <s v="123 11th Street"/>
    <s v="Miami"/>
    <s v="FL"/>
    <n v="99999"/>
    <s v="USA"/>
    <m/>
    <x v="1"/>
    <s v="Dried Fruit &amp; Nuts"/>
    <n v="3.5"/>
    <n v="20"/>
    <x v="225"/>
    <n v="6.93"/>
  </r>
  <r>
    <n v="1291"/>
    <x v="114"/>
    <n v="11"/>
    <x v="10"/>
    <s v="123 11th Street"/>
    <s v="Miami"/>
    <s v="FL"/>
    <n v="99999"/>
    <s v="USA"/>
    <x v="5"/>
    <x v="3"/>
    <m/>
    <s v="Shipping Company C"/>
    <s v="Peter Krschne"/>
    <s v="123 11th Street"/>
    <s v="Miami"/>
    <s v="FL"/>
    <n v="99999"/>
    <s v="USA"/>
    <m/>
    <x v="10"/>
    <s v="Beverages"/>
    <n v="2.99"/>
    <n v="49"/>
    <x v="20"/>
    <n v="14.651000000000003"/>
  </r>
  <r>
    <n v="1292"/>
    <x v="115"/>
    <n v="1"/>
    <x v="11"/>
    <s v="123 1st Street"/>
    <s v="Seattle"/>
    <s v="WA"/>
    <n v="99999"/>
    <s v="USA"/>
    <x v="2"/>
    <x v="2"/>
    <m/>
    <m/>
    <s v="Anna Bedecs"/>
    <s v="123 1st Street"/>
    <s v="Seattle"/>
    <s v="WA"/>
    <n v="99999"/>
    <s v="USA"/>
    <m/>
    <x v="4"/>
    <s v="Beverages"/>
    <n v="18"/>
    <n v="22"/>
    <x v="226"/>
    <n v="38.015999999999998"/>
  </r>
  <r>
    <n v="1293"/>
    <x v="115"/>
    <n v="1"/>
    <x v="11"/>
    <s v="123 1st Street"/>
    <s v="Seattle"/>
    <s v="WA"/>
    <n v="99999"/>
    <s v="USA"/>
    <x v="2"/>
    <x v="2"/>
    <m/>
    <m/>
    <s v="Anna Bedecs"/>
    <s v="123 1st Street"/>
    <s v="Seattle"/>
    <s v="WA"/>
    <n v="99999"/>
    <s v="USA"/>
    <m/>
    <x v="5"/>
    <s v="Beverages"/>
    <n v="46"/>
    <n v="73"/>
    <x v="227"/>
    <n v="339.15800000000002"/>
  </r>
  <r>
    <n v="1294"/>
    <x v="115"/>
    <n v="1"/>
    <x v="11"/>
    <s v="123 1st Street"/>
    <s v="Seattle"/>
    <s v="WA"/>
    <n v="99999"/>
    <s v="USA"/>
    <x v="2"/>
    <x v="2"/>
    <m/>
    <m/>
    <s v="Anna Bedecs"/>
    <s v="123 1st Street"/>
    <s v="Seattle"/>
    <s v="WA"/>
    <n v="99999"/>
    <s v="USA"/>
    <m/>
    <x v="10"/>
    <s v="Beverages"/>
    <n v="2.99"/>
    <n v="85"/>
    <x v="228"/>
    <n v="24.652550000000002"/>
  </r>
  <r>
    <n v="1295"/>
    <x v="110"/>
    <n v="28"/>
    <x v="7"/>
    <s v="789 28th Street"/>
    <s v="Memphis"/>
    <s v="TN"/>
    <n v="99999"/>
    <s v="USA"/>
    <x v="5"/>
    <x v="3"/>
    <d v="2014-10-30T00:00:00"/>
    <s v="Shipping Company C"/>
    <s v="Amritansh Raghav"/>
    <s v="789 28th Street"/>
    <s v="Memphis"/>
    <s v="TN"/>
    <n v="99999"/>
    <s v="USA"/>
    <s v="Credit Card"/>
    <x v="8"/>
    <s v="Soups"/>
    <n v="9.65"/>
    <n v="44"/>
    <x v="229"/>
    <n v="44.158400000000007"/>
  </r>
  <r>
    <n v="1296"/>
    <x v="110"/>
    <n v="28"/>
    <x v="7"/>
    <s v="789 28th Street"/>
    <s v="Memphis"/>
    <s v="TN"/>
    <n v="99999"/>
    <s v="USA"/>
    <x v="5"/>
    <x v="3"/>
    <d v="2014-10-30T00:00:00"/>
    <s v="Shipping Company C"/>
    <s v="Amritansh Raghav"/>
    <s v="789 28th Street"/>
    <s v="Memphis"/>
    <s v="TN"/>
    <n v="99999"/>
    <s v="USA"/>
    <s v="Credit Card"/>
    <x v="13"/>
    <s v="Canned Meat"/>
    <n v="18.399999999999999"/>
    <n v="24"/>
    <x v="230"/>
    <n v="42.835199999999993"/>
  </r>
  <r>
    <n v="1297"/>
    <x v="116"/>
    <n v="9"/>
    <x v="12"/>
    <s v="123 9th Street"/>
    <s v="Salt Lake City"/>
    <s v="UT"/>
    <n v="99999"/>
    <s v="USA"/>
    <x v="7"/>
    <x v="0"/>
    <d v="2014-10-11T00:00:00"/>
    <s v="Shipping Company A"/>
    <s v="Sven Mortensen"/>
    <s v="123 9th Street"/>
    <s v="Salt Lake City"/>
    <s v="UT"/>
    <n v="99999"/>
    <s v="USA"/>
    <s v="Check"/>
    <x v="14"/>
    <s v="Pasta"/>
    <n v="19.5"/>
    <n v="64"/>
    <x v="231"/>
    <n v="119.80800000000001"/>
  </r>
  <r>
    <n v="1298"/>
    <x v="116"/>
    <n v="9"/>
    <x v="12"/>
    <s v="123 9th Street"/>
    <s v="Salt Lake City"/>
    <s v="UT"/>
    <n v="99999"/>
    <s v="USA"/>
    <x v="7"/>
    <x v="0"/>
    <d v="2014-10-11T00:00:00"/>
    <s v="Shipping Company A"/>
    <s v="Sven Mortensen"/>
    <s v="123 9th Street"/>
    <s v="Salt Lake City"/>
    <s v="UT"/>
    <n v="99999"/>
    <s v="USA"/>
    <s v="Check"/>
    <x v="15"/>
    <s v="Dairy Products"/>
    <n v="34.799999999999997"/>
    <n v="70"/>
    <x v="232"/>
    <n v="246.03600000000003"/>
  </r>
  <r>
    <n v="1299"/>
    <x v="109"/>
    <n v="6"/>
    <x v="6"/>
    <s v="123 6th Street"/>
    <s v="Milwaukee"/>
    <s v="WI"/>
    <n v="99999"/>
    <s v="USA"/>
    <x v="4"/>
    <x v="2"/>
    <d v="2014-10-08T00:00:00"/>
    <s v="Shipping Company B"/>
    <s v="Francisco Pérez-Olaeta"/>
    <s v="123 6th Street"/>
    <s v="Milwaukee"/>
    <s v="WI"/>
    <n v="99999"/>
    <s v="USA"/>
    <s v="Credit Card"/>
    <x v="0"/>
    <s v="Beverages"/>
    <n v="14"/>
    <n v="98"/>
    <x v="233"/>
    <n v="138.57200000000003"/>
  </r>
  <r>
    <n v="1300"/>
    <x v="111"/>
    <n v="8"/>
    <x v="3"/>
    <s v="123 8th Street"/>
    <s v="Portland"/>
    <s v="OR"/>
    <n v="99999"/>
    <s v="USA"/>
    <x v="2"/>
    <x v="2"/>
    <d v="2014-10-10T00:00:00"/>
    <s v="Shipping Company B"/>
    <s v="Elizabeth Andersen"/>
    <s v="123 8th Street"/>
    <s v="Portland"/>
    <s v="OR"/>
    <n v="99999"/>
    <s v="USA"/>
    <s v="Check"/>
    <x v="9"/>
    <s v="Sauces"/>
    <n v="40"/>
    <n v="48"/>
    <x v="208"/>
    <n v="188.16"/>
  </r>
  <r>
    <n v="1301"/>
    <x v="111"/>
    <n v="8"/>
    <x v="3"/>
    <s v="123 8th Street"/>
    <s v="Portland"/>
    <s v="OR"/>
    <n v="99999"/>
    <s v="USA"/>
    <x v="2"/>
    <x v="2"/>
    <d v="2014-10-10T00:00:00"/>
    <s v="Shipping Company B"/>
    <s v="Elizabeth Andersen"/>
    <s v="123 8th Street"/>
    <s v="Portland"/>
    <s v="OR"/>
    <n v="99999"/>
    <s v="USA"/>
    <s v="Check"/>
    <x v="6"/>
    <s v="Baked Goods &amp; Mixes"/>
    <n v="9.1999999999999993"/>
    <n v="100"/>
    <x v="234"/>
    <n v="91.08"/>
  </r>
  <r>
    <n v="1302"/>
    <x v="117"/>
    <n v="25"/>
    <x v="13"/>
    <s v="789 25th Street"/>
    <s v="Chicago"/>
    <s v="IL"/>
    <n v="99999"/>
    <s v="USA"/>
    <x v="6"/>
    <x v="1"/>
    <d v="2014-10-27T00:00:00"/>
    <s v="Shipping Company A"/>
    <s v="John Rodman"/>
    <s v="789 25th Street"/>
    <s v="Chicago"/>
    <s v="IL"/>
    <n v="99999"/>
    <s v="USA"/>
    <s v="Cash"/>
    <x v="21"/>
    <s v="Baked Goods &amp; Mixes"/>
    <n v="10"/>
    <n v="90"/>
    <x v="235"/>
    <n v="87.3"/>
  </r>
  <r>
    <n v="1303"/>
    <x v="118"/>
    <n v="26"/>
    <x v="1"/>
    <s v="789 26th Street"/>
    <s v="Miami"/>
    <s v="FL"/>
    <n v="99999"/>
    <s v="USA"/>
    <x v="5"/>
    <x v="3"/>
    <d v="2014-10-28T00:00:00"/>
    <s v="Shipping Company C"/>
    <s v="Run Liu"/>
    <s v="789 26th Street"/>
    <s v="Miami"/>
    <s v="FL"/>
    <n v="99999"/>
    <s v="USA"/>
    <s v="Credit Card"/>
    <x v="22"/>
    <s v="Oil"/>
    <n v="21.35"/>
    <n v="49"/>
    <x v="236"/>
    <n v="102.5227"/>
  </r>
  <r>
    <n v="1304"/>
    <x v="118"/>
    <n v="26"/>
    <x v="1"/>
    <s v="789 26th Street"/>
    <s v="Miami"/>
    <s v="FL"/>
    <n v="99999"/>
    <s v="USA"/>
    <x v="5"/>
    <x v="3"/>
    <d v="2014-10-28T00:00:00"/>
    <s v="Shipping Company C"/>
    <s v="Run Liu"/>
    <s v="789 26th Street"/>
    <s v="Miami"/>
    <s v="FL"/>
    <n v="99999"/>
    <s v="USA"/>
    <s v="Credit Card"/>
    <x v="8"/>
    <s v="Soups"/>
    <n v="9.65"/>
    <n v="71"/>
    <x v="237"/>
    <n v="65.7744"/>
  </r>
  <r>
    <n v="1305"/>
    <x v="118"/>
    <n v="26"/>
    <x v="1"/>
    <s v="789 26th Street"/>
    <s v="Miami"/>
    <s v="FL"/>
    <n v="99999"/>
    <s v="USA"/>
    <x v="5"/>
    <x v="3"/>
    <d v="2014-10-28T00:00:00"/>
    <s v="Shipping Company C"/>
    <s v="Run Liu"/>
    <s v="789 26th Street"/>
    <s v="Miami"/>
    <s v="FL"/>
    <n v="99999"/>
    <s v="USA"/>
    <s v="Credit Card"/>
    <x v="13"/>
    <s v="Canned Meat"/>
    <n v="18.399999999999999"/>
    <n v="10"/>
    <x v="238"/>
    <n v="19.136000000000003"/>
  </r>
  <r>
    <n v="1306"/>
    <x v="119"/>
    <n v="29"/>
    <x v="4"/>
    <s v="789 29th Street"/>
    <s v="Denver"/>
    <s v="CO"/>
    <n v="99999"/>
    <s v="USA"/>
    <x v="3"/>
    <x v="0"/>
    <d v="2014-10-31T00:00:00"/>
    <s v="Shipping Company B"/>
    <s v="Soo Jung Lee"/>
    <s v="789 29th Street"/>
    <s v="Denver"/>
    <s v="CO"/>
    <n v="99999"/>
    <s v="USA"/>
    <s v="Check"/>
    <x v="0"/>
    <s v="Beverages"/>
    <n v="14"/>
    <n v="78"/>
    <x v="239"/>
    <n v="112.476"/>
  </r>
  <r>
    <n v="1307"/>
    <x v="109"/>
    <n v="6"/>
    <x v="6"/>
    <s v="123 6th Street"/>
    <s v="Milwaukee"/>
    <s v="WI"/>
    <n v="99999"/>
    <s v="USA"/>
    <x v="4"/>
    <x v="2"/>
    <d v="2014-10-08T00:00:00"/>
    <s v="Shipping Company C"/>
    <s v="Francisco Pérez-Olaeta"/>
    <s v="123 6th Street"/>
    <s v="Milwaukee"/>
    <s v="WI"/>
    <n v="99999"/>
    <s v="USA"/>
    <s v="Check"/>
    <x v="7"/>
    <s v="Candy"/>
    <n v="12.75"/>
    <n v="44"/>
    <x v="134"/>
    <n v="53.856000000000002"/>
  </r>
  <r>
    <n v="1309"/>
    <x v="120"/>
    <n v="4"/>
    <x v="1"/>
    <s v="123 4th Street"/>
    <s v="New York"/>
    <s v="NY"/>
    <n v="99999"/>
    <s v="USA"/>
    <x v="1"/>
    <x v="1"/>
    <d v="2014-10-06T00:00:00"/>
    <s v="Shipping Company A"/>
    <s v="Christina Lee"/>
    <s v="123 4th Street"/>
    <s v="New York"/>
    <s v="NY"/>
    <n v="99999"/>
    <s v="USA"/>
    <s v="Credit Card"/>
    <x v="23"/>
    <s v="Jams, Preserves"/>
    <n v="81"/>
    <n v="82"/>
    <x v="240"/>
    <n v="697.41000000000008"/>
  </r>
  <r>
    <n v="1310"/>
    <x v="120"/>
    <n v="4"/>
    <x v="1"/>
    <s v="123 4th Street"/>
    <s v="New York"/>
    <s v="NY"/>
    <n v="99999"/>
    <s v="USA"/>
    <x v="1"/>
    <x v="1"/>
    <d v="2014-10-06T00:00:00"/>
    <s v="Shipping Company A"/>
    <s v="Christina Lee"/>
    <s v="123 4th Street"/>
    <s v="New York"/>
    <s v="NY"/>
    <n v="99999"/>
    <s v="USA"/>
    <s v="Credit Card"/>
    <x v="24"/>
    <s v="Grains"/>
    <n v="7"/>
    <n v="29"/>
    <x v="241"/>
    <n v="20.3"/>
  </r>
  <r>
    <n v="1312"/>
    <x v="111"/>
    <n v="8"/>
    <x v="3"/>
    <s v="123 8th Street"/>
    <s v="Portland"/>
    <s v="OR"/>
    <n v="99999"/>
    <s v="USA"/>
    <x v="2"/>
    <x v="2"/>
    <d v="2014-10-10T00:00:00"/>
    <s v="Shipping Company C"/>
    <s v="Elizabeth Andersen"/>
    <s v="123 8th Street"/>
    <s v="Portland"/>
    <s v="OR"/>
    <n v="99999"/>
    <s v="USA"/>
    <s v="Credit Card"/>
    <x v="15"/>
    <s v="Dairy Products"/>
    <n v="34.799999999999997"/>
    <n v="93"/>
    <x v="242"/>
    <n v="313.93079999999998"/>
  </r>
  <r>
    <n v="1315"/>
    <x v="121"/>
    <n v="3"/>
    <x v="5"/>
    <s v="123 3rd Street"/>
    <s v="Los Angelas"/>
    <s v="CA"/>
    <n v="99999"/>
    <s v="USA"/>
    <x v="0"/>
    <x v="0"/>
    <d v="2014-10-05T00:00:00"/>
    <s v="Shipping Company B"/>
    <s v="Thomas Axerr"/>
    <s v="123 3rd Street"/>
    <s v="Los Angelas"/>
    <s v="CA"/>
    <n v="99999"/>
    <s v="USA"/>
    <s v="Cash"/>
    <x v="16"/>
    <s v="Condiments"/>
    <n v="10"/>
    <n v="11"/>
    <x v="243"/>
    <n v="11.440000000000001"/>
  </r>
  <r>
    <n v="1316"/>
    <x v="121"/>
    <n v="3"/>
    <x v="5"/>
    <s v="123 3rd Street"/>
    <s v="Los Angelas"/>
    <s v="CA"/>
    <n v="99999"/>
    <s v="USA"/>
    <x v="0"/>
    <x v="0"/>
    <d v="2014-10-05T00:00:00"/>
    <s v="Shipping Company B"/>
    <s v="Thomas Axerr"/>
    <s v="123 3rd Street"/>
    <s v="Los Angelas"/>
    <s v="CA"/>
    <n v="99999"/>
    <s v="USA"/>
    <s v="Cash"/>
    <x v="9"/>
    <s v="Sauces"/>
    <n v="40"/>
    <n v="91"/>
    <x v="157"/>
    <n v="364"/>
  </r>
  <r>
    <n v="1320"/>
    <x v="112"/>
    <n v="10"/>
    <x v="8"/>
    <s v="123 10th Street"/>
    <s v="Chicago"/>
    <s v="IL"/>
    <n v="99999"/>
    <s v="USA"/>
    <x v="6"/>
    <x v="1"/>
    <d v="2014-10-12T00:00:00"/>
    <s v="Shipping Company B"/>
    <s v="Roland Wacker"/>
    <s v="123 10th Street"/>
    <s v="Chicago"/>
    <s v="IL"/>
    <n v="99999"/>
    <s v="USA"/>
    <s v="Credit Card"/>
    <x v="18"/>
    <s v="Dried Fruit &amp; Nuts"/>
    <n v="10"/>
    <n v="12"/>
    <x v="244"/>
    <n v="12.36"/>
  </r>
  <r>
    <n v="1322"/>
    <x v="112"/>
    <n v="10"/>
    <x v="8"/>
    <s v="123 10th Street"/>
    <s v="Chicago"/>
    <s v="IL"/>
    <n v="99999"/>
    <s v="USA"/>
    <x v="6"/>
    <x v="1"/>
    <m/>
    <s v="Shipping Company A"/>
    <s v="Roland Wacker"/>
    <s v="123 10th Street"/>
    <s v="Chicago"/>
    <s v="IL"/>
    <n v="99999"/>
    <s v="USA"/>
    <m/>
    <x v="1"/>
    <s v="Dried Fruit &amp; Nuts"/>
    <n v="3.5"/>
    <n v="78"/>
    <x v="214"/>
    <n v="27.3"/>
  </r>
  <r>
    <n v="1323"/>
    <x v="114"/>
    <n v="11"/>
    <x v="10"/>
    <s v="123 11th Street"/>
    <s v="Miami"/>
    <s v="FL"/>
    <n v="99999"/>
    <s v="USA"/>
    <x v="5"/>
    <x v="3"/>
    <m/>
    <s v="Shipping Company C"/>
    <s v="Peter Krschne"/>
    <s v="123 11th Street"/>
    <s v="Miami"/>
    <s v="FL"/>
    <n v="99999"/>
    <s v="USA"/>
    <m/>
    <x v="9"/>
    <s v="Sauces"/>
    <n v="40"/>
    <n v="60"/>
    <x v="245"/>
    <n v="228"/>
  </r>
  <r>
    <n v="1324"/>
    <x v="115"/>
    <n v="1"/>
    <x v="11"/>
    <s v="123 1st Street"/>
    <s v="Seattle"/>
    <s v="WA"/>
    <n v="99999"/>
    <s v="USA"/>
    <x v="2"/>
    <x v="2"/>
    <m/>
    <s v="Shipping Company C"/>
    <s v="Anna Bedecs"/>
    <s v="123 1st Street"/>
    <s v="Seattle"/>
    <s v="WA"/>
    <n v="99999"/>
    <s v="USA"/>
    <m/>
    <x v="13"/>
    <s v="Canned Meat"/>
    <n v="18.399999999999999"/>
    <n v="23"/>
    <x v="246"/>
    <n v="43.589600000000004"/>
  </r>
  <r>
    <n v="1325"/>
    <x v="110"/>
    <n v="28"/>
    <x v="7"/>
    <s v="789 28th Street"/>
    <s v="Memphis"/>
    <s v="TN"/>
    <n v="99999"/>
    <s v="USA"/>
    <x v="5"/>
    <x v="3"/>
    <d v="2014-10-30T00:00:00"/>
    <s v="Shipping Company C"/>
    <s v="Amritansh Raghav"/>
    <s v="789 28th Street"/>
    <s v="Memphis"/>
    <s v="TN"/>
    <n v="99999"/>
    <s v="USA"/>
    <s v="Credit Card"/>
    <x v="5"/>
    <s v="Beverages"/>
    <n v="46"/>
    <n v="34"/>
    <x v="247"/>
    <n v="157.964"/>
  </r>
  <r>
    <n v="1326"/>
    <x v="116"/>
    <n v="9"/>
    <x v="12"/>
    <s v="123 9th Street"/>
    <s v="Salt Lake City"/>
    <s v="UT"/>
    <n v="99999"/>
    <s v="USA"/>
    <x v="7"/>
    <x v="0"/>
    <d v="2014-10-11T00:00:00"/>
    <s v="Shipping Company A"/>
    <s v="Sven Mortensen"/>
    <s v="123 9th Street"/>
    <s v="Salt Lake City"/>
    <s v="UT"/>
    <n v="99999"/>
    <s v="USA"/>
    <s v="Check"/>
    <x v="8"/>
    <s v="Soups"/>
    <n v="9.65"/>
    <n v="89"/>
    <x v="248"/>
    <n v="86.743850000000009"/>
  </r>
  <r>
    <n v="1327"/>
    <x v="109"/>
    <n v="6"/>
    <x v="6"/>
    <s v="123 6th Street"/>
    <s v="Milwaukee"/>
    <s v="WI"/>
    <n v="99999"/>
    <s v="USA"/>
    <x v="4"/>
    <x v="2"/>
    <d v="2014-10-08T00:00:00"/>
    <s v="Shipping Company B"/>
    <s v="Francisco Pérez-Olaeta"/>
    <s v="123 6th Street"/>
    <s v="Milwaukee"/>
    <s v="WI"/>
    <n v="99999"/>
    <s v="USA"/>
    <s v="Credit Card"/>
    <x v="7"/>
    <s v="Candy"/>
    <n v="12.75"/>
    <n v="82"/>
    <x v="249"/>
    <n v="103.50450000000001"/>
  </r>
  <r>
    <n v="1328"/>
    <x v="111"/>
    <n v="8"/>
    <x v="3"/>
    <s v="123 8th Street"/>
    <s v="Portland"/>
    <s v="OR"/>
    <n v="99999"/>
    <s v="USA"/>
    <x v="2"/>
    <x v="2"/>
    <d v="2014-10-10T00:00:00"/>
    <s v="Shipping Company B"/>
    <s v="Elizabeth Andersen"/>
    <s v="123 8th Street"/>
    <s v="Portland"/>
    <s v="OR"/>
    <n v="99999"/>
    <s v="USA"/>
    <s v="Check"/>
    <x v="7"/>
    <s v="Candy"/>
    <n v="12.75"/>
    <n v="43"/>
    <x v="250"/>
    <n v="52.631999999999998"/>
  </r>
  <r>
    <n v="1329"/>
    <x v="122"/>
    <n v="10"/>
    <x v="8"/>
    <s v="123 10th Street"/>
    <s v="Chicago"/>
    <s v="IL"/>
    <n v="99999"/>
    <s v="USA"/>
    <x v="6"/>
    <x v="1"/>
    <d v="2014-11-12T00:00:00"/>
    <s v="Shipping Company A"/>
    <s v="Roland Wacker"/>
    <s v="123 10th Street"/>
    <s v="Chicago"/>
    <s v="IL"/>
    <n v="99999"/>
    <s v="USA"/>
    <m/>
    <x v="12"/>
    <s v="Condiments"/>
    <n v="22"/>
    <n v="96"/>
    <x v="251"/>
    <n v="221.76000000000002"/>
  </r>
  <r>
    <n v="1330"/>
    <x v="122"/>
    <n v="10"/>
    <x v="8"/>
    <s v="123 10th Street"/>
    <s v="Chicago"/>
    <s v="IL"/>
    <n v="99999"/>
    <s v="USA"/>
    <x v="6"/>
    <x v="1"/>
    <d v="2014-11-12T00:00:00"/>
    <s v="Shipping Company A"/>
    <s v="Roland Wacker"/>
    <s v="123 10th Street"/>
    <s v="Chicago"/>
    <s v="IL"/>
    <n v="99999"/>
    <s v="USA"/>
    <m/>
    <x v="6"/>
    <s v="Baked Goods &amp; Mixes"/>
    <n v="9.1999999999999993"/>
    <n v="34"/>
    <x v="252"/>
    <n v="31.279999999999998"/>
  </r>
  <r>
    <n v="1331"/>
    <x v="123"/>
    <n v="11"/>
    <x v="10"/>
    <s v="123 11th Street"/>
    <s v="Miami"/>
    <s v="FL"/>
    <n v="99999"/>
    <s v="USA"/>
    <x v="5"/>
    <x v="3"/>
    <m/>
    <s v="Shipping Company C"/>
    <s v="Peter Krschne"/>
    <s v="123 11th Street"/>
    <s v="Miami"/>
    <s v="FL"/>
    <n v="99999"/>
    <s v="USA"/>
    <m/>
    <x v="1"/>
    <s v="Dried Fruit &amp; Nuts"/>
    <n v="3.5"/>
    <n v="42"/>
    <x v="253"/>
    <n v="15.141000000000002"/>
  </r>
  <r>
    <n v="1332"/>
    <x v="123"/>
    <n v="11"/>
    <x v="10"/>
    <s v="123 11th Street"/>
    <s v="Miami"/>
    <s v="FL"/>
    <n v="99999"/>
    <s v="USA"/>
    <x v="5"/>
    <x v="3"/>
    <m/>
    <s v="Shipping Company C"/>
    <s v="Peter Krschne"/>
    <s v="123 11th Street"/>
    <s v="Miami"/>
    <s v="FL"/>
    <n v="99999"/>
    <s v="USA"/>
    <m/>
    <x v="10"/>
    <s v="Beverages"/>
    <n v="2.99"/>
    <n v="100"/>
    <x v="254"/>
    <n v="30.498000000000001"/>
  </r>
  <r>
    <n v="1333"/>
    <x v="124"/>
    <n v="1"/>
    <x v="11"/>
    <s v="123 1st Street"/>
    <s v="Seattle"/>
    <s v="WA"/>
    <n v="99999"/>
    <s v="USA"/>
    <x v="2"/>
    <x v="2"/>
    <m/>
    <m/>
    <s v="Anna Bedecs"/>
    <s v="123 1st Street"/>
    <s v="Seattle"/>
    <s v="WA"/>
    <n v="99999"/>
    <s v="USA"/>
    <m/>
    <x v="4"/>
    <s v="Beverages"/>
    <n v="18"/>
    <n v="42"/>
    <x v="21"/>
    <n v="76.356000000000009"/>
  </r>
  <r>
    <n v="1334"/>
    <x v="124"/>
    <n v="1"/>
    <x v="11"/>
    <s v="123 1st Street"/>
    <s v="Seattle"/>
    <s v="WA"/>
    <n v="99999"/>
    <s v="USA"/>
    <x v="2"/>
    <x v="2"/>
    <m/>
    <m/>
    <s v="Anna Bedecs"/>
    <s v="123 1st Street"/>
    <s v="Seattle"/>
    <s v="WA"/>
    <n v="99999"/>
    <s v="USA"/>
    <m/>
    <x v="5"/>
    <s v="Beverages"/>
    <n v="46"/>
    <n v="16"/>
    <x v="129"/>
    <n v="70.656000000000006"/>
  </r>
  <r>
    <n v="1335"/>
    <x v="124"/>
    <n v="1"/>
    <x v="11"/>
    <s v="123 1st Street"/>
    <s v="Seattle"/>
    <s v="WA"/>
    <n v="99999"/>
    <s v="USA"/>
    <x v="2"/>
    <x v="2"/>
    <m/>
    <m/>
    <s v="Anna Bedecs"/>
    <s v="123 1st Street"/>
    <s v="Seattle"/>
    <s v="WA"/>
    <n v="99999"/>
    <s v="USA"/>
    <m/>
    <x v="10"/>
    <s v="Beverages"/>
    <n v="2.99"/>
    <n v="22"/>
    <x v="255"/>
    <n v="6.3806599999999998"/>
  </r>
  <r>
    <n v="1336"/>
    <x v="125"/>
    <n v="28"/>
    <x v="7"/>
    <s v="789 28th Street"/>
    <s v="Memphis"/>
    <s v="TN"/>
    <n v="99999"/>
    <s v="USA"/>
    <x v="5"/>
    <x v="3"/>
    <d v="2014-11-30T00:00:00"/>
    <s v="Shipping Company C"/>
    <s v="Amritansh Raghav"/>
    <s v="789 28th Street"/>
    <s v="Memphis"/>
    <s v="TN"/>
    <n v="99999"/>
    <s v="USA"/>
    <s v="Credit Card"/>
    <x v="8"/>
    <s v="Soups"/>
    <n v="9.65"/>
    <n v="46"/>
    <x v="256"/>
    <n v="45.721700000000006"/>
  </r>
  <r>
    <n v="1337"/>
    <x v="125"/>
    <n v="28"/>
    <x v="7"/>
    <s v="789 28th Street"/>
    <s v="Memphis"/>
    <s v="TN"/>
    <n v="99999"/>
    <s v="USA"/>
    <x v="5"/>
    <x v="3"/>
    <n v="41973"/>
    <s v="Shipping Company C"/>
    <s v="Amritansh Raghav"/>
    <s v="789 28th Street"/>
    <s v="Memphis"/>
    <s v="TN"/>
    <n v="99999"/>
    <s v="USA"/>
    <s v="Credit Card"/>
    <x v="13"/>
    <s v="Canned Meat"/>
    <n v="18.399999999999999"/>
    <n v="100"/>
    <x v="257"/>
    <n v="184"/>
  </r>
  <r>
    <n v="1338"/>
    <x v="126"/>
    <n v="9"/>
    <x v="12"/>
    <s v="123 9th Street"/>
    <s v="Salt Lake City"/>
    <s v="UT"/>
    <n v="99999"/>
    <s v="USA"/>
    <x v="7"/>
    <x v="0"/>
    <n v="41954"/>
    <s v="Shipping Company A"/>
    <s v="Sven Mortensen"/>
    <s v="123 9th Street"/>
    <s v="Salt Lake City"/>
    <s v="UT"/>
    <n v="99999"/>
    <s v="USA"/>
    <s v="Check"/>
    <x v="14"/>
    <s v="Pasta"/>
    <n v="19.5"/>
    <n v="87"/>
    <x v="258"/>
    <n v="174.73950000000002"/>
  </r>
  <r>
    <n v="1339"/>
    <x v="126"/>
    <n v="9"/>
    <x v="12"/>
    <s v="123 9th Street"/>
    <s v="Salt Lake City"/>
    <s v="UT"/>
    <n v="99999"/>
    <s v="USA"/>
    <x v="7"/>
    <x v="0"/>
    <n v="41954"/>
    <s v="Shipping Company A"/>
    <s v="Sven Mortensen"/>
    <s v="123 9th Street"/>
    <s v="Salt Lake City"/>
    <s v="UT"/>
    <n v="99999"/>
    <s v="USA"/>
    <s v="Check"/>
    <x v="15"/>
    <s v="Dairy Products"/>
    <n v="34.799999999999997"/>
    <n v="58"/>
    <x v="259"/>
    <n v="205.8768"/>
  </r>
  <r>
    <n v="1340"/>
    <x v="127"/>
    <n v="6"/>
    <x v="6"/>
    <s v="123 6th Street"/>
    <s v="Milwaukee"/>
    <s v="WI"/>
    <n v="99999"/>
    <s v="USA"/>
    <x v="4"/>
    <x v="2"/>
    <n v="41951"/>
    <s v="Shipping Company B"/>
    <s v="Francisco Pérez-Olaeta"/>
    <s v="123 6th Street"/>
    <s v="Milwaukee"/>
    <s v="WI"/>
    <n v="99999"/>
    <s v="USA"/>
    <s v="Credit Card"/>
    <x v="0"/>
    <s v="Beverages"/>
    <n v="14"/>
    <n v="85"/>
    <x v="260"/>
    <n v="120.19"/>
  </r>
  <r>
    <n v="1341"/>
    <x v="128"/>
    <n v="8"/>
    <x v="3"/>
    <s v="123 8th Street"/>
    <s v="Portland"/>
    <s v="OR"/>
    <n v="99999"/>
    <s v="USA"/>
    <x v="2"/>
    <x v="2"/>
    <n v="41953"/>
    <s v="Shipping Company B"/>
    <s v="Elizabeth Andersen"/>
    <s v="123 8th Street"/>
    <s v="Portland"/>
    <s v="OR"/>
    <n v="99999"/>
    <s v="USA"/>
    <s v="Check"/>
    <x v="9"/>
    <s v="Sauces"/>
    <n v="40"/>
    <n v="28"/>
    <x v="139"/>
    <n v="110.88"/>
  </r>
  <r>
    <n v="1342"/>
    <x v="128"/>
    <n v="8"/>
    <x v="3"/>
    <s v="123 8th Street"/>
    <s v="Portland"/>
    <s v="OR"/>
    <n v="99999"/>
    <s v="USA"/>
    <x v="2"/>
    <x v="2"/>
    <d v="2014-11-10T00:00:00"/>
    <s v="Shipping Company B"/>
    <s v="Elizabeth Andersen"/>
    <s v="123 8th Street"/>
    <s v="Portland"/>
    <s v="OR"/>
    <n v="99999"/>
    <s v="USA"/>
    <s v="Check"/>
    <x v="6"/>
    <s v="Baked Goods &amp; Mixes"/>
    <n v="9.1999999999999993"/>
    <n v="19"/>
    <x v="261"/>
    <n v="17.130400000000002"/>
  </r>
  <r>
    <n v="1343"/>
    <x v="129"/>
    <n v="25"/>
    <x v="13"/>
    <s v="789 25th Street"/>
    <s v="Chicago"/>
    <s v="IL"/>
    <n v="99999"/>
    <s v="USA"/>
    <x v="6"/>
    <x v="1"/>
    <d v="2014-11-27T00:00:00"/>
    <s v="Shipping Company A"/>
    <s v="John Rodman"/>
    <s v="789 25th Street"/>
    <s v="Chicago"/>
    <s v="IL"/>
    <n v="99999"/>
    <s v="USA"/>
    <s v="Cash"/>
    <x v="21"/>
    <s v="Baked Goods &amp; Mixes"/>
    <n v="10"/>
    <n v="99"/>
    <x v="82"/>
    <n v="102.96000000000001"/>
  </r>
  <r>
    <n v="1344"/>
    <x v="130"/>
    <n v="26"/>
    <x v="1"/>
    <s v="789 26th Street"/>
    <s v="Miami"/>
    <s v="FL"/>
    <n v="99999"/>
    <s v="USA"/>
    <x v="5"/>
    <x v="3"/>
    <d v="2014-11-28T00:00:00"/>
    <s v="Shipping Company C"/>
    <s v="Run Liu"/>
    <s v="789 26th Street"/>
    <s v="Miami"/>
    <s v="FL"/>
    <n v="99999"/>
    <s v="USA"/>
    <s v="Credit Card"/>
    <x v="22"/>
    <s v="Oil"/>
    <n v="21.35"/>
    <n v="69"/>
    <x v="262"/>
    <n v="153.20760000000004"/>
  </r>
  <r>
    <n v="1345"/>
    <x v="130"/>
    <n v="26"/>
    <x v="1"/>
    <s v="789 26th Street"/>
    <s v="Miami"/>
    <s v="FL"/>
    <n v="99999"/>
    <s v="USA"/>
    <x v="5"/>
    <x v="3"/>
    <d v="2014-11-28T00:00:00"/>
    <s v="Shipping Company C"/>
    <s v="Run Liu"/>
    <s v="789 26th Street"/>
    <s v="Miami"/>
    <s v="FL"/>
    <n v="99999"/>
    <s v="USA"/>
    <s v="Credit Card"/>
    <x v="8"/>
    <s v="Soups"/>
    <n v="9.65"/>
    <n v="37"/>
    <x v="263"/>
    <n v="33.919750000000001"/>
  </r>
  <r>
    <n v="1346"/>
    <x v="130"/>
    <n v="26"/>
    <x v="1"/>
    <s v="789 26th Street"/>
    <s v="Miami"/>
    <s v="FL"/>
    <n v="99999"/>
    <s v="USA"/>
    <x v="5"/>
    <x v="3"/>
    <d v="2014-11-28T00:00:00"/>
    <s v="Shipping Company C"/>
    <s v="Run Liu"/>
    <s v="789 26th Street"/>
    <s v="Miami"/>
    <s v="FL"/>
    <n v="99999"/>
    <s v="USA"/>
    <s v="Credit Card"/>
    <x v="13"/>
    <s v="Canned Meat"/>
    <n v="18.399999999999999"/>
    <n v="64"/>
    <x v="107"/>
    <n v="118.93759999999999"/>
  </r>
  <r>
    <n v="1347"/>
    <x v="131"/>
    <n v="29"/>
    <x v="4"/>
    <s v="789 29th Street"/>
    <s v="Denver"/>
    <s v="CO"/>
    <n v="99999"/>
    <s v="USA"/>
    <x v="3"/>
    <x v="0"/>
    <d v="2014-12-01T00:00:00"/>
    <s v="Shipping Company B"/>
    <s v="Soo Jung Lee"/>
    <s v="789 29th Street"/>
    <s v="Denver"/>
    <s v="CO"/>
    <n v="99999"/>
    <s v="USA"/>
    <s v="Check"/>
    <x v="0"/>
    <s v="Beverages"/>
    <n v="14"/>
    <n v="38"/>
    <x v="197"/>
    <n v="55.328000000000003"/>
  </r>
  <r>
    <n v="1348"/>
    <x v="127"/>
    <n v="6"/>
    <x v="6"/>
    <s v="123 6th Street"/>
    <s v="Milwaukee"/>
    <s v="WI"/>
    <n v="99999"/>
    <s v="USA"/>
    <x v="4"/>
    <x v="2"/>
    <d v="2014-11-08T00:00:00"/>
    <s v="Shipping Company C"/>
    <s v="Francisco Pérez-Olaeta"/>
    <s v="123 6th Street"/>
    <s v="Milwaukee"/>
    <s v="WI"/>
    <n v="99999"/>
    <s v="USA"/>
    <s v="Check"/>
    <x v="7"/>
    <s v="Candy"/>
    <n v="12.75"/>
    <n v="15"/>
    <x v="264"/>
    <n v="18.55125"/>
  </r>
  <r>
    <n v="1350"/>
    <x v="132"/>
    <n v="4"/>
    <x v="1"/>
    <s v="123 4th Street"/>
    <s v="New York"/>
    <s v="NY"/>
    <n v="99999"/>
    <s v="USA"/>
    <x v="1"/>
    <x v="1"/>
    <d v="2014-11-06T00:00:00"/>
    <s v="Shipping Company A"/>
    <s v="Christina Lee"/>
    <s v="123 4th Street"/>
    <s v="New York"/>
    <s v="NY"/>
    <n v="99999"/>
    <s v="USA"/>
    <s v="Credit Card"/>
    <x v="23"/>
    <s v="Jams, Preserves"/>
    <n v="81"/>
    <n v="52"/>
    <x v="265"/>
    <n v="412.77600000000001"/>
  </r>
  <r>
    <n v="1351"/>
    <x v="132"/>
    <n v="4"/>
    <x v="1"/>
    <s v="123 4th Street"/>
    <s v="New York"/>
    <s v="NY"/>
    <n v="99999"/>
    <s v="USA"/>
    <x v="1"/>
    <x v="1"/>
    <d v="2014-11-06T00:00:00"/>
    <s v="Shipping Company A"/>
    <s v="Christina Lee"/>
    <s v="123 4th Street"/>
    <s v="New York"/>
    <s v="NY"/>
    <n v="99999"/>
    <s v="USA"/>
    <s v="Credit Card"/>
    <x v="24"/>
    <s v="Grains"/>
    <n v="7"/>
    <n v="37"/>
    <x v="58"/>
    <n v="25.382000000000001"/>
  </r>
  <r>
    <n v="1353"/>
    <x v="128"/>
    <n v="8"/>
    <x v="3"/>
    <s v="123 8th Street"/>
    <s v="Portland"/>
    <s v="OR"/>
    <n v="99999"/>
    <s v="USA"/>
    <x v="2"/>
    <x v="2"/>
    <d v="2014-11-10T00:00:00"/>
    <s v="Shipping Company C"/>
    <s v="Elizabeth Andersen"/>
    <s v="123 8th Street"/>
    <s v="Portland"/>
    <s v="OR"/>
    <n v="99999"/>
    <s v="USA"/>
    <s v="Credit Card"/>
    <x v="15"/>
    <s v="Dairy Products"/>
    <n v="34.799999999999997"/>
    <n v="24"/>
    <x v="266"/>
    <n v="80.179199999999994"/>
  </r>
  <r>
    <n v="1356"/>
    <x v="133"/>
    <n v="3"/>
    <x v="5"/>
    <s v="123 3rd Street"/>
    <s v="Los Angelas"/>
    <s v="CA"/>
    <n v="99999"/>
    <s v="USA"/>
    <x v="0"/>
    <x v="0"/>
    <d v="2014-11-05T00:00:00"/>
    <s v="Shipping Company B"/>
    <s v="Thomas Axerr"/>
    <s v="123 3rd Street"/>
    <s v="Los Angelas"/>
    <s v="CA"/>
    <n v="99999"/>
    <s v="USA"/>
    <s v="Cash"/>
    <x v="16"/>
    <s v="Condiments"/>
    <n v="10"/>
    <n v="36"/>
    <x v="267"/>
    <n v="37.08"/>
  </r>
  <r>
    <n v="1357"/>
    <x v="133"/>
    <n v="3"/>
    <x v="5"/>
    <s v="123 3rd Street"/>
    <s v="Los Angelas"/>
    <s v="CA"/>
    <n v="99999"/>
    <s v="USA"/>
    <x v="0"/>
    <x v="0"/>
    <d v="2014-11-05T00:00:00"/>
    <s v="Shipping Company B"/>
    <s v="Thomas Axerr"/>
    <s v="123 3rd Street"/>
    <s v="Los Angelas"/>
    <s v="CA"/>
    <n v="99999"/>
    <s v="USA"/>
    <s v="Cash"/>
    <x v="9"/>
    <s v="Sauces"/>
    <n v="40"/>
    <n v="24"/>
    <x v="268"/>
    <n v="96"/>
  </r>
  <r>
    <n v="1361"/>
    <x v="122"/>
    <n v="10"/>
    <x v="8"/>
    <s v="123 10th Street"/>
    <s v="Chicago"/>
    <s v="IL"/>
    <n v="99999"/>
    <s v="USA"/>
    <x v="6"/>
    <x v="1"/>
    <d v="2014-11-12T00:00:00"/>
    <s v="Shipping Company B"/>
    <s v="Roland Wacker"/>
    <s v="123 10th Street"/>
    <s v="Chicago"/>
    <s v="IL"/>
    <n v="99999"/>
    <s v="USA"/>
    <s v="Credit Card"/>
    <x v="18"/>
    <s v="Dried Fruit &amp; Nuts"/>
    <n v="10"/>
    <n v="20"/>
    <x v="269"/>
    <n v="20"/>
  </r>
  <r>
    <n v="1363"/>
    <x v="122"/>
    <n v="10"/>
    <x v="8"/>
    <s v="123 10th Street"/>
    <s v="Chicago"/>
    <s v="IL"/>
    <n v="99999"/>
    <s v="USA"/>
    <x v="6"/>
    <x v="1"/>
    <m/>
    <s v="Shipping Company A"/>
    <s v="Roland Wacker"/>
    <s v="123 10th Street"/>
    <s v="Chicago"/>
    <s v="IL"/>
    <n v="99999"/>
    <s v="USA"/>
    <m/>
    <x v="1"/>
    <s v="Dried Fruit &amp; Nuts"/>
    <n v="3.5"/>
    <n v="11"/>
    <x v="4"/>
    <n v="3.7345000000000002"/>
  </r>
  <r>
    <n v="1364"/>
    <x v="123"/>
    <n v="11"/>
    <x v="10"/>
    <s v="123 11th Street"/>
    <s v="Miami"/>
    <s v="FL"/>
    <n v="99999"/>
    <s v="USA"/>
    <x v="5"/>
    <x v="3"/>
    <m/>
    <s v="Shipping Company C"/>
    <s v="Peter Krschne"/>
    <s v="123 11th Street"/>
    <s v="Miami"/>
    <s v="FL"/>
    <n v="99999"/>
    <s v="USA"/>
    <m/>
    <x v="9"/>
    <s v="Sauces"/>
    <n v="40"/>
    <n v="78"/>
    <x v="189"/>
    <n v="299.52"/>
  </r>
  <r>
    <n v="1365"/>
    <x v="124"/>
    <n v="1"/>
    <x v="11"/>
    <s v="123 1st Street"/>
    <s v="Seattle"/>
    <s v="WA"/>
    <n v="99999"/>
    <s v="USA"/>
    <x v="2"/>
    <x v="2"/>
    <m/>
    <s v="Shipping Company C"/>
    <s v="Anna Bedecs"/>
    <s v="123 1st Street"/>
    <s v="Seattle"/>
    <s v="WA"/>
    <n v="99999"/>
    <s v="USA"/>
    <m/>
    <x v="13"/>
    <s v="Canned Meat"/>
    <n v="18.399999999999999"/>
    <n v="76"/>
    <x v="270"/>
    <n v="144.0352"/>
  </r>
  <r>
    <n v="1366"/>
    <x v="125"/>
    <n v="28"/>
    <x v="7"/>
    <s v="789 28th Street"/>
    <s v="Memphis"/>
    <s v="TN"/>
    <n v="99999"/>
    <s v="USA"/>
    <x v="5"/>
    <x v="3"/>
    <d v="2014-11-30T00:00:00"/>
    <s v="Shipping Company C"/>
    <s v="Amritansh Raghav"/>
    <s v="789 28th Street"/>
    <s v="Memphis"/>
    <s v="TN"/>
    <n v="99999"/>
    <s v="USA"/>
    <s v="Credit Card"/>
    <x v="5"/>
    <s v="Beverages"/>
    <n v="46"/>
    <n v="57"/>
    <x v="271"/>
    <n v="272.68799999999999"/>
  </r>
  <r>
    <n v="1367"/>
    <x v="126"/>
    <n v="9"/>
    <x v="12"/>
    <s v="123 9th Street"/>
    <s v="Salt Lake City"/>
    <s v="UT"/>
    <n v="99999"/>
    <s v="USA"/>
    <x v="7"/>
    <x v="0"/>
    <d v="2014-11-11T00:00:00"/>
    <s v="Shipping Company A"/>
    <s v="Sven Mortensen"/>
    <s v="123 9th Street"/>
    <s v="Salt Lake City"/>
    <s v="UT"/>
    <n v="99999"/>
    <s v="USA"/>
    <s v="Check"/>
    <x v="8"/>
    <s v="Soups"/>
    <n v="9.65"/>
    <n v="14"/>
    <x v="272"/>
    <n v="12.9696"/>
  </r>
  <r>
    <n v="1368"/>
    <x v="134"/>
    <n v="27"/>
    <x v="0"/>
    <s v="789 27th Street"/>
    <s v="Las Vegas"/>
    <s v="NV"/>
    <n v="99999"/>
    <s v="USA"/>
    <x v="0"/>
    <x v="0"/>
    <d v="2014-12-29T00:00:00"/>
    <s v="Shipping Company B"/>
    <s v="Karen Toh"/>
    <s v="789 27th Street"/>
    <s v="Las Vegas"/>
    <s v="NV"/>
    <n v="99999"/>
    <s v="USA"/>
    <s v="Check"/>
    <x v="0"/>
    <s v="Beverages"/>
    <n v="14"/>
    <n v="14"/>
    <x v="273"/>
    <n v="19.796000000000003"/>
  </r>
  <r>
    <n v="1369"/>
    <x v="134"/>
    <n v="27"/>
    <x v="0"/>
    <s v="789 27th Street"/>
    <s v="Las Vegas"/>
    <s v="NV"/>
    <n v="99999"/>
    <s v="USA"/>
    <x v="0"/>
    <x v="0"/>
    <d v="2014-12-29T00:00:00"/>
    <s v="Shipping Company B"/>
    <s v="Karen Toh"/>
    <s v="789 27th Street"/>
    <s v="Las Vegas"/>
    <s v="NV"/>
    <n v="99999"/>
    <s v="USA"/>
    <s v="Check"/>
    <x v="1"/>
    <s v="Dried Fruit &amp; Nuts"/>
    <n v="3.5"/>
    <n v="70"/>
    <x v="274"/>
    <n v="25.234999999999999"/>
  </r>
  <r>
    <n v="1370"/>
    <x v="135"/>
    <n v="4"/>
    <x v="1"/>
    <s v="123 4th Street"/>
    <s v="New York"/>
    <s v="NY"/>
    <n v="99999"/>
    <s v="USA"/>
    <x v="1"/>
    <x v="1"/>
    <d v="2014-12-06T00:00:00"/>
    <s v="Shipping Company A"/>
    <s v="Christina Lee"/>
    <s v="123 4th Street"/>
    <s v="New York"/>
    <s v="NY"/>
    <n v="99999"/>
    <s v="USA"/>
    <s v="Credit Card"/>
    <x v="2"/>
    <s v="Dried Fruit &amp; Nuts"/>
    <n v="30"/>
    <n v="100"/>
    <x v="275"/>
    <n v="291"/>
  </r>
  <r>
    <n v="1371"/>
    <x v="135"/>
    <n v="4"/>
    <x v="1"/>
    <s v="123 4th Street"/>
    <s v="New York"/>
    <s v="NY"/>
    <n v="99999"/>
    <s v="USA"/>
    <x v="1"/>
    <x v="1"/>
    <d v="2014-12-06T00:00:00"/>
    <s v="Shipping Company A"/>
    <s v="Christina Lee"/>
    <s v="123 4th Street"/>
    <s v="New York"/>
    <s v="NY"/>
    <n v="99999"/>
    <s v="USA"/>
    <s v="Credit Card"/>
    <x v="3"/>
    <s v="Dried Fruit &amp; Nuts"/>
    <n v="53"/>
    <n v="27"/>
    <x v="276"/>
    <n v="143.1"/>
  </r>
  <r>
    <n v="1372"/>
    <x v="135"/>
    <n v="4"/>
    <x v="1"/>
    <s v="123 4th Street"/>
    <s v="New York"/>
    <s v="NY"/>
    <n v="99999"/>
    <s v="USA"/>
    <x v="1"/>
    <x v="1"/>
    <d v="2014-12-06T00:00:00"/>
    <s v="Shipping Company A"/>
    <s v="Christina Lee"/>
    <s v="123 4th Street"/>
    <s v="New York"/>
    <s v="NY"/>
    <n v="99999"/>
    <s v="USA"/>
    <s v="Credit Card"/>
    <x v="1"/>
    <s v="Dried Fruit &amp; Nuts"/>
    <n v="3.5"/>
    <n v="70"/>
    <x v="274"/>
    <n v="24.009999999999998"/>
  </r>
  <r>
    <n v="1373"/>
    <x v="136"/>
    <n v="12"/>
    <x v="2"/>
    <s v="123 12th Street"/>
    <s v="Las Vegas"/>
    <s v="NV"/>
    <n v="99999"/>
    <s v="USA"/>
    <x v="0"/>
    <x v="0"/>
    <d v="2014-12-14T00:00:00"/>
    <s v="Shipping Company B"/>
    <s v="John Edwards"/>
    <s v="123 12th Street"/>
    <s v="Las Vegas"/>
    <s v="NV"/>
    <n v="99999"/>
    <s v="USA"/>
    <s v="Credit Card"/>
    <x v="4"/>
    <s v="Beverages"/>
    <n v="18"/>
    <n v="57"/>
    <x v="277"/>
    <n v="102.60000000000001"/>
  </r>
  <r>
    <n v="1374"/>
    <x v="136"/>
    <n v="12"/>
    <x v="2"/>
    <s v="123 12th Street"/>
    <s v="Las Vegas"/>
    <s v="NV"/>
    <n v="99999"/>
    <s v="USA"/>
    <x v="0"/>
    <x v="0"/>
    <d v="2014-12-14T00:00:00"/>
    <s v="Shipping Company B"/>
    <s v="John Edwards"/>
    <s v="123 12th Street"/>
    <s v="Las Vegas"/>
    <s v="NV"/>
    <n v="99999"/>
    <s v="USA"/>
    <s v="Credit Card"/>
    <x v="5"/>
    <s v="Beverages"/>
    <n v="46"/>
    <n v="83"/>
    <x v="278"/>
    <n v="374.16399999999999"/>
  </r>
  <r>
    <n v="1375"/>
    <x v="137"/>
    <n v="8"/>
    <x v="3"/>
    <s v="123 8th Street"/>
    <s v="Portland"/>
    <s v="OR"/>
    <n v="99999"/>
    <s v="USA"/>
    <x v="2"/>
    <x v="2"/>
    <d v="2014-12-10T00:00:00"/>
    <s v="Shipping Company C"/>
    <s v="Elizabeth Andersen"/>
    <s v="123 8th Street"/>
    <s v="Portland"/>
    <s v="OR"/>
    <n v="99999"/>
    <s v="USA"/>
    <s v="Credit Card"/>
    <x v="6"/>
    <s v="Baked Goods &amp; Mixes"/>
    <n v="9.1999999999999993"/>
    <n v="76"/>
    <x v="279"/>
    <n v="67.123199999999997"/>
  </r>
  <r>
    <n v="1376"/>
    <x v="135"/>
    <n v="4"/>
    <x v="1"/>
    <s v="123 4th Street"/>
    <s v="New York"/>
    <s v="NY"/>
    <n v="99999"/>
    <s v="USA"/>
    <x v="1"/>
    <x v="1"/>
    <n v="41979"/>
    <s v="Shipping Company C"/>
    <s v="Christina Lee"/>
    <s v="123 4th Street"/>
    <s v="New York"/>
    <s v="NY"/>
    <n v="99999"/>
    <s v="USA"/>
    <s v="Check"/>
    <x v="6"/>
    <s v="Baked Goods &amp; Mixes"/>
    <n v="9.1999999999999993"/>
    <n v="80"/>
    <x v="129"/>
    <n v="72.864000000000004"/>
  </r>
  <r>
    <n v="1377"/>
    <x v="138"/>
    <n v="29"/>
    <x v="4"/>
    <s v="789 29th Street"/>
    <s v="Denver"/>
    <s v="CO"/>
    <n v="99999"/>
    <s v="USA"/>
    <x v="3"/>
    <x v="0"/>
    <n v="42004"/>
    <s v="Shipping Company B"/>
    <s v="Soo Jung Lee"/>
    <s v="789 29th Street"/>
    <s v="Denver"/>
    <s v="CO"/>
    <n v="99999"/>
    <s v="USA"/>
    <s v="Check"/>
    <x v="7"/>
    <s v="Candy"/>
    <n v="12.75"/>
    <n v="47"/>
    <x v="13"/>
    <n v="59.325750000000006"/>
  </r>
  <r>
    <n v="1378"/>
    <x v="139"/>
    <n v="3"/>
    <x v="5"/>
    <s v="123 3rd Street"/>
    <s v="Los Angelas"/>
    <s v="CA"/>
    <n v="99999"/>
    <s v="USA"/>
    <x v="0"/>
    <x v="0"/>
    <n v="41978"/>
    <s v="Shipping Company B"/>
    <s v="Thomas Axerr"/>
    <s v="123 3rd Street"/>
    <s v="Los Angelas"/>
    <s v="CA"/>
    <n v="99999"/>
    <s v="USA"/>
    <s v="Cash"/>
    <x v="8"/>
    <s v="Soups"/>
    <n v="9.65"/>
    <n v="96"/>
    <x v="280"/>
    <n v="94.492800000000017"/>
  </r>
  <r>
    <n v="1379"/>
    <x v="140"/>
    <n v="6"/>
    <x v="6"/>
    <s v="123 6th Street"/>
    <s v="Milwaukee"/>
    <s v="WI"/>
    <n v="99999"/>
    <s v="USA"/>
    <x v="4"/>
    <x v="2"/>
    <n v="41981"/>
    <s v="Shipping Company B"/>
    <s v="Francisco Pérez-Olaeta"/>
    <s v="123 6th Street"/>
    <s v="Milwaukee"/>
    <s v="WI"/>
    <n v="99999"/>
    <s v="USA"/>
    <s v="Credit Card"/>
    <x v="9"/>
    <s v="Sauces"/>
    <n v="40"/>
    <n v="32"/>
    <x v="11"/>
    <n v="134.4"/>
  </r>
  <r>
    <n v="1380"/>
    <x v="141"/>
    <n v="28"/>
    <x v="7"/>
    <s v="789 28th Street"/>
    <s v="Memphis"/>
    <s v="TN"/>
    <n v="99999"/>
    <s v="USA"/>
    <x v="5"/>
    <x v="3"/>
    <d v="2014-12-30T00:00:00"/>
    <s v="Shipping Company C"/>
    <s v="Amritansh Raghav"/>
    <s v="789 28th Street"/>
    <s v="Memphis"/>
    <s v="TN"/>
    <n v="99999"/>
    <s v="USA"/>
    <s v="Check"/>
    <x v="5"/>
    <s v="Beverages"/>
    <n v="46"/>
    <n v="16"/>
    <x v="129"/>
    <n v="73.600000000000009"/>
  </r>
  <r>
    <n v="1381"/>
    <x v="137"/>
    <n v="8"/>
    <x v="3"/>
    <s v="123 8th Street"/>
    <s v="Portland"/>
    <s v="OR"/>
    <n v="99999"/>
    <s v="USA"/>
    <x v="2"/>
    <x v="2"/>
    <d v="2014-12-10T00:00:00"/>
    <s v="Shipping Company C"/>
    <s v="Elizabeth Andersen"/>
    <s v="123 8th Street"/>
    <s v="Portland"/>
    <s v="OR"/>
    <n v="99999"/>
    <s v="USA"/>
    <s v="Check"/>
    <x v="7"/>
    <s v="Candy"/>
    <n v="12.75"/>
    <n v="41"/>
    <x v="87"/>
    <n v="51.229500000000002"/>
  </r>
  <r>
    <n v="1382"/>
    <x v="142"/>
    <n v="10"/>
    <x v="8"/>
    <s v="123 10th Street"/>
    <s v="Chicago"/>
    <s v="IL"/>
    <n v="99999"/>
    <s v="USA"/>
    <x v="6"/>
    <x v="1"/>
    <d v="2014-12-12T00:00:00"/>
    <s v="Shipping Company B"/>
    <s v="Roland Wacker"/>
    <s v="123 10th Street"/>
    <s v="Chicago"/>
    <s v="IL"/>
    <n v="99999"/>
    <s v="USA"/>
    <s v="Credit Card"/>
    <x v="10"/>
    <s v="Beverages"/>
    <n v="2.99"/>
    <n v="41"/>
    <x v="281"/>
    <n v="12.871950000000002"/>
  </r>
  <r>
    <n v="1383"/>
    <x v="143"/>
    <n v="7"/>
    <x v="9"/>
    <s v="123 7th Street"/>
    <s v="Boise"/>
    <s v="ID"/>
    <n v="99999"/>
    <s v="USA"/>
    <x v="2"/>
    <x v="2"/>
    <m/>
    <m/>
    <s v="Ming-Yang Xie"/>
    <s v="123 7th Street"/>
    <s v="Boise"/>
    <s v="ID"/>
    <n v="99999"/>
    <s v="USA"/>
    <m/>
    <x v="5"/>
    <s v="Beverages"/>
    <n v="46"/>
    <n v="41"/>
    <x v="282"/>
    <n v="194.25800000000004"/>
  </r>
  <r>
    <n v="1384"/>
    <x v="142"/>
    <n v="10"/>
    <x v="8"/>
    <s v="123 10th Street"/>
    <s v="Chicago"/>
    <s v="IL"/>
    <n v="99999"/>
    <s v="USA"/>
    <x v="6"/>
    <x v="1"/>
    <d v="2014-12-12T00:00:00"/>
    <s v="Shipping Company A"/>
    <s v="Roland Wacker"/>
    <s v="123 10th Street"/>
    <s v="Chicago"/>
    <s v="IL"/>
    <n v="99999"/>
    <s v="USA"/>
    <m/>
    <x v="11"/>
    <s v="Jams, Preserves"/>
    <n v="25"/>
    <n v="94"/>
    <x v="283"/>
    <n v="235"/>
  </r>
  <r>
    <n v="1385"/>
    <x v="142"/>
    <n v="10"/>
    <x v="8"/>
    <s v="123 10th Street"/>
    <s v="Chicago"/>
    <s v="IL"/>
    <n v="99999"/>
    <s v="USA"/>
    <x v="6"/>
    <x v="1"/>
    <d v="2014-12-12T00:00:00"/>
    <s v="Shipping Company A"/>
    <s v="Roland Wacker"/>
    <s v="123 10th Street"/>
    <s v="Chicago"/>
    <s v="IL"/>
    <n v="99999"/>
    <s v="USA"/>
    <m/>
    <x v="12"/>
    <s v="Condiments"/>
    <n v="22"/>
    <n v="20"/>
    <x v="284"/>
    <n v="46.2"/>
  </r>
  <r>
    <n v="1386"/>
    <x v="142"/>
    <n v="10"/>
    <x v="8"/>
    <s v="123 10th Street"/>
    <s v="Chicago"/>
    <s v="IL"/>
    <n v="99999"/>
    <s v="USA"/>
    <x v="6"/>
    <x v="1"/>
    <n v="41985"/>
    <s v="Shipping Company A"/>
    <s v="Roland Wacker"/>
    <s v="123 10th Street"/>
    <s v="Chicago"/>
    <s v="IL"/>
    <n v="99999"/>
    <s v="USA"/>
    <m/>
    <x v="6"/>
    <s v="Baked Goods &amp; Mixes"/>
    <n v="9.1999999999999993"/>
    <n v="13"/>
    <x v="285"/>
    <n v="12.438400000000001"/>
  </r>
  <r>
    <n v="1387"/>
    <x v="144"/>
    <n v="11"/>
    <x v="10"/>
    <s v="123 11th Street"/>
    <s v="Miami"/>
    <s v="FL"/>
    <n v="99999"/>
    <s v="USA"/>
    <x v="5"/>
    <x v="3"/>
    <m/>
    <s v="Shipping Company C"/>
    <s v="Peter Krschne"/>
    <s v="123 11th Street"/>
    <s v="Miami"/>
    <s v="FL"/>
    <n v="99999"/>
    <s v="USA"/>
    <m/>
    <x v="1"/>
    <s v="Dried Fruit &amp; Nuts"/>
    <n v="3.5"/>
    <n v="74"/>
    <x v="58"/>
    <n v="26.936000000000003"/>
  </r>
  <r>
    <n v="1388"/>
    <x v="144"/>
    <n v="11"/>
    <x v="10"/>
    <s v="123 11th Street"/>
    <s v="Miami"/>
    <s v="FL"/>
    <n v="99999"/>
    <s v="USA"/>
    <x v="5"/>
    <x v="3"/>
    <m/>
    <s v="Shipping Company C"/>
    <s v="Peter Krschne"/>
    <s v="123 11th Street"/>
    <s v="Miami"/>
    <s v="FL"/>
    <n v="99999"/>
    <s v="USA"/>
    <m/>
    <x v="10"/>
    <s v="Beverages"/>
    <n v="2.99"/>
    <n v="53"/>
    <x v="286"/>
    <n v="16.005470000000003"/>
  </r>
  <r>
    <n v="1389"/>
    <x v="145"/>
    <n v="1"/>
    <x v="11"/>
    <s v="123 1st Street"/>
    <s v="Seattle"/>
    <s v="WA"/>
    <n v="99999"/>
    <s v="USA"/>
    <x v="2"/>
    <x v="2"/>
    <m/>
    <m/>
    <s v="Anna Bedecs"/>
    <s v="123 1st Street"/>
    <s v="Seattle"/>
    <s v="WA"/>
    <n v="99999"/>
    <s v="USA"/>
    <m/>
    <x v="4"/>
    <s v="Beverages"/>
    <n v="18"/>
    <n v="99"/>
    <x v="287"/>
    <n v="174.63600000000002"/>
  </r>
  <r>
    <n v="1390"/>
    <x v="145"/>
    <n v="1"/>
    <x v="11"/>
    <s v="123 1st Street"/>
    <s v="Seattle"/>
    <s v="WA"/>
    <n v="99999"/>
    <s v="USA"/>
    <x v="2"/>
    <x v="2"/>
    <m/>
    <m/>
    <s v="Anna Bedecs"/>
    <s v="123 1st Street"/>
    <s v="Seattle"/>
    <s v="WA"/>
    <n v="99999"/>
    <s v="USA"/>
    <m/>
    <x v="5"/>
    <s v="Beverages"/>
    <n v="46"/>
    <n v="89"/>
    <x v="288"/>
    <n v="388.93"/>
  </r>
  <r>
    <n v="1391"/>
    <x v="145"/>
    <n v="1"/>
    <x v="11"/>
    <s v="123 1st Street"/>
    <s v="Seattle"/>
    <s v="WA"/>
    <n v="99999"/>
    <s v="USA"/>
    <x v="2"/>
    <x v="2"/>
    <m/>
    <m/>
    <s v="Anna Bedecs"/>
    <s v="123 1st Street"/>
    <s v="Seattle"/>
    <s v="WA"/>
    <n v="99999"/>
    <s v="USA"/>
    <m/>
    <x v="10"/>
    <s v="Beverages"/>
    <n v="2.99"/>
    <n v="64"/>
    <x v="200"/>
    <n v="19.518720000000002"/>
  </r>
  <r>
    <n v="1392"/>
    <x v="141"/>
    <n v="28"/>
    <x v="7"/>
    <s v="789 28th Street"/>
    <s v="Memphis"/>
    <s v="TN"/>
    <n v="99999"/>
    <s v="USA"/>
    <x v="5"/>
    <x v="3"/>
    <d v="2014-12-30T00:00:00"/>
    <s v="Shipping Company C"/>
    <s v="Amritansh Raghav"/>
    <s v="789 28th Street"/>
    <s v="Memphis"/>
    <s v="TN"/>
    <n v="99999"/>
    <s v="USA"/>
    <s v="Credit Card"/>
    <x v="8"/>
    <s v="Soups"/>
    <n v="9.65"/>
    <n v="98"/>
    <x v="289"/>
    <n v="96.461400000000012"/>
  </r>
  <r>
    <n v="1393"/>
    <x v="141"/>
    <n v="28"/>
    <x v="7"/>
    <s v="789 28th Street"/>
    <s v="Memphis"/>
    <s v="TN"/>
    <n v="99999"/>
    <s v="USA"/>
    <x v="5"/>
    <x v="3"/>
    <d v="2014-12-30T00:00:00"/>
    <s v="Shipping Company C"/>
    <s v="Amritansh Raghav"/>
    <s v="789 28th Street"/>
    <s v="Memphis"/>
    <s v="TN"/>
    <n v="99999"/>
    <s v="USA"/>
    <s v="Credit Card"/>
    <x v="13"/>
    <s v="Canned Meat"/>
    <n v="18.399999999999999"/>
    <n v="86"/>
    <x v="290"/>
    <n v="155.0752"/>
  </r>
  <r>
    <n v="1394"/>
    <x v="146"/>
    <n v="9"/>
    <x v="12"/>
    <s v="123 9th Street"/>
    <s v="Salt Lake City"/>
    <s v="UT"/>
    <n v="99999"/>
    <s v="USA"/>
    <x v="7"/>
    <x v="0"/>
    <d v="2014-12-11T00:00:00"/>
    <s v="Shipping Company A"/>
    <s v="Sven Mortensen"/>
    <s v="123 9th Street"/>
    <s v="Salt Lake City"/>
    <s v="UT"/>
    <n v="99999"/>
    <s v="USA"/>
    <s v="Check"/>
    <x v="14"/>
    <s v="Pasta"/>
    <n v="19.5"/>
    <n v="20"/>
    <x v="291"/>
    <n v="40.950000000000003"/>
  </r>
  <r>
    <n v="1395"/>
    <x v="146"/>
    <n v="9"/>
    <x v="12"/>
    <s v="123 9th Street"/>
    <s v="Salt Lake City"/>
    <s v="UT"/>
    <n v="99999"/>
    <s v="USA"/>
    <x v="7"/>
    <x v="0"/>
    <d v="2014-12-11T00:00:00"/>
    <s v="Shipping Company A"/>
    <s v="Sven Mortensen"/>
    <s v="123 9th Street"/>
    <s v="Salt Lake City"/>
    <s v="UT"/>
    <n v="99999"/>
    <s v="USA"/>
    <s v="Check"/>
    <x v="15"/>
    <s v="Dairy Products"/>
    <n v="34.799999999999997"/>
    <n v="69"/>
    <x v="292"/>
    <n v="240.12"/>
  </r>
  <r>
    <n v="1396"/>
    <x v="140"/>
    <n v="6"/>
    <x v="6"/>
    <s v="123 6th Street"/>
    <s v="Milwaukee"/>
    <s v="WI"/>
    <n v="99999"/>
    <s v="USA"/>
    <x v="4"/>
    <x v="2"/>
    <d v="2014-12-08T00:00:00"/>
    <s v="Shipping Company B"/>
    <s v="Francisco Pérez-Olaeta"/>
    <s v="123 6th Street"/>
    <s v="Milwaukee"/>
    <s v="WI"/>
    <n v="99999"/>
    <s v="USA"/>
    <s v="Credit Card"/>
    <x v="0"/>
    <s v="Beverages"/>
    <n v="14"/>
    <n v="68"/>
    <x v="293"/>
    <n v="91.391999999999996"/>
  </r>
  <r>
    <n v="1397"/>
    <x v="137"/>
    <n v="8"/>
    <x v="3"/>
    <s v="123 8th Street"/>
    <s v="Portland"/>
    <s v="OR"/>
    <n v="99999"/>
    <s v="USA"/>
    <x v="2"/>
    <x v="2"/>
    <d v="2014-12-10T00:00:00"/>
    <s v="Shipping Company B"/>
    <s v="Elizabeth Andersen"/>
    <s v="123 8th Street"/>
    <s v="Portland"/>
    <s v="OR"/>
    <n v="99999"/>
    <s v="USA"/>
    <s v="Check"/>
    <x v="9"/>
    <s v="Sauces"/>
    <n v="40"/>
    <n v="52"/>
    <x v="294"/>
    <n v="203.84"/>
  </r>
  <r>
    <n v="1398"/>
    <x v="137"/>
    <n v="8"/>
    <x v="3"/>
    <s v="123 8th Street"/>
    <s v="Portland"/>
    <s v="OR"/>
    <n v="99999"/>
    <s v="USA"/>
    <x v="2"/>
    <x v="2"/>
    <d v="2014-12-10T00:00:00"/>
    <s v="Shipping Company B"/>
    <s v="Elizabeth Andersen"/>
    <s v="123 8th Street"/>
    <s v="Portland"/>
    <s v="OR"/>
    <n v="99999"/>
    <s v="USA"/>
    <s v="Check"/>
    <x v="6"/>
    <s v="Baked Goods &amp; Mixes"/>
    <n v="9.1999999999999993"/>
    <n v="40"/>
    <x v="295"/>
    <n v="38.640000000000008"/>
  </r>
  <r>
    <n v="1399"/>
    <x v="147"/>
    <n v="25"/>
    <x v="13"/>
    <s v="789 25th Street"/>
    <s v="Chicago"/>
    <s v="IL"/>
    <n v="99999"/>
    <s v="USA"/>
    <x v="6"/>
    <x v="1"/>
    <d v="2014-12-27T00:00:00"/>
    <s v="Shipping Company A"/>
    <s v="John Rodman"/>
    <s v="789 25th Street"/>
    <s v="Chicago"/>
    <s v="IL"/>
    <n v="99999"/>
    <s v="USA"/>
    <s v="Cash"/>
    <x v="21"/>
    <s v="Baked Goods &amp; Mixes"/>
    <n v="10"/>
    <n v="100"/>
    <x v="116"/>
    <n v="98"/>
  </r>
  <r>
    <n v="1400"/>
    <x v="148"/>
    <n v="26"/>
    <x v="1"/>
    <s v="789 26th Street"/>
    <s v="Miami"/>
    <s v="FL"/>
    <n v="99999"/>
    <s v="USA"/>
    <x v="5"/>
    <x v="3"/>
    <d v="2014-12-28T00:00:00"/>
    <s v="Shipping Company C"/>
    <s v="Run Liu"/>
    <s v="789 26th Street"/>
    <s v="Miami"/>
    <s v="FL"/>
    <n v="99999"/>
    <s v="USA"/>
    <s v="Credit Card"/>
    <x v="22"/>
    <s v="Oil"/>
    <n v="21.35"/>
    <n v="88"/>
    <x v="296"/>
    <n v="184.12240000000003"/>
  </r>
  <r>
    <n v="1401"/>
    <x v="148"/>
    <n v="26"/>
    <x v="1"/>
    <s v="789 26th Street"/>
    <s v="Miami"/>
    <s v="FL"/>
    <n v="99999"/>
    <s v="USA"/>
    <x v="5"/>
    <x v="3"/>
    <d v="2014-12-28T00:00:00"/>
    <s v="Shipping Company C"/>
    <s v="Run Liu"/>
    <s v="789 26th Street"/>
    <s v="Miami"/>
    <s v="FL"/>
    <n v="99999"/>
    <s v="USA"/>
    <s v="Credit Card"/>
    <x v="8"/>
    <s v="Soups"/>
    <n v="9.65"/>
    <n v="46"/>
    <x v="256"/>
    <n v="42.614400000000003"/>
  </r>
  <r>
    <n v="1402"/>
    <x v="148"/>
    <n v="26"/>
    <x v="1"/>
    <s v="789 26th Street"/>
    <s v="Miami"/>
    <s v="FL"/>
    <n v="99999"/>
    <s v="USA"/>
    <x v="5"/>
    <x v="3"/>
    <d v="2014-12-28T00:00:00"/>
    <s v="Shipping Company C"/>
    <s v="Run Liu"/>
    <s v="789 26th Street"/>
    <s v="Miami"/>
    <s v="FL"/>
    <n v="99999"/>
    <s v="USA"/>
    <s v="Credit Card"/>
    <x v="13"/>
    <s v="Canned Meat"/>
    <n v="18.399999999999999"/>
    <n v="93"/>
    <x v="297"/>
    <n v="167.69759999999999"/>
  </r>
  <r>
    <n v="1403"/>
    <x v="138"/>
    <n v="29"/>
    <x v="4"/>
    <s v="789 29th Street"/>
    <s v="Denver"/>
    <s v="CO"/>
    <n v="99999"/>
    <s v="USA"/>
    <x v="3"/>
    <x v="0"/>
    <d v="2014-12-31T00:00:00"/>
    <s v="Shipping Company B"/>
    <s v="Soo Jung Lee"/>
    <s v="789 29th Street"/>
    <s v="Denver"/>
    <s v="CO"/>
    <n v="99999"/>
    <s v="USA"/>
    <s v="Check"/>
    <x v="0"/>
    <s v="Beverages"/>
    <n v="14"/>
    <n v="96"/>
    <x v="298"/>
    <n v="141.12"/>
  </r>
  <r>
    <n v="1404"/>
    <x v="140"/>
    <n v="6"/>
    <x v="6"/>
    <s v="123 6th Street"/>
    <s v="Milwaukee"/>
    <s v="WI"/>
    <n v="99999"/>
    <s v="USA"/>
    <x v="4"/>
    <x v="2"/>
    <d v="2014-12-08T00:00:00"/>
    <s v="Shipping Company C"/>
    <s v="Francisco Pérez-Olaeta"/>
    <s v="123 6th Street"/>
    <s v="Milwaukee"/>
    <s v="WI"/>
    <n v="99999"/>
    <s v="USA"/>
    <s v="Check"/>
    <x v="7"/>
    <s v="Candy"/>
    <n v="12.75"/>
    <n v="12"/>
    <x v="299"/>
    <n v="16.065000000000001"/>
  </r>
  <r>
    <n v="1406"/>
    <x v="135"/>
    <n v="4"/>
    <x v="1"/>
    <s v="123 4th Street"/>
    <s v="New York"/>
    <s v="NY"/>
    <n v="99999"/>
    <s v="USA"/>
    <x v="1"/>
    <x v="1"/>
    <d v="2014-12-06T00:00:00"/>
    <s v="Shipping Company A"/>
    <s v="Christina Lee"/>
    <s v="123 4th Street"/>
    <s v="New York"/>
    <s v="NY"/>
    <n v="99999"/>
    <s v="USA"/>
    <s v="Credit Card"/>
    <x v="23"/>
    <s v="Jams, Preserves"/>
    <n v="81"/>
    <n v="38"/>
    <x v="300"/>
    <n v="292.41000000000003"/>
  </r>
  <r>
    <n v="1407"/>
    <x v="135"/>
    <n v="4"/>
    <x v="1"/>
    <s v="123 4th Street"/>
    <s v="New York"/>
    <s v="NY"/>
    <n v="99999"/>
    <s v="USA"/>
    <x v="1"/>
    <x v="1"/>
    <d v="2014-12-06T00:00:00"/>
    <s v="Shipping Company A"/>
    <s v="Christina Lee"/>
    <s v="123 4th Street"/>
    <s v="New York"/>
    <s v="NY"/>
    <n v="99999"/>
    <s v="USA"/>
    <s v="Credit Card"/>
    <x v="24"/>
    <s v="Grains"/>
    <n v="7"/>
    <n v="42"/>
    <x v="108"/>
    <n v="29.106000000000002"/>
  </r>
  <r>
    <n v="1409"/>
    <x v="137"/>
    <n v="8"/>
    <x v="3"/>
    <s v="123 8th Street"/>
    <s v="Portland"/>
    <s v="OR"/>
    <n v="99999"/>
    <s v="USA"/>
    <x v="2"/>
    <x v="2"/>
    <d v="2014-12-10T00:00:00"/>
    <s v="Shipping Company C"/>
    <s v="Elizabeth Andersen"/>
    <s v="123 8th Street"/>
    <s v="Portland"/>
    <s v="OR"/>
    <n v="99999"/>
    <s v="USA"/>
    <s v="Credit Card"/>
    <x v="15"/>
    <s v="Dairy Products"/>
    <n v="34.799999999999997"/>
    <n v="100"/>
    <x v="301"/>
    <n v="344.52"/>
  </r>
  <r>
    <n v="1412"/>
    <x v="139"/>
    <n v="3"/>
    <x v="5"/>
    <s v="123 3rd Street"/>
    <s v="Los Angelas"/>
    <s v="CA"/>
    <n v="99999"/>
    <s v="USA"/>
    <x v="0"/>
    <x v="0"/>
    <d v="2014-12-05T00:00:00"/>
    <s v="Shipping Company B"/>
    <s v="Thomas Axerr"/>
    <s v="123 3rd Street"/>
    <s v="Los Angelas"/>
    <s v="CA"/>
    <n v="99999"/>
    <s v="USA"/>
    <s v="Cash"/>
    <x v="16"/>
    <s v="Condiments"/>
    <n v="10"/>
    <n v="89"/>
    <x v="302"/>
    <n v="87.22"/>
  </r>
  <r>
    <n v="1413"/>
    <x v="139"/>
    <n v="3"/>
    <x v="5"/>
    <s v="123 3rd Street"/>
    <s v="Los Angelas"/>
    <s v="CA"/>
    <n v="99999"/>
    <s v="USA"/>
    <x v="0"/>
    <x v="0"/>
    <d v="2014-12-05T00:00:00"/>
    <s v="Shipping Company B"/>
    <s v="Thomas Axerr"/>
    <s v="123 3rd Street"/>
    <s v="Los Angelas"/>
    <s v="CA"/>
    <n v="99999"/>
    <s v="USA"/>
    <s v="Cash"/>
    <x v="9"/>
    <s v="Sauces"/>
    <n v="40"/>
    <n v="12"/>
    <x v="60"/>
    <n v="46.56"/>
  </r>
  <r>
    <n v="1417"/>
    <x v="142"/>
    <n v="10"/>
    <x v="8"/>
    <s v="123 10th Street"/>
    <s v="Chicago"/>
    <s v="IL"/>
    <n v="99999"/>
    <s v="USA"/>
    <x v="6"/>
    <x v="1"/>
    <d v="2014-12-12T00:00:00"/>
    <s v="Shipping Company B"/>
    <s v="Roland Wacker"/>
    <s v="123 10th Street"/>
    <s v="Chicago"/>
    <s v="IL"/>
    <n v="99999"/>
    <s v="USA"/>
    <s v="Credit Card"/>
    <x v="18"/>
    <s v="Dried Fruit &amp; Nuts"/>
    <n v="10"/>
    <n v="97"/>
    <x v="303"/>
    <n v="100.88000000000001"/>
  </r>
  <r>
    <n v="1419"/>
    <x v="142"/>
    <n v="10"/>
    <x v="8"/>
    <s v="123 10th Street"/>
    <s v="Chicago"/>
    <s v="IL"/>
    <n v="99999"/>
    <s v="USA"/>
    <x v="6"/>
    <x v="1"/>
    <m/>
    <s v="Shipping Company A"/>
    <s v="Roland Wacker"/>
    <s v="123 10th Street"/>
    <s v="Chicago"/>
    <s v="IL"/>
    <n v="99999"/>
    <s v="USA"/>
    <m/>
    <x v="1"/>
    <s v="Dried Fruit &amp; Nuts"/>
    <n v="3.5"/>
    <n v="53"/>
    <x v="304"/>
    <n v="17.622499999999999"/>
  </r>
  <r>
    <n v="1420"/>
    <x v="144"/>
    <n v="11"/>
    <x v="10"/>
    <s v="123 11th Street"/>
    <s v="Miami"/>
    <s v="FL"/>
    <n v="99999"/>
    <s v="USA"/>
    <x v="5"/>
    <x v="3"/>
    <m/>
    <s v="Shipping Company C"/>
    <s v="Peter Krschne"/>
    <s v="123 11th Street"/>
    <s v="Miami"/>
    <s v="FL"/>
    <n v="99999"/>
    <s v="USA"/>
    <m/>
    <x v="9"/>
    <s v="Sauces"/>
    <n v="40"/>
    <n v="61"/>
    <x v="305"/>
    <n v="248.88"/>
  </r>
  <r>
    <n v="1421"/>
    <x v="145"/>
    <n v="1"/>
    <x v="11"/>
    <s v="123 1st Street"/>
    <s v="Seattle"/>
    <s v="WA"/>
    <n v="99999"/>
    <s v="USA"/>
    <x v="2"/>
    <x v="2"/>
    <m/>
    <s v="Shipping Company C"/>
    <s v="Anna Bedecs"/>
    <s v="123 1st Street"/>
    <s v="Seattle"/>
    <s v="WA"/>
    <n v="99999"/>
    <s v="USA"/>
    <m/>
    <x v="13"/>
    <s v="Canned Meat"/>
    <n v="18.399999999999999"/>
    <n v="45"/>
    <x v="306"/>
    <n v="81.143999999999991"/>
  </r>
  <r>
    <n v="1422"/>
    <x v="141"/>
    <n v="28"/>
    <x v="7"/>
    <s v="789 28th Street"/>
    <s v="Memphis"/>
    <s v="TN"/>
    <n v="99999"/>
    <s v="USA"/>
    <x v="5"/>
    <x v="3"/>
    <d v="2014-12-30T00:00:00"/>
    <s v="Shipping Company C"/>
    <s v="Amritansh Raghav"/>
    <s v="789 28th Street"/>
    <s v="Memphis"/>
    <s v="TN"/>
    <n v="99999"/>
    <s v="USA"/>
    <s v="Credit Card"/>
    <x v="5"/>
    <s v="Beverages"/>
    <n v="46"/>
    <n v="43"/>
    <x v="307"/>
    <n v="197.8"/>
  </r>
  <r>
    <n v="1423"/>
    <x v="146"/>
    <n v="9"/>
    <x v="12"/>
    <s v="123 9th Street"/>
    <s v="Salt Lake City"/>
    <s v="UT"/>
    <n v="99999"/>
    <s v="USA"/>
    <x v="7"/>
    <x v="0"/>
    <d v="2014-12-11T00:00:00"/>
    <s v="Shipping Company A"/>
    <s v="Sven Mortensen"/>
    <s v="123 9th Street"/>
    <s v="Salt Lake City"/>
    <s v="UT"/>
    <n v="99999"/>
    <s v="USA"/>
    <s v="Check"/>
    <x v="8"/>
    <s v="Soups"/>
    <n v="9.65"/>
    <n v="18"/>
    <x v="308"/>
    <n v="16.5015"/>
  </r>
  <r>
    <n v="1424"/>
    <x v="140"/>
    <n v="6"/>
    <x v="6"/>
    <s v="123 6th Street"/>
    <s v="Milwaukee"/>
    <s v="WI"/>
    <n v="99999"/>
    <s v="USA"/>
    <x v="4"/>
    <x v="2"/>
    <d v="2014-12-08T00:00:00"/>
    <s v="Shipping Company B"/>
    <s v="Francisco Pérez-Olaeta"/>
    <s v="123 6th Street"/>
    <s v="Milwaukee"/>
    <s v="WI"/>
    <n v="99999"/>
    <s v="USA"/>
    <s v="Credit Card"/>
    <x v="7"/>
    <s v="Candy"/>
    <n v="12.75"/>
    <n v="41"/>
    <x v="87"/>
    <n v="50.706750000000007"/>
  </r>
  <r>
    <n v="1425"/>
    <x v="137"/>
    <n v="8"/>
    <x v="3"/>
    <s v="123 8th Street"/>
    <s v="Portland"/>
    <s v="OR"/>
    <n v="99999"/>
    <s v="USA"/>
    <x v="2"/>
    <x v="2"/>
    <n v="41983"/>
    <s v="Shipping Company B"/>
    <s v="Elizabeth Andersen"/>
    <s v="123 8th Street"/>
    <s v="Portland"/>
    <s v="OR"/>
    <n v="99999"/>
    <s v="USA"/>
    <s v="Check"/>
    <x v="7"/>
    <s v="Candy"/>
    <n v="12.75"/>
    <n v="19"/>
    <x v="109"/>
    <n v="23.982750000000003"/>
  </r>
  <r>
    <n v="1426"/>
    <x v="147"/>
    <n v="25"/>
    <x v="13"/>
    <s v="789 25th Street"/>
    <s v="Chicago"/>
    <s v="IL"/>
    <n v="99999"/>
    <s v="USA"/>
    <x v="6"/>
    <x v="1"/>
    <n v="42000"/>
    <s v="Shipping Company A"/>
    <s v="John Rodman"/>
    <s v="789 25th Street"/>
    <s v="Chicago"/>
    <s v="IL"/>
    <n v="99999"/>
    <s v="USA"/>
    <s v="Cash"/>
    <x v="12"/>
    <s v="Condiments"/>
    <n v="22"/>
    <n v="65"/>
    <x v="309"/>
    <n v="138.71"/>
  </r>
  <r>
    <n v="1427"/>
    <x v="148"/>
    <n v="26"/>
    <x v="1"/>
    <s v="789 26th Street"/>
    <s v="Miami"/>
    <s v="FL"/>
    <n v="99999"/>
    <s v="USA"/>
    <x v="5"/>
    <x v="3"/>
    <n v="42001"/>
    <s v="Shipping Company C"/>
    <s v="Run Liu"/>
    <s v="789 26th Street"/>
    <s v="Miami"/>
    <s v="FL"/>
    <n v="99999"/>
    <s v="USA"/>
    <s v="Credit Card"/>
    <x v="11"/>
    <s v="Jams, Preserves"/>
    <n v="25"/>
    <n v="13"/>
    <x v="310"/>
    <n v="32.174999999999997"/>
  </r>
  <r>
    <n v="1428"/>
    <x v="138"/>
    <n v="29"/>
    <x v="4"/>
    <s v="789 29th Street"/>
    <s v="Denver"/>
    <s v="CO"/>
    <n v="99999"/>
    <s v="USA"/>
    <x v="3"/>
    <x v="0"/>
    <n v="42004"/>
    <s v="Shipping Company B"/>
    <s v="Soo Jung Lee"/>
    <s v="789 29th Street"/>
    <s v="Denver"/>
    <s v="CO"/>
    <n v="99999"/>
    <s v="USA"/>
    <s v="Check"/>
    <x v="19"/>
    <s v="Fruit &amp; Veg"/>
    <n v="39"/>
    <n v="54"/>
    <x v="311"/>
    <n v="214.81200000000004"/>
  </r>
  <r>
    <n v="1429"/>
    <x v="140"/>
    <n v="6"/>
    <x v="6"/>
    <s v="123 6th Street"/>
    <s v="Milwaukee"/>
    <s v="WI"/>
    <n v="99999"/>
    <s v="USA"/>
    <x v="4"/>
    <x v="2"/>
    <d v="2014-12-08T00:00:00"/>
    <s v="Shipping Company C"/>
    <s v="Francisco Pérez-Olaeta"/>
    <s v="123 6th Street"/>
    <s v="Milwaukee"/>
    <s v="WI"/>
    <n v="99999"/>
    <s v="USA"/>
    <s v="Check"/>
    <x v="2"/>
    <s v="Dried Fruit &amp; Nuts"/>
    <n v="30"/>
    <n v="33"/>
    <x v="82"/>
    <n v="95.039999999999992"/>
  </r>
  <r>
    <n v="1430"/>
    <x v="140"/>
    <n v="6"/>
    <x v="6"/>
    <s v="123 6th Street"/>
    <s v="Milwaukee"/>
    <s v="WI"/>
    <n v="99999"/>
    <s v="USA"/>
    <x v="4"/>
    <x v="2"/>
    <d v="2014-12-08T00:00:00"/>
    <s v="Shipping Company C"/>
    <s v="Francisco Pérez-Olaeta"/>
    <s v="123 6th Street"/>
    <s v="Milwaukee"/>
    <s v="WI"/>
    <n v="99999"/>
    <s v="USA"/>
    <s v="Check"/>
    <x v="3"/>
    <s v="Dried Fruit &amp; Nuts"/>
    <n v="53"/>
    <n v="34"/>
    <x v="312"/>
    <n v="185.60600000000002"/>
  </r>
  <r>
    <n v="1431"/>
    <x v="135"/>
    <n v="4"/>
    <x v="1"/>
    <s v="123 4th Street"/>
    <s v="New York"/>
    <s v="NY"/>
    <n v="99999"/>
    <s v="USA"/>
    <x v="1"/>
    <x v="1"/>
    <m/>
    <m/>
    <s v="Christina Lee"/>
    <s v="123 4th Street"/>
    <s v="New York"/>
    <s v="NY"/>
    <n v="99999"/>
    <s v="USA"/>
    <m/>
    <x v="20"/>
    <s v="Pasta"/>
    <n v="38"/>
    <n v="59"/>
    <x v="313"/>
    <n v="226.44200000000001"/>
  </r>
  <r>
    <n v="1432"/>
    <x v="139"/>
    <n v="3"/>
    <x v="5"/>
    <s v="123 3rd Street"/>
    <s v="Los Angelas"/>
    <s v="CA"/>
    <n v="99999"/>
    <s v="USA"/>
    <x v="0"/>
    <x v="0"/>
    <m/>
    <m/>
    <s v="Thomas Axerr"/>
    <s v="123 3rd Street"/>
    <s v="Los Angelas"/>
    <s v="CA"/>
    <n v="99999"/>
    <s v="USA"/>
    <m/>
    <x v="10"/>
    <s v="Beverages"/>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6769CF-4EAF-4F7D-884F-3563D17EDF3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2"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9" count="1" selected="0">
            <x v="6"/>
          </reference>
        </references>
      </pivotArea>
    </chartFormat>
    <chartFormat chart="4" format="20">
      <pivotArea type="data" outline="0" fieldPosition="0">
        <references count="2">
          <reference field="4294967294" count="1" selected="0">
            <x v="0"/>
          </reference>
          <reference field="9" count="1" selected="0">
            <x v="1"/>
          </reference>
        </references>
      </pivotArea>
    </chartFormat>
    <chartFormat chart="4" format="21">
      <pivotArea type="data" outline="0" fieldPosition="0">
        <references count="2">
          <reference field="4294967294" count="1" selected="0">
            <x v="0"/>
          </reference>
          <reference field="9" count="1" selected="0">
            <x v="0"/>
          </reference>
        </references>
      </pivotArea>
    </chartFormat>
    <chartFormat chart="4" format="22">
      <pivotArea type="data" outline="0" fieldPosition="0">
        <references count="2">
          <reference field="4294967294" count="1" selected="0">
            <x v="0"/>
          </reference>
          <reference field="9" count="1" selected="0">
            <x v="4"/>
          </reference>
        </references>
      </pivotArea>
    </chartFormat>
    <chartFormat chart="4" format="23">
      <pivotArea type="data" outline="0" fieldPosition="0">
        <references count="2">
          <reference field="4294967294" count="1" selected="0">
            <x v="0"/>
          </reference>
          <reference field="9" count="1" selected="0">
            <x v="3"/>
          </reference>
        </references>
      </pivotArea>
    </chartFormat>
    <chartFormat chart="4" format="24">
      <pivotArea type="data" outline="0" fieldPosition="0">
        <references count="2">
          <reference field="4294967294" count="1" selected="0">
            <x v="0"/>
          </reference>
          <reference field="9" count="1" selected="0">
            <x v="5"/>
          </reference>
        </references>
      </pivotArea>
    </chartFormat>
    <chartFormat chart="4" format="25">
      <pivotArea type="data" outline="0" fieldPosition="0">
        <references count="2">
          <reference field="4294967294" count="1" selected="0">
            <x v="0"/>
          </reference>
          <reference field="9" count="1" selected="0">
            <x v="7"/>
          </reference>
        </references>
      </pivotArea>
    </chartFormat>
    <chartFormat chart="4"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2DBC62-5CD3-4286-B090-481E21AD0B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5">
    <i>
      <x v="1"/>
    </i>
    <i>
      <x/>
    </i>
    <i>
      <x v="2"/>
    </i>
    <i>
      <x v="3"/>
    </i>
    <i t="grand">
      <x/>
    </i>
  </rowItems>
  <colItems count="1">
    <i/>
  </colItems>
  <dataFields count="1">
    <dataField name="Sum of Revenue" fld="24" showDataAs="percentOfTotal" baseField="0" baseItem="0" numFmtId="10"/>
  </dataFields>
  <chartFormats count="10">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10" count="1" selected="0">
            <x v="1"/>
          </reference>
        </references>
      </pivotArea>
    </chartFormat>
    <chartFormat chart="3" format="20">
      <pivotArea type="data" outline="0" fieldPosition="0">
        <references count="2">
          <reference field="4294967294" count="1" selected="0">
            <x v="0"/>
          </reference>
          <reference field="10" count="1" selected="0">
            <x v="0"/>
          </reference>
        </references>
      </pivotArea>
    </chartFormat>
    <chartFormat chart="3" format="21">
      <pivotArea type="data" outline="0" fieldPosition="0">
        <references count="2">
          <reference field="4294967294" count="1" selected="0">
            <x v="0"/>
          </reference>
          <reference field="10" count="1" selected="0">
            <x v="2"/>
          </reference>
        </references>
      </pivotArea>
    </chartFormat>
    <chartFormat chart="3" format="22">
      <pivotArea type="data" outline="0" fieldPosition="0">
        <references count="2">
          <reference field="4294967294" count="1" selected="0">
            <x v="0"/>
          </reference>
          <reference field="10" count="1" selected="0">
            <x v="3"/>
          </reference>
        </references>
      </pivotArea>
    </chartFormat>
    <chartFormat chart="6" format="28" series="1">
      <pivotArea type="data" outline="0" fieldPosition="0">
        <references count="1">
          <reference field="4294967294" count="1" selected="0">
            <x v="0"/>
          </reference>
        </references>
      </pivotArea>
    </chartFormat>
    <chartFormat chart="6" format="29">
      <pivotArea type="data" outline="0" fieldPosition="0">
        <references count="2">
          <reference field="4294967294" count="1" selected="0">
            <x v="0"/>
          </reference>
          <reference field="10" count="1" selected="0">
            <x v="1"/>
          </reference>
        </references>
      </pivotArea>
    </chartFormat>
    <chartFormat chart="6" format="30">
      <pivotArea type="data" outline="0" fieldPosition="0">
        <references count="2">
          <reference field="4294967294" count="1" selected="0">
            <x v="0"/>
          </reference>
          <reference field="10" count="1" selected="0">
            <x v="0"/>
          </reference>
        </references>
      </pivotArea>
    </chartFormat>
    <chartFormat chart="6" format="31">
      <pivotArea type="data" outline="0" fieldPosition="0">
        <references count="2">
          <reference field="4294967294" count="1" selected="0">
            <x v="0"/>
          </reference>
          <reference field="10" count="1" selected="0">
            <x v="2"/>
          </reference>
        </references>
      </pivotArea>
    </chartFormat>
    <chartFormat chart="6" format="32">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D44D7F-9777-47C3-B564-82FAF5003BF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5">
        <item x="11"/>
        <item x="0"/>
        <item x="7"/>
        <item x="5"/>
        <item x="4"/>
        <item x="6"/>
        <item x="9"/>
        <item x="3"/>
        <item x="12"/>
        <item x="8"/>
        <item x="10"/>
        <item x="2"/>
        <item x="1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v="13"/>
    </i>
    <i>
      <x v="7"/>
    </i>
    <i>
      <x v="2"/>
    </i>
    <i>
      <x v="5"/>
    </i>
    <i>
      <x/>
    </i>
    <i>
      <x v="8"/>
    </i>
    <i>
      <x v="9"/>
    </i>
    <i>
      <x v="3"/>
    </i>
    <i>
      <x v="10"/>
    </i>
    <i>
      <x v="6"/>
    </i>
    <i t="grand">
      <x/>
    </i>
  </rowItems>
  <colItems count="1">
    <i/>
  </colItems>
  <dataFields count="1">
    <dataField name="Sum of Revenue" fld="24" baseField="0" baseItem="0"/>
  </dataFields>
  <formats count="1">
    <format dxfId="2">
      <pivotArea collapsedLevelsAreSubtotals="1" fieldPosition="0">
        <references count="1">
          <reference field="3" count="0"/>
        </references>
      </pivotArea>
    </format>
  </formats>
  <chartFormats count="18">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3" count="1" selected="0">
            <x v="2"/>
          </reference>
        </references>
      </pivotArea>
    </chartFormat>
    <chartFormat chart="7" format="3">
      <pivotArea type="data" outline="0" fieldPosition="0">
        <references count="2">
          <reference field="4294967294" count="1" selected="0">
            <x v="0"/>
          </reference>
          <reference field="3" count="1" selected="0">
            <x v="5"/>
          </reference>
        </references>
      </pivotArea>
    </chartFormat>
    <chartFormat chart="7" format="4">
      <pivotArea type="data" outline="0" fieldPosition="0">
        <references count="2">
          <reference field="4294967294" count="1" selected="0">
            <x v="0"/>
          </reference>
          <reference field="3" count="1" selected="0">
            <x v="0"/>
          </reference>
        </references>
      </pivotArea>
    </chartFormat>
    <chartFormat chart="7" format="5">
      <pivotArea type="data" outline="0" fieldPosition="0">
        <references count="2">
          <reference field="4294967294" count="1" selected="0">
            <x v="0"/>
          </reference>
          <reference field="3" count="1" selected="0">
            <x v="8"/>
          </reference>
        </references>
      </pivotArea>
    </chartFormat>
    <chartFormat chart="7" format="6">
      <pivotArea type="data" outline="0" fieldPosition="0">
        <references count="2">
          <reference field="4294967294" count="1" selected="0">
            <x v="0"/>
          </reference>
          <reference field="3" count="1" selected="0">
            <x v="9"/>
          </reference>
        </references>
      </pivotArea>
    </chartFormat>
    <chartFormat chart="7" format="7">
      <pivotArea type="data" outline="0" fieldPosition="0">
        <references count="2">
          <reference field="4294967294" count="1" selected="0">
            <x v="0"/>
          </reference>
          <reference field="3" count="1" selected="0">
            <x v="3"/>
          </reference>
        </references>
      </pivotArea>
    </chartFormat>
    <chartFormat chart="7" format="8">
      <pivotArea type="data" outline="0" fieldPosition="0">
        <references count="2">
          <reference field="4294967294" count="1" selected="0">
            <x v="0"/>
          </reference>
          <reference field="3" count="1" selected="0">
            <x v="10"/>
          </reference>
        </references>
      </pivotArea>
    </chartFormat>
    <chartFormat chart="7" format="9">
      <pivotArea type="data" outline="0" fieldPosition="0">
        <references count="2">
          <reference field="4294967294" count="1" selected="0">
            <x v="0"/>
          </reference>
          <reference field="3" count="1" selected="0">
            <x v="6"/>
          </reference>
        </references>
      </pivotArea>
    </chartFormat>
    <chartFormat chart="10" format="19" series="1">
      <pivotArea type="data" outline="0" fieldPosition="0">
        <references count="1">
          <reference field="4294967294" count="1" selected="0">
            <x v="0"/>
          </reference>
        </references>
      </pivotArea>
    </chartFormat>
    <chartFormat chart="10" format="20">
      <pivotArea type="data" outline="0" fieldPosition="0">
        <references count="2">
          <reference field="4294967294" count="1" selected="0">
            <x v="0"/>
          </reference>
          <reference field="3" count="1" selected="0">
            <x v="2"/>
          </reference>
        </references>
      </pivotArea>
    </chartFormat>
    <chartFormat chart="10" format="21">
      <pivotArea type="data" outline="0" fieldPosition="0">
        <references count="2">
          <reference field="4294967294" count="1" selected="0">
            <x v="0"/>
          </reference>
          <reference field="3" count="1" selected="0">
            <x v="5"/>
          </reference>
        </references>
      </pivotArea>
    </chartFormat>
    <chartFormat chart="10" format="22">
      <pivotArea type="data" outline="0" fieldPosition="0">
        <references count="2">
          <reference field="4294967294" count="1" selected="0">
            <x v="0"/>
          </reference>
          <reference field="3" count="1" selected="0">
            <x v="0"/>
          </reference>
        </references>
      </pivotArea>
    </chartFormat>
    <chartFormat chart="10" format="23">
      <pivotArea type="data" outline="0" fieldPosition="0">
        <references count="2">
          <reference field="4294967294" count="1" selected="0">
            <x v="0"/>
          </reference>
          <reference field="3" count="1" selected="0">
            <x v="8"/>
          </reference>
        </references>
      </pivotArea>
    </chartFormat>
    <chartFormat chart="10" format="24">
      <pivotArea type="data" outline="0" fieldPosition="0">
        <references count="2">
          <reference field="4294967294" count="1" selected="0">
            <x v="0"/>
          </reference>
          <reference field="3" count="1" selected="0">
            <x v="9"/>
          </reference>
        </references>
      </pivotArea>
    </chartFormat>
    <chartFormat chart="10" format="25">
      <pivotArea type="data" outline="0" fieldPosition="0">
        <references count="2">
          <reference field="4294967294" count="1" selected="0">
            <x v="0"/>
          </reference>
          <reference field="3" count="1" selected="0">
            <x v="3"/>
          </reference>
        </references>
      </pivotArea>
    </chartFormat>
    <chartFormat chart="10" format="26">
      <pivotArea type="data" outline="0" fieldPosition="0">
        <references count="2">
          <reference field="4294967294" count="1" selected="0">
            <x v="0"/>
          </reference>
          <reference field="3" count="1" selected="0">
            <x v="10"/>
          </reference>
        </references>
      </pivotArea>
    </chartFormat>
    <chartFormat chart="10" format="27">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D652AD-B559-422B-9C9C-452C5834682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6" firstHeaderRow="1" firstDataRow="1" firstDataCol="1"/>
  <pivotFields count="28">
    <pivotField showAll="0"/>
    <pivotField axis="axisRow"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5">
        <item x="11"/>
        <item x="0"/>
        <item x="7"/>
        <item x="5"/>
        <item x="4"/>
        <item x="6"/>
        <item x="9"/>
        <item x="3"/>
        <item x="12"/>
        <item x="8"/>
        <item x="10"/>
        <item x="2"/>
        <item x="1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7"/>
    <field x="26"/>
    <field x="1"/>
  </rowFields>
  <rowItems count="13">
    <i>
      <x v="1"/>
    </i>
    <i>
      <x v="2"/>
    </i>
    <i>
      <x v="3"/>
    </i>
    <i>
      <x v="4"/>
    </i>
    <i>
      <x v="5"/>
    </i>
    <i>
      <x v="6"/>
    </i>
    <i>
      <x v="7"/>
    </i>
    <i>
      <x v="8"/>
    </i>
    <i>
      <x v="9"/>
    </i>
    <i>
      <x v="10"/>
    </i>
    <i>
      <x v="11"/>
    </i>
    <i>
      <x v="12"/>
    </i>
    <i t="grand">
      <x/>
    </i>
  </rowItems>
  <colItems count="1">
    <i/>
  </colItems>
  <dataFields count="1">
    <dataField name="Sum of Revenue" fld="24" baseField="0" baseItem="0"/>
  </dataFields>
  <chartFormats count="5">
    <chartFormat chart="7"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5" format="2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5951B9-AEF9-4FE6-9209-73970694C24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4"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5">
        <item x="11"/>
        <item x="0"/>
        <item x="7"/>
        <item x="5"/>
        <item x="4"/>
        <item x="6"/>
        <item x="9"/>
        <item x="3"/>
        <item x="12"/>
        <item x="8"/>
        <item x="10"/>
        <item x="2"/>
        <item x="1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0"/>
  </rowFields>
  <rowItems count="11">
    <i>
      <x v="8"/>
    </i>
    <i>
      <x v="10"/>
    </i>
    <i>
      <x v="18"/>
    </i>
    <i>
      <x v="19"/>
    </i>
    <i>
      <x v="9"/>
    </i>
    <i>
      <x v="1"/>
    </i>
    <i>
      <x v="5"/>
    </i>
    <i>
      <x v="7"/>
    </i>
    <i>
      <x v="3"/>
    </i>
    <i>
      <x v="20"/>
    </i>
    <i t="grand">
      <x/>
    </i>
  </rowItems>
  <colItems count="1">
    <i/>
  </colItems>
  <dataFields count="1">
    <dataField name="Sum of Revenue" fld="24" baseField="0" baseItem="0"/>
  </dataFields>
  <formats count="1">
    <format dxfId="1">
      <pivotArea collapsedLevelsAreSubtotals="1" fieldPosition="0">
        <references count="1">
          <reference field="20" count="10">
            <x v="1"/>
            <x v="3"/>
            <x v="5"/>
            <x v="7"/>
            <x v="8"/>
            <x v="9"/>
            <x v="10"/>
            <x v="18"/>
            <x v="19"/>
            <x v="20"/>
          </reference>
        </references>
      </pivotArea>
    </format>
  </formats>
  <chartFormats count="27">
    <chartFormat chart="7"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5" format="28"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20" count="1" selected="0">
            <x v="8"/>
          </reference>
        </references>
      </pivotArea>
    </chartFormat>
    <chartFormat chart="11" format="3">
      <pivotArea type="data" outline="0" fieldPosition="0">
        <references count="2">
          <reference field="4294967294" count="1" selected="0">
            <x v="0"/>
          </reference>
          <reference field="20" count="1" selected="0">
            <x v="10"/>
          </reference>
        </references>
      </pivotArea>
    </chartFormat>
    <chartFormat chart="11" format="4">
      <pivotArea type="data" outline="0" fieldPosition="0">
        <references count="2">
          <reference field="4294967294" count="1" selected="0">
            <x v="0"/>
          </reference>
          <reference field="20" count="1" selected="0">
            <x v="18"/>
          </reference>
        </references>
      </pivotArea>
    </chartFormat>
    <chartFormat chart="11" format="5">
      <pivotArea type="data" outline="0" fieldPosition="0">
        <references count="2">
          <reference field="4294967294" count="1" selected="0">
            <x v="0"/>
          </reference>
          <reference field="20" count="1" selected="0">
            <x v="19"/>
          </reference>
        </references>
      </pivotArea>
    </chartFormat>
    <chartFormat chart="11" format="6">
      <pivotArea type="data" outline="0" fieldPosition="0">
        <references count="2">
          <reference field="4294967294" count="1" selected="0">
            <x v="0"/>
          </reference>
          <reference field="20" count="1" selected="0">
            <x v="9"/>
          </reference>
        </references>
      </pivotArea>
    </chartFormat>
    <chartFormat chart="11" format="7">
      <pivotArea type="data" outline="0" fieldPosition="0">
        <references count="2">
          <reference field="4294967294" count="1" selected="0">
            <x v="0"/>
          </reference>
          <reference field="20" count="1" selected="0">
            <x v="1"/>
          </reference>
        </references>
      </pivotArea>
    </chartFormat>
    <chartFormat chart="11" format="8">
      <pivotArea type="data" outline="0" fieldPosition="0">
        <references count="2">
          <reference field="4294967294" count="1" selected="0">
            <x v="0"/>
          </reference>
          <reference field="20" count="1" selected="0">
            <x v="5"/>
          </reference>
        </references>
      </pivotArea>
    </chartFormat>
    <chartFormat chart="11" format="9">
      <pivotArea type="data" outline="0" fieldPosition="0">
        <references count="2">
          <reference field="4294967294" count="1" selected="0">
            <x v="0"/>
          </reference>
          <reference field="20" count="1" selected="0">
            <x v="7"/>
          </reference>
        </references>
      </pivotArea>
    </chartFormat>
    <chartFormat chart="11" format="10">
      <pivotArea type="data" outline="0" fieldPosition="0">
        <references count="2">
          <reference field="4294967294" count="1" selected="0">
            <x v="0"/>
          </reference>
          <reference field="20" count="1" selected="0">
            <x v="3"/>
          </reference>
        </references>
      </pivotArea>
    </chartFormat>
    <chartFormat chart="11" format="11">
      <pivotArea type="data" outline="0" fieldPosition="0">
        <references count="2">
          <reference field="4294967294" count="1" selected="0">
            <x v="0"/>
          </reference>
          <reference field="20" count="1" selected="0">
            <x v="20"/>
          </reference>
        </references>
      </pivotArea>
    </chartFormat>
    <chartFormat chart="15" format="23" series="1">
      <pivotArea type="data" outline="0" fieldPosition="0">
        <references count="1">
          <reference field="4294967294" count="1" selected="0">
            <x v="0"/>
          </reference>
        </references>
      </pivotArea>
    </chartFormat>
    <chartFormat chart="15" format="24">
      <pivotArea type="data" outline="0" fieldPosition="0">
        <references count="2">
          <reference field="4294967294" count="1" selected="0">
            <x v="0"/>
          </reference>
          <reference field="20" count="1" selected="0">
            <x v="8"/>
          </reference>
        </references>
      </pivotArea>
    </chartFormat>
    <chartFormat chart="15" format="25">
      <pivotArea type="data" outline="0" fieldPosition="0">
        <references count="2">
          <reference field="4294967294" count="1" selected="0">
            <x v="0"/>
          </reference>
          <reference field="20" count="1" selected="0">
            <x v="10"/>
          </reference>
        </references>
      </pivotArea>
    </chartFormat>
    <chartFormat chart="15" format="26">
      <pivotArea type="data" outline="0" fieldPosition="0">
        <references count="2">
          <reference field="4294967294" count="1" selected="0">
            <x v="0"/>
          </reference>
          <reference field="20" count="1" selected="0">
            <x v="18"/>
          </reference>
        </references>
      </pivotArea>
    </chartFormat>
    <chartFormat chart="15" format="27">
      <pivotArea type="data" outline="0" fieldPosition="0">
        <references count="2">
          <reference field="4294967294" count="1" selected="0">
            <x v="0"/>
          </reference>
          <reference field="20" count="1" selected="0">
            <x v="19"/>
          </reference>
        </references>
      </pivotArea>
    </chartFormat>
    <chartFormat chart="15" format="28">
      <pivotArea type="data" outline="0" fieldPosition="0">
        <references count="2">
          <reference field="4294967294" count="1" selected="0">
            <x v="0"/>
          </reference>
          <reference field="20" count="1" selected="0">
            <x v="9"/>
          </reference>
        </references>
      </pivotArea>
    </chartFormat>
    <chartFormat chart="15" format="29">
      <pivotArea type="data" outline="0" fieldPosition="0">
        <references count="2">
          <reference field="4294967294" count="1" selected="0">
            <x v="0"/>
          </reference>
          <reference field="20" count="1" selected="0">
            <x v="1"/>
          </reference>
        </references>
      </pivotArea>
    </chartFormat>
    <chartFormat chart="15" format="30">
      <pivotArea type="data" outline="0" fieldPosition="0">
        <references count="2">
          <reference field="4294967294" count="1" selected="0">
            <x v="0"/>
          </reference>
          <reference field="20" count="1" selected="0">
            <x v="5"/>
          </reference>
        </references>
      </pivotArea>
    </chartFormat>
    <chartFormat chart="15" format="31">
      <pivotArea type="data" outline="0" fieldPosition="0">
        <references count="2">
          <reference field="4294967294" count="1" selected="0">
            <x v="0"/>
          </reference>
          <reference field="20" count="1" selected="0">
            <x v="7"/>
          </reference>
        </references>
      </pivotArea>
    </chartFormat>
    <chartFormat chart="15" format="32">
      <pivotArea type="data" outline="0" fieldPosition="0">
        <references count="2">
          <reference field="4294967294" count="1" selected="0">
            <x v="0"/>
          </reference>
          <reference field="20" count="1" selected="0">
            <x v="3"/>
          </reference>
        </references>
      </pivotArea>
    </chartFormat>
    <chartFormat chart="15" format="33">
      <pivotArea type="data" outline="0" fieldPosition="0">
        <references count="2">
          <reference field="4294967294" count="1" selected="0">
            <x v="0"/>
          </reference>
          <reference field="20" count="1" selected="0">
            <x v="20"/>
          </reference>
        </references>
      </pivotArea>
    </chartFormat>
  </chartFormats>
  <pivotTableStyleInfo name="PivotStyleLight16" showRowHeaders="1" showColHeaders="1" showRowStripes="0" showColStripes="0" showLastColumn="1"/>
  <filters count="2">
    <filter fld="20" type="count" evalOrder="-1" id="4" iMeasureFld="0">
      <autoFilter ref="A1">
        <filterColumn colId="0">
          <top10 val="10" filterVal="10"/>
        </filterColumn>
      </autoFilter>
    </filter>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41471F-CF5A-4AF0-B2F8-429FF4AD89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1"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5">
        <item x="11"/>
        <item x="0"/>
        <item x="7"/>
        <item x="5"/>
        <item x="4"/>
        <item x="6"/>
        <item x="9"/>
        <item x="3"/>
        <item x="12"/>
        <item x="8"/>
        <item x="10"/>
        <item x="2"/>
        <item x="1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dataField="1" numFmtId="165"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4"/>
  </rowFields>
  <rowItems count="8">
    <i>
      <x v="2"/>
    </i>
    <i>
      <x v="1"/>
    </i>
    <i>
      <x v="4"/>
    </i>
    <i>
      <x v="3"/>
    </i>
    <i>
      <x v="5"/>
    </i>
    <i>
      <x v="7"/>
    </i>
    <i>
      <x v="8"/>
    </i>
    <i t="grand">
      <x/>
    </i>
  </rowItems>
  <colItems count="1">
    <i/>
  </colItems>
  <dataFields count="1">
    <dataField name="Sum of Revenue" fld="24" baseField="0" baseItem="0" numFmtId="166"/>
  </dataFields>
  <formats count="1">
    <format dxfId="0">
      <pivotArea outline="0" collapsedLevelsAreSubtotals="1" fieldPosition="0"/>
    </format>
  </formats>
  <chartFormats count="34">
    <chartFormat chart="7"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5" format="28"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24" count="1" selected="0">
            <x v="1"/>
          </reference>
        </references>
      </pivotArea>
    </chartFormat>
    <chartFormat chart="15" format="2">
      <pivotArea type="data" outline="0" fieldPosition="0">
        <references count="2">
          <reference field="4294967294" count="1" selected="0">
            <x v="0"/>
          </reference>
          <reference field="24" count="1" selected="0">
            <x v="2"/>
          </reference>
        </references>
      </pivotArea>
    </chartFormat>
    <chartFormat chart="15" format="3">
      <pivotArea type="data" outline="0" fieldPosition="0">
        <references count="2">
          <reference field="4294967294" count="1" selected="0">
            <x v="0"/>
          </reference>
          <reference field="24" count="1" selected="0">
            <x v="4"/>
          </reference>
        </references>
      </pivotArea>
    </chartFormat>
    <chartFormat chart="15" format="4">
      <pivotArea type="data" outline="0" fieldPosition="0">
        <references count="2">
          <reference field="4294967294" count="1" selected="0">
            <x v="0"/>
          </reference>
          <reference field="24" count="1" selected="0">
            <x v="5"/>
          </reference>
        </references>
      </pivotArea>
    </chartFormat>
    <chartFormat chart="15" format="5">
      <pivotArea type="data" outline="0" fieldPosition="0">
        <references count="2">
          <reference field="4294967294" count="1" selected="0">
            <x v="0"/>
          </reference>
          <reference field="24" count="1" selected="0">
            <x v="7"/>
          </reference>
        </references>
      </pivotArea>
    </chartFormat>
    <chartFormat chart="15" format="6">
      <pivotArea type="data" outline="0" fieldPosition="0">
        <references count="2">
          <reference field="4294967294" count="1" selected="0">
            <x v="0"/>
          </reference>
          <reference field="24" count="1" selected="0">
            <x v="8"/>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24" count="1" selected="0">
            <x v="1"/>
          </reference>
        </references>
      </pivotArea>
    </chartFormat>
    <chartFormat chart="16" format="9">
      <pivotArea type="data" outline="0" fieldPosition="0">
        <references count="2">
          <reference field="4294967294" count="1" selected="0">
            <x v="0"/>
          </reference>
          <reference field="24" count="1" selected="0">
            <x v="4"/>
          </reference>
        </references>
      </pivotArea>
    </chartFormat>
    <chartFormat chart="16" format="10">
      <pivotArea type="data" outline="0" fieldPosition="0">
        <references count="2">
          <reference field="4294967294" count="1" selected="0">
            <x v="0"/>
          </reference>
          <reference field="24" count="1" selected="0">
            <x v="5"/>
          </reference>
        </references>
      </pivotArea>
    </chartFormat>
    <chartFormat chart="16" format="11">
      <pivotArea type="data" outline="0" fieldPosition="0">
        <references count="2">
          <reference field="4294967294" count="1" selected="0">
            <x v="0"/>
          </reference>
          <reference field="24" count="1" selected="0">
            <x v="7"/>
          </reference>
        </references>
      </pivotArea>
    </chartFormat>
    <chartFormat chart="16" format="12">
      <pivotArea type="data" outline="0" fieldPosition="0">
        <references count="2">
          <reference field="4294967294" count="1" selected="0">
            <x v="0"/>
          </reference>
          <reference field="24" count="1" selected="0">
            <x v="8"/>
          </reference>
        </references>
      </pivotArea>
    </chartFormat>
    <chartFormat chart="17" format="13" series="1">
      <pivotArea type="data" outline="0" fieldPosition="0">
        <references count="1">
          <reference field="4294967294" count="1" selected="0">
            <x v="0"/>
          </reference>
        </references>
      </pivotArea>
    </chartFormat>
    <chartFormat chart="17" format="14">
      <pivotArea type="data" outline="0" fieldPosition="0">
        <references count="2">
          <reference field="4294967294" count="1" selected="0">
            <x v="0"/>
          </reference>
          <reference field="24" count="1" selected="0">
            <x v="1"/>
          </reference>
        </references>
      </pivotArea>
    </chartFormat>
    <chartFormat chart="17" format="15">
      <pivotArea type="data" outline="0" fieldPosition="0">
        <references count="2">
          <reference field="4294967294" count="1" selected="0">
            <x v="0"/>
          </reference>
          <reference field="24" count="1" selected="0">
            <x v="4"/>
          </reference>
        </references>
      </pivotArea>
    </chartFormat>
    <chartFormat chart="17" format="16">
      <pivotArea type="data" outline="0" fieldPosition="0">
        <references count="2">
          <reference field="4294967294" count="1" selected="0">
            <x v="0"/>
          </reference>
          <reference field="24" count="1" selected="0">
            <x v="5"/>
          </reference>
        </references>
      </pivotArea>
    </chartFormat>
    <chartFormat chart="17" format="17">
      <pivotArea type="data" outline="0" fieldPosition="0">
        <references count="2">
          <reference field="4294967294" count="1" selected="0">
            <x v="0"/>
          </reference>
          <reference field="24" count="1" selected="0">
            <x v="7"/>
          </reference>
        </references>
      </pivotArea>
    </chartFormat>
    <chartFormat chart="17" format="18">
      <pivotArea type="data" outline="0" fieldPosition="0">
        <references count="2">
          <reference field="4294967294" count="1" selected="0">
            <x v="0"/>
          </reference>
          <reference field="24" count="1" selected="0">
            <x v="8"/>
          </reference>
        </references>
      </pivotArea>
    </chartFormat>
    <chartFormat chart="15" format="7">
      <pivotArea type="data" outline="0" fieldPosition="0">
        <references count="2">
          <reference field="4294967294" count="1" selected="0">
            <x v="0"/>
          </reference>
          <reference field="24" count="1" selected="0">
            <x v="3"/>
          </reference>
        </references>
      </pivotArea>
    </chartFormat>
    <chartFormat chart="19" format="16" series="1">
      <pivotArea type="data" outline="0" fieldPosition="0">
        <references count="1">
          <reference field="4294967294" count="1" selected="0">
            <x v="0"/>
          </reference>
        </references>
      </pivotArea>
    </chartFormat>
    <chartFormat chart="19" format="17">
      <pivotArea type="data" outline="0" fieldPosition="0">
        <references count="2">
          <reference field="4294967294" count="1" selected="0">
            <x v="0"/>
          </reference>
          <reference field="24" count="1" selected="0">
            <x v="2"/>
          </reference>
        </references>
      </pivotArea>
    </chartFormat>
    <chartFormat chart="19" format="18">
      <pivotArea type="data" outline="0" fieldPosition="0">
        <references count="2">
          <reference field="4294967294" count="1" selected="0">
            <x v="0"/>
          </reference>
          <reference field="24" count="1" selected="0">
            <x v="1"/>
          </reference>
        </references>
      </pivotArea>
    </chartFormat>
    <chartFormat chart="19" format="19">
      <pivotArea type="data" outline="0" fieldPosition="0">
        <references count="2">
          <reference field="4294967294" count="1" selected="0">
            <x v="0"/>
          </reference>
          <reference field="24" count="1" selected="0">
            <x v="4"/>
          </reference>
        </references>
      </pivotArea>
    </chartFormat>
    <chartFormat chart="19" format="20">
      <pivotArea type="data" outline="0" fieldPosition="0">
        <references count="2">
          <reference field="4294967294" count="1" selected="0">
            <x v="0"/>
          </reference>
          <reference field="24" count="1" selected="0">
            <x v="3"/>
          </reference>
        </references>
      </pivotArea>
    </chartFormat>
    <chartFormat chart="19" format="21">
      <pivotArea type="data" outline="0" fieldPosition="0">
        <references count="2">
          <reference field="4294967294" count="1" selected="0">
            <x v="0"/>
          </reference>
          <reference field="24" count="1" selected="0">
            <x v="5"/>
          </reference>
        </references>
      </pivotArea>
    </chartFormat>
    <chartFormat chart="19" format="22">
      <pivotArea type="data" outline="0" fieldPosition="0">
        <references count="2">
          <reference field="4294967294" count="1" selected="0">
            <x v="0"/>
          </reference>
          <reference field="24" count="1" selected="0">
            <x v="7"/>
          </reference>
        </references>
      </pivotArea>
    </chartFormat>
    <chartFormat chart="19" format="23">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filters count="2">
    <filter fld="3" type="count" evalOrder="-1" id="2" iMeasureFld="0">
      <autoFilter ref="A1">
        <filterColumn colId="0">
          <top10 val="10" filterVal="10"/>
        </filterColumn>
      </autoFilter>
    </filter>
    <filter fld="2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9DCB08D8-5E10-464E-80B4-5B8F88978839}" sourceName="Customer Name">
  <pivotTables>
    <pivotTable tabId="21" name="PivotTable1"/>
  </pivotTables>
  <data>
    <tabular pivotCacheId="2102543593">
      <items count="14">
        <i x="11" s="1"/>
        <i x="0" s="1"/>
        <i x="7" s="1"/>
        <i x="5" s="1"/>
        <i x="4" s="1"/>
        <i x="6" s="1"/>
        <i x="9" s="1"/>
        <i x="3" s="1"/>
        <i x="12" s="1"/>
        <i x="8" s="1"/>
        <i x="10" s="1"/>
        <i x="2" s="1"/>
        <i x="1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633A9B-1C99-4E15-BE62-0F85396EE9B5}" sourceName="Region">
  <pivotTables>
    <pivotTable tabId="21" name="PivotTable1"/>
  </pivotTables>
  <data>
    <tabular pivotCacheId="2102543593">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3CB02012-E7FB-4CC7-895E-12331637C646}" sourceName="Product Name">
  <pivotTables>
    <pivotTable tabId="21" name="PivotTable1"/>
  </pivotTables>
  <data>
    <tabular pivotCacheId="2102543593">
      <items count="25">
        <i x="18" s="1"/>
        <i x="0" s="1"/>
        <i x="11" s="1"/>
        <i x="12" s="1"/>
        <i x="4" s="1"/>
        <i x="7" s="1"/>
        <i x="6" s="1"/>
        <i x="8" s="1"/>
        <i x="5" s="1"/>
        <i x="13" s="1"/>
        <i x="9" s="1"/>
        <i x="3" s="1"/>
        <i x="2" s="1"/>
        <i x="1" s="1"/>
        <i x="19" s="1"/>
        <i x="20" s="1"/>
        <i x="10" s="1"/>
        <i x="24" s="1"/>
        <i x="23" s="1"/>
        <i x="15" s="1"/>
        <i x="22" s="1"/>
        <i x="14" s="1"/>
        <i x="21" s="1"/>
        <i x="16" s="1"/>
        <i x="1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08D4647C-D91B-41E7-9A50-B0B41312E2AF}" sourceName="Revenue">
  <pivotTables>
    <pivotTable tabId="21" name="PivotTable1"/>
  </pivotTables>
  <data>
    <tabular pivotCacheId="2102543593">
      <items count="10">
        <i x="1" s="1"/>
        <i x="2" s="1"/>
        <i x="3" s="1"/>
        <i x="4" s="1"/>
        <i x="5" s="1"/>
        <i x="7" s="1"/>
        <i x="8" s="1"/>
        <i x="0" s="1" nd="1"/>
        <i x="9" s="1" nd="1"/>
        <i x="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7CDBF007-1EF4-4B93-8A98-5D1EC951B012}" sourceName="Months (Order Date)">
  <pivotTables>
    <pivotTable tabId="21" name="PivotTable1"/>
  </pivotTables>
  <data>
    <tabular pivotCacheId="2102543593">
      <items count="14">
        <i x="1" s="1"/>
        <i x="2" s="1"/>
        <i x="3" s="1"/>
        <i x="4" s="1"/>
        <i x="5" s="1"/>
        <i x="6" s="1"/>
        <i x="7" s="1"/>
        <i x="8" s="1"/>
        <i x="9" s="1"/>
        <i x="10" s="1"/>
        <i x="11" s="1"/>
        <i x="12" s="1"/>
        <i x="0" s="1" nd="1"/>
        <i x="1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4571DB11-F095-4113-9C88-5EA466D52FD6}" sourceName="Salesperson">
  <pivotTables>
    <pivotTable tabId="19" name="PivotTable1"/>
  </pivotTables>
  <data>
    <tabular pivotCacheId="2102543593">
      <items count="8">
        <i x="1" s="1"/>
        <i x="5" s="1"/>
        <i x="3" s="1"/>
        <i x="6" s="1"/>
        <i x="0" s="1"/>
        <i x="4"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4E10148A-CBBF-4F8D-B8C1-E7A5EC9A102E}" cache="Slicer_Customer_Name" caption="Customer Name" startItem="2" style="SlicerStyleDark6" rowHeight="241300"/>
  <slicer name="Region" xr10:uid="{4C95CB27-C21F-495C-933E-13D162FE3249}" cache="Slicer_Region" caption="Region" style="SlicerStyleDark6" rowHeight="241300"/>
  <slicer name="Product Name" xr10:uid="{B8368498-EE05-4886-8819-4BEDABB6CE78}" cache="Slicer_Product_Name" caption="Product Name" style="SlicerStyleDark6" rowHeight="241300"/>
  <slicer name="Revenue" xr10:uid="{E51EF3A9-59C8-4130-8506-F8B72C60F460}" cache="Slicer_Revenue" caption="Revenue" style="SlicerStyleDark6" rowHeight="241300"/>
  <slicer name="Months (Order Date)" xr10:uid="{2788DADA-3824-412B-A6E2-21A70CB5278E}" cache="Slicer_Months__Order_Date" caption="Months (Order Date)" startItem="1" style="SlicerStyleDark6" rowHeight="241300"/>
  <slicer name="Salesperson" xr10:uid="{E555DEE1-C19C-486B-9AB6-9B3FF0EC1F84}" cache="Slicer_Salesperson" caption="Salesperson"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excelcampus.com/pivot-tables/pivot-tables-wor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8"/>
  <sheetViews>
    <sheetView workbookViewId="0">
      <selection activeCell="D8" sqref="D8"/>
    </sheetView>
  </sheetViews>
  <sheetFormatPr defaultRowHeight="15" x14ac:dyDescent="0.25"/>
  <cols>
    <col min="1" max="1" width="66.42578125" customWidth="1"/>
    <col min="3" max="3" width="9.140625" customWidth="1"/>
  </cols>
  <sheetData>
    <row r="2" spans="1:1" ht="21" x14ac:dyDescent="0.35">
      <c r="A2" s="3" t="s">
        <v>41</v>
      </c>
    </row>
    <row r="3" spans="1:1" ht="68.25" customHeight="1" x14ac:dyDescent="0.25">
      <c r="A3" s="5" t="s">
        <v>42</v>
      </c>
    </row>
    <row r="4" spans="1:1" ht="21" x14ac:dyDescent="0.35">
      <c r="A4" s="4" t="s">
        <v>36</v>
      </c>
    </row>
    <row r="5" spans="1:1" ht="21" x14ac:dyDescent="0.35">
      <c r="A5" s="4" t="s">
        <v>37</v>
      </c>
    </row>
    <row r="6" spans="1:1" ht="21" x14ac:dyDescent="0.35">
      <c r="A6" s="4" t="s">
        <v>38</v>
      </c>
    </row>
    <row r="7" spans="1:1" ht="21" x14ac:dyDescent="0.35">
      <c r="A7" s="4" t="s">
        <v>39</v>
      </c>
    </row>
    <row r="8" spans="1:1" ht="21" x14ac:dyDescent="0.35">
      <c r="A8" s="4" t="s">
        <v>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3075E-FC91-4438-BBCA-68D47987C110}">
  <sheetPr>
    <tabColor theme="9" tint="-0.499984740745262"/>
  </sheetPr>
  <dimension ref="A3:B12"/>
  <sheetViews>
    <sheetView topLeftCell="A7" zoomScale="80" zoomScaleNormal="80" workbookViewId="0">
      <selection activeCell="C31" sqref="C31"/>
    </sheetView>
  </sheetViews>
  <sheetFormatPr defaultRowHeight="15" x14ac:dyDescent="0.25"/>
  <cols>
    <col min="1" max="1" width="18.140625" bestFit="1" customWidth="1"/>
    <col min="2" max="2" width="15.85546875" bestFit="1" customWidth="1"/>
  </cols>
  <sheetData>
    <row r="3" spans="1:2" x14ac:dyDescent="0.25">
      <c r="A3" s="6" t="s">
        <v>43</v>
      </c>
      <c r="B3" t="s">
        <v>45</v>
      </c>
    </row>
    <row r="4" spans="1:2" x14ac:dyDescent="0.25">
      <c r="A4" s="7" t="s">
        <v>7</v>
      </c>
      <c r="B4">
        <v>104242.33999999997</v>
      </c>
    </row>
    <row r="5" spans="1:2" x14ac:dyDescent="0.25">
      <c r="A5" s="7" t="s">
        <v>17</v>
      </c>
      <c r="B5">
        <v>93848.329999999987</v>
      </c>
    </row>
    <row r="6" spans="1:2" x14ac:dyDescent="0.25">
      <c r="A6" s="7" t="s">
        <v>3</v>
      </c>
      <c r="B6">
        <v>67180.5</v>
      </c>
    </row>
    <row r="7" spans="1:2" x14ac:dyDescent="0.25">
      <c r="A7" s="7" t="s">
        <v>0</v>
      </c>
      <c r="B7">
        <v>42370.880000000005</v>
      </c>
    </row>
    <row r="8" spans="1:2" x14ac:dyDescent="0.25">
      <c r="A8" s="7" t="s">
        <v>20</v>
      </c>
      <c r="B8">
        <v>41095.01</v>
      </c>
    </row>
    <row r="9" spans="1:2" x14ac:dyDescent="0.25">
      <c r="A9" s="7" t="s">
        <v>14</v>
      </c>
      <c r="B9">
        <v>37418</v>
      </c>
    </row>
    <row r="10" spans="1:2" x14ac:dyDescent="0.25">
      <c r="A10" s="7" t="s">
        <v>27</v>
      </c>
      <c r="B10">
        <v>32530.6</v>
      </c>
    </row>
    <row r="11" spans="1:2" x14ac:dyDescent="0.25">
      <c r="A11" s="7" t="s">
        <v>9</v>
      </c>
      <c r="B11">
        <v>16350.5</v>
      </c>
    </row>
    <row r="12" spans="1:2" x14ac:dyDescent="0.25">
      <c r="A12" s="7" t="s">
        <v>44</v>
      </c>
      <c r="B12">
        <v>435036.15999999992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703D5-BEE8-4668-B0F2-9CBCA05C8882}">
  <sheetPr>
    <tabColor theme="8" tint="-0.499984740745262"/>
  </sheetPr>
  <dimension ref="A3:B8"/>
  <sheetViews>
    <sheetView zoomScale="80" zoomScaleNormal="80" workbookViewId="0">
      <selection activeCell="R14" sqref="R14"/>
    </sheetView>
  </sheetViews>
  <sheetFormatPr defaultRowHeight="15" x14ac:dyDescent="0.25"/>
  <cols>
    <col min="1" max="1" width="14.140625" bestFit="1" customWidth="1"/>
    <col min="2" max="2" width="15.85546875" bestFit="1" customWidth="1"/>
  </cols>
  <sheetData>
    <row r="3" spans="1:2" x14ac:dyDescent="0.25">
      <c r="A3" s="6" t="s">
        <v>43</v>
      </c>
      <c r="B3" t="s">
        <v>45</v>
      </c>
    </row>
    <row r="4" spans="1:2" x14ac:dyDescent="0.25">
      <c r="A4" s="7" t="s">
        <v>8</v>
      </c>
      <c r="B4" s="8">
        <v>0.32562888565401094</v>
      </c>
    </row>
    <row r="5" spans="1:2" x14ac:dyDescent="0.25">
      <c r="A5" s="7" t="s">
        <v>4</v>
      </c>
      <c r="B5" s="8">
        <v>0.24888852917421855</v>
      </c>
    </row>
    <row r="6" spans="1:2" x14ac:dyDescent="0.25">
      <c r="A6" s="7" t="s">
        <v>18</v>
      </c>
      <c r="B6" s="8">
        <v>0.21572535487624753</v>
      </c>
    </row>
    <row r="7" spans="1:2" x14ac:dyDescent="0.25">
      <c r="A7" s="7" t="s">
        <v>1</v>
      </c>
      <c r="B7" s="8">
        <v>0.20975723029552301</v>
      </c>
    </row>
    <row r="8" spans="1:2" x14ac:dyDescent="0.25">
      <c r="A8" s="7" t="s">
        <v>44</v>
      </c>
      <c r="B8" s="8">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ED290-033A-46AD-946D-1AD4EC59385F}">
  <sheetPr>
    <tabColor theme="7" tint="-0.499984740745262"/>
  </sheetPr>
  <dimension ref="A3:B14"/>
  <sheetViews>
    <sheetView zoomScale="80" zoomScaleNormal="80" workbookViewId="0">
      <selection activeCell="K24" sqref="K24"/>
    </sheetView>
  </sheetViews>
  <sheetFormatPr defaultRowHeight="15" x14ac:dyDescent="0.25"/>
  <cols>
    <col min="1" max="1" width="14.140625" bestFit="1" customWidth="1"/>
    <col min="2" max="2" width="15.85546875" bestFit="1" customWidth="1"/>
  </cols>
  <sheetData>
    <row r="3" spans="1:2" x14ac:dyDescent="0.25">
      <c r="A3" s="6" t="s">
        <v>43</v>
      </c>
      <c r="B3" t="s">
        <v>45</v>
      </c>
    </row>
    <row r="4" spans="1:2" x14ac:dyDescent="0.25">
      <c r="A4" s="7" t="s">
        <v>29</v>
      </c>
      <c r="B4" s="9">
        <v>95388.749999999985</v>
      </c>
    </row>
    <row r="5" spans="1:2" x14ac:dyDescent="0.25">
      <c r="A5" s="7" t="s">
        <v>6</v>
      </c>
      <c r="B5" s="9">
        <v>50198.35</v>
      </c>
    </row>
    <row r="6" spans="1:2" x14ac:dyDescent="0.25">
      <c r="A6" s="7" t="s">
        <v>16</v>
      </c>
      <c r="B6" s="9">
        <v>43703</v>
      </c>
    </row>
    <row r="7" spans="1:2" x14ac:dyDescent="0.25">
      <c r="A7" s="7" t="s">
        <v>13</v>
      </c>
      <c r="B7" s="9">
        <v>37418</v>
      </c>
    </row>
    <row r="8" spans="1:2" x14ac:dyDescent="0.25">
      <c r="A8" s="7" t="s">
        <v>24</v>
      </c>
      <c r="B8" s="9">
        <v>36839.990000000005</v>
      </c>
    </row>
    <row r="9" spans="1:2" x14ac:dyDescent="0.25">
      <c r="A9" s="7" t="s">
        <v>26</v>
      </c>
      <c r="B9" s="9">
        <v>32530.6</v>
      </c>
    </row>
    <row r="10" spans="1:2" x14ac:dyDescent="0.25">
      <c r="A10" s="7" t="s">
        <v>19</v>
      </c>
      <c r="B10" s="9">
        <v>29133.009999999995</v>
      </c>
    </row>
    <row r="11" spans="1:2" x14ac:dyDescent="0.25">
      <c r="A11" s="7" t="s">
        <v>11</v>
      </c>
      <c r="B11" s="9">
        <v>27005.38</v>
      </c>
    </row>
    <row r="12" spans="1:2" x14ac:dyDescent="0.25">
      <c r="A12" s="7" t="s">
        <v>23</v>
      </c>
      <c r="B12" s="9">
        <v>21937.08</v>
      </c>
    </row>
    <row r="13" spans="1:2" x14ac:dyDescent="0.25">
      <c r="A13" s="7" t="s">
        <v>21</v>
      </c>
      <c r="B13" s="9">
        <v>17204</v>
      </c>
    </row>
    <row r="14" spans="1:2" x14ac:dyDescent="0.25">
      <c r="A14" s="7" t="s">
        <v>44</v>
      </c>
      <c r="B14">
        <v>391358.16000000003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DE8EA-AC6A-437C-963B-3AC9ECDC99E5}">
  <sheetPr>
    <tabColor theme="5" tint="-0.499984740745262"/>
  </sheetPr>
  <dimension ref="A3:B16"/>
  <sheetViews>
    <sheetView topLeftCell="A5" zoomScale="80" zoomScaleNormal="80" workbookViewId="0">
      <selection activeCell="W26" sqref="W26"/>
    </sheetView>
  </sheetViews>
  <sheetFormatPr defaultRowHeight="15" x14ac:dyDescent="0.25"/>
  <cols>
    <col min="1" max="1" width="14.140625" bestFit="1" customWidth="1"/>
    <col min="2" max="2" width="15.85546875" bestFit="1" customWidth="1"/>
  </cols>
  <sheetData>
    <row r="3" spans="1:2" x14ac:dyDescent="0.25">
      <c r="A3" s="6" t="s">
        <v>43</v>
      </c>
      <c r="B3" t="s">
        <v>45</v>
      </c>
    </row>
    <row r="4" spans="1:2" x14ac:dyDescent="0.25">
      <c r="A4" s="7" t="s">
        <v>46</v>
      </c>
      <c r="B4">
        <v>32907.839999999997</v>
      </c>
    </row>
    <row r="5" spans="1:2" x14ac:dyDescent="0.25">
      <c r="A5" s="7" t="s">
        <v>47</v>
      </c>
      <c r="B5">
        <v>19955.5</v>
      </c>
    </row>
    <row r="6" spans="1:2" x14ac:dyDescent="0.25">
      <c r="A6" s="7" t="s">
        <v>48</v>
      </c>
      <c r="B6">
        <v>30852.6</v>
      </c>
    </row>
    <row r="7" spans="1:2" x14ac:dyDescent="0.25">
      <c r="A7" s="7" t="s">
        <v>49</v>
      </c>
      <c r="B7">
        <v>20771.789999999997</v>
      </c>
    </row>
    <row r="8" spans="1:2" x14ac:dyDescent="0.25">
      <c r="A8" s="7" t="s">
        <v>50</v>
      </c>
      <c r="B8">
        <v>34307.049999999996</v>
      </c>
    </row>
    <row r="9" spans="1:2" x14ac:dyDescent="0.25">
      <c r="A9" s="7" t="s">
        <v>51</v>
      </c>
      <c r="B9">
        <v>55601.61</v>
      </c>
    </row>
    <row r="10" spans="1:2" x14ac:dyDescent="0.25">
      <c r="A10" s="7" t="s">
        <v>52</v>
      </c>
      <c r="B10">
        <v>27318.539999999997</v>
      </c>
    </row>
    <row r="11" spans="1:2" x14ac:dyDescent="0.25">
      <c r="A11" s="7" t="s">
        <v>53</v>
      </c>
      <c r="B11">
        <v>29921.459999999995</v>
      </c>
    </row>
    <row r="12" spans="1:2" x14ac:dyDescent="0.25">
      <c r="A12" s="7" t="s">
        <v>54</v>
      </c>
      <c r="B12">
        <v>31949.97</v>
      </c>
    </row>
    <row r="13" spans="1:2" x14ac:dyDescent="0.25">
      <c r="A13" s="7" t="s">
        <v>55</v>
      </c>
      <c r="B13">
        <v>53033.59</v>
      </c>
    </row>
    <row r="14" spans="1:2" x14ac:dyDescent="0.25">
      <c r="A14" s="7" t="s">
        <v>56</v>
      </c>
      <c r="B14">
        <v>31773.429999999997</v>
      </c>
    </row>
    <row r="15" spans="1:2" x14ac:dyDescent="0.25">
      <c r="A15" s="7" t="s">
        <v>57</v>
      </c>
      <c r="B15">
        <v>66642.78</v>
      </c>
    </row>
    <row r="16" spans="1:2" x14ac:dyDescent="0.25">
      <c r="A16" s="7" t="s">
        <v>44</v>
      </c>
      <c r="B16">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D0315-5B3A-4E98-AC95-9B729620DE98}">
  <sheetPr>
    <tabColor theme="4" tint="-0.499984740745262"/>
  </sheetPr>
  <dimension ref="A3:O25"/>
  <sheetViews>
    <sheetView zoomScale="80" zoomScaleNormal="80" workbookViewId="0">
      <selection activeCell="J29" sqref="J29"/>
    </sheetView>
  </sheetViews>
  <sheetFormatPr defaultRowHeight="15" x14ac:dyDescent="0.25"/>
  <cols>
    <col min="1" max="1" width="17.42578125" bestFit="1" customWidth="1"/>
    <col min="2" max="2" width="15.85546875" bestFit="1" customWidth="1"/>
  </cols>
  <sheetData>
    <row r="3" spans="1:2" x14ac:dyDescent="0.25">
      <c r="A3" s="6" t="s">
        <v>43</v>
      </c>
      <c r="B3" t="s">
        <v>45</v>
      </c>
    </row>
    <row r="4" spans="1:2" x14ac:dyDescent="0.25">
      <c r="A4" s="7" t="s">
        <v>5</v>
      </c>
      <c r="B4" s="9">
        <v>75486</v>
      </c>
    </row>
    <row r="5" spans="1:2" x14ac:dyDescent="0.25">
      <c r="A5" s="7" t="s">
        <v>15</v>
      </c>
      <c r="B5" s="9">
        <v>69000</v>
      </c>
    </row>
    <row r="6" spans="1:2" x14ac:dyDescent="0.25">
      <c r="A6" s="7" t="s">
        <v>31</v>
      </c>
      <c r="B6" s="9">
        <v>41391</v>
      </c>
    </row>
    <row r="7" spans="1:2" x14ac:dyDescent="0.25">
      <c r="A7" s="7" t="s">
        <v>28</v>
      </c>
      <c r="B7" s="9">
        <v>33129.600000000006</v>
      </c>
    </row>
    <row r="8" spans="1:2" x14ac:dyDescent="0.25">
      <c r="A8" s="7" t="s">
        <v>25</v>
      </c>
      <c r="B8" s="9">
        <v>25465.599999999999</v>
      </c>
    </row>
    <row r="9" spans="1:2" x14ac:dyDescent="0.25">
      <c r="A9" s="7" t="s">
        <v>2</v>
      </c>
      <c r="B9" s="9">
        <v>18046</v>
      </c>
    </row>
    <row r="10" spans="1:2" x14ac:dyDescent="0.25">
      <c r="A10" s="7" t="s">
        <v>10</v>
      </c>
      <c r="B10" s="9">
        <v>17837.25</v>
      </c>
    </row>
    <row r="11" spans="1:2" x14ac:dyDescent="0.25">
      <c r="A11" s="7" t="s">
        <v>12</v>
      </c>
      <c r="B11" s="9">
        <v>16829.600000000002</v>
      </c>
    </row>
    <row r="12" spans="1:2" x14ac:dyDescent="0.25">
      <c r="A12" s="7" t="s">
        <v>22</v>
      </c>
      <c r="B12" s="9">
        <v>15048</v>
      </c>
    </row>
    <row r="13" spans="1:2" x14ac:dyDescent="0.25">
      <c r="A13" s="7" t="s">
        <v>30</v>
      </c>
      <c r="B13" s="9">
        <v>13322.400000000001</v>
      </c>
    </row>
    <row r="14" spans="1:2" x14ac:dyDescent="0.25">
      <c r="A14" s="7" t="s">
        <v>44</v>
      </c>
      <c r="B14">
        <v>325555.45000000007</v>
      </c>
    </row>
    <row r="25" spans="15:15" x14ac:dyDescent="0.25">
      <c r="O25" t="s">
        <v>58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89BAD-A8C1-4FE6-8A47-0AE3E357F626}">
  <sheetPr>
    <tabColor theme="4" tint="-0.499984740745262"/>
  </sheetPr>
  <dimension ref="A3:O25"/>
  <sheetViews>
    <sheetView zoomScale="80" zoomScaleNormal="80" workbookViewId="0">
      <selection activeCell="N28" sqref="N28"/>
    </sheetView>
  </sheetViews>
  <sheetFormatPr defaultRowHeight="15" x14ac:dyDescent="0.25"/>
  <cols>
    <col min="1" max="1" width="14.140625" bestFit="1" customWidth="1"/>
    <col min="2" max="2" width="15.85546875" bestFit="1" customWidth="1"/>
  </cols>
  <sheetData>
    <row r="3" spans="1:2" x14ac:dyDescent="0.25">
      <c r="A3" s="6" t="s">
        <v>43</v>
      </c>
      <c r="B3" t="s">
        <v>45</v>
      </c>
    </row>
    <row r="4" spans="1:2" x14ac:dyDescent="0.25">
      <c r="A4" s="10" t="s">
        <v>60</v>
      </c>
      <c r="B4" s="9">
        <v>115494.69999999997</v>
      </c>
    </row>
    <row r="5" spans="1:2" x14ac:dyDescent="0.25">
      <c r="A5" s="10" t="s">
        <v>59</v>
      </c>
      <c r="B5" s="9">
        <v>104733.50999999998</v>
      </c>
    </row>
    <row r="6" spans="1:2" x14ac:dyDescent="0.25">
      <c r="A6" s="10" t="s">
        <v>62</v>
      </c>
      <c r="B6" s="9">
        <v>83856.800000000003</v>
      </c>
    </row>
    <row r="7" spans="1:2" x14ac:dyDescent="0.25">
      <c r="A7" s="10" t="s">
        <v>61</v>
      </c>
      <c r="B7" s="9">
        <v>74988.150000000009</v>
      </c>
    </row>
    <row r="8" spans="1:2" x14ac:dyDescent="0.25">
      <c r="A8" s="10" t="s">
        <v>63</v>
      </c>
      <c r="B8" s="9">
        <v>35146</v>
      </c>
    </row>
    <row r="9" spans="1:2" x14ac:dyDescent="0.25">
      <c r="A9" s="10" t="s">
        <v>64</v>
      </c>
      <c r="B9" s="9">
        <v>12879</v>
      </c>
    </row>
    <row r="10" spans="1:2" x14ac:dyDescent="0.25">
      <c r="A10" s="10" t="s">
        <v>65</v>
      </c>
      <c r="B10" s="9">
        <v>7938</v>
      </c>
    </row>
    <row r="11" spans="1:2" x14ac:dyDescent="0.25">
      <c r="A11" s="10" t="s">
        <v>44</v>
      </c>
      <c r="B11" s="9">
        <v>435036.15999999997</v>
      </c>
    </row>
    <row r="25" spans="15:15" x14ac:dyDescent="0.25">
      <c r="O25" t="s">
        <v>58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DE7CA-C5AA-4DC8-9B28-272F2FC0045E}">
  <dimension ref="B5:D5"/>
  <sheetViews>
    <sheetView showGridLines="0" tabSelected="1" zoomScale="70" zoomScaleNormal="70" workbookViewId="0">
      <selection activeCell="X46" sqref="X46"/>
    </sheetView>
  </sheetViews>
  <sheetFormatPr defaultRowHeight="15" x14ac:dyDescent="0.25"/>
  <sheetData>
    <row r="5" spans="2:4" x14ac:dyDescent="0.25">
      <c r="B5" s="11"/>
      <c r="C5" s="11"/>
      <c r="D5" s="11"/>
    </row>
  </sheetData>
  <mergeCells count="1">
    <mergeCell ref="B5:D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D21" sqref="D21"/>
    </sheetView>
  </sheetViews>
  <sheetFormatPr defaultRowHeight="15" x14ac:dyDescent="0.25"/>
  <sheetData>
    <row r="19" spans="2:3" x14ac:dyDescent="0.25">
      <c r="B19" s="2" t="s">
        <v>33</v>
      </c>
      <c r="C19" t="s">
        <v>34</v>
      </c>
    </row>
    <row r="20" spans="2:3" x14ac:dyDescent="0.25">
      <c r="B20" s="2" t="s">
        <v>32</v>
      </c>
      <c r="C20" s="1" t="s">
        <v>35</v>
      </c>
    </row>
  </sheetData>
  <hyperlinks>
    <hyperlink ref="C20" r:id="rId1" xr:uid="{00000000-0004-0000-02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Task</vt:lpstr>
      <vt:lpstr>SALES REP REVENUE</vt:lpstr>
      <vt:lpstr>SALES BY REGION</vt:lpstr>
      <vt:lpstr>TOP 10 CUSTOMERS</vt:lpstr>
      <vt:lpstr>SALES TREND REPORT</vt:lpstr>
      <vt:lpstr>TOP 10 PERFORMING PRODUCT</vt:lpstr>
      <vt:lpstr>TRANSACTION BY AMOUNT</vt:lpstr>
      <vt:lpstr>FLUTTERWAVE REPORT DEASHBOARD</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OLUWATOBILOBA OLABODE</cp:lastModifiedBy>
  <dcterms:created xsi:type="dcterms:W3CDTF">2015-01-21T18:43:03Z</dcterms:created>
  <dcterms:modified xsi:type="dcterms:W3CDTF">2024-11-13T14:59:32Z</dcterms:modified>
</cp:coreProperties>
</file>