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Sheet1" sheetId="1" r:id="rId1"/>
  </sheets>
  <definedNames>
    <definedName name="_xlnm.Print_Area" localSheetId="0">Sheet1!$A$1:$N$27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4" i="1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</calcChain>
</file>

<file path=xl/sharedStrings.xml><?xml version="1.0" encoding="utf-8"?>
<sst xmlns="http://schemas.openxmlformats.org/spreadsheetml/2006/main" count="37" uniqueCount="37">
  <si>
    <t>Nutrient Minerals</t>
  </si>
  <si>
    <t>Magnesium (Mg)</t>
  </si>
  <si>
    <t>Calcium (Ca)</t>
  </si>
  <si>
    <t>Sodium (Na)</t>
  </si>
  <si>
    <t>Potassium (K)</t>
  </si>
  <si>
    <t>Copper (Cu)</t>
  </si>
  <si>
    <t>Zinc (Zn)</t>
  </si>
  <si>
    <t>Manganese (Mn)</t>
  </si>
  <si>
    <t>Chromium (Cr)</t>
  </si>
  <si>
    <t>Vanadium (V)</t>
  </si>
  <si>
    <t>Molybdemnum (Mo)</t>
  </si>
  <si>
    <t>Boron (B)</t>
  </si>
  <si>
    <t>Iodine (I)</t>
  </si>
  <si>
    <t>Lithium (Li)</t>
  </si>
  <si>
    <t>Phosphorus (P)</t>
  </si>
  <si>
    <t>Selenium (Se)</t>
  </si>
  <si>
    <t>Strontium (Sr)</t>
  </si>
  <si>
    <t>Sulfur (S)</t>
  </si>
  <si>
    <t>Cobalt (Co)</t>
  </si>
  <si>
    <t>Iron (Fe)</t>
  </si>
  <si>
    <t>Germanium (Ge)</t>
  </si>
  <si>
    <t>Rubidium (Rb)</t>
  </si>
  <si>
    <t xml:space="preserve">Zirconium (Zr) </t>
  </si>
  <si>
    <t>Horse Sample</t>
  </si>
  <si>
    <t>Mike</t>
  </si>
  <si>
    <t>Red</t>
  </si>
  <si>
    <t>Yellow</t>
  </si>
  <si>
    <t>Real Deal</t>
  </si>
  <si>
    <r>
      <t>AVERAGES (</t>
    </r>
    <r>
      <rPr>
        <sz val="14"/>
        <color theme="1"/>
        <rFont val="Calibri"/>
        <family val="2"/>
      </rPr>
      <t>µg/g)</t>
    </r>
  </si>
  <si>
    <r>
      <t>Dusty</t>
    </r>
    <r>
      <rPr>
        <sz val="10"/>
        <color theme="1"/>
        <rFont val="Calibri"/>
        <family val="2"/>
        <scheme val="minor"/>
      </rPr>
      <t>(6/20)</t>
    </r>
  </si>
  <si>
    <r>
      <t>Jeanne</t>
    </r>
    <r>
      <rPr>
        <sz val="10"/>
        <color theme="1"/>
        <rFont val="Calibri"/>
        <family val="2"/>
        <scheme val="minor"/>
      </rPr>
      <t>(6/20)</t>
    </r>
  </si>
  <si>
    <r>
      <t>Red</t>
    </r>
    <r>
      <rPr>
        <sz val="10"/>
        <color theme="1"/>
        <rFont val="Calibri"/>
        <family val="2"/>
        <scheme val="minor"/>
      </rPr>
      <t>(6/20)</t>
    </r>
  </si>
  <si>
    <r>
      <t>Dessy</t>
    </r>
    <r>
      <rPr>
        <sz val="10"/>
        <color theme="1"/>
        <rFont val="Calibri"/>
        <family val="2"/>
        <scheme val="minor"/>
      </rPr>
      <t>(6/20)</t>
    </r>
  </si>
  <si>
    <r>
      <t xml:space="preserve">Dessy </t>
    </r>
    <r>
      <rPr>
        <sz val="10"/>
        <color theme="1"/>
        <rFont val="Calibri"/>
        <family val="2"/>
        <scheme val="minor"/>
      </rPr>
      <t>(4/20)</t>
    </r>
  </si>
  <si>
    <r>
      <t xml:space="preserve">Dessy </t>
    </r>
    <r>
      <rPr>
        <sz val="10"/>
        <color theme="1"/>
        <rFont val="Calibri"/>
        <family val="2"/>
        <scheme val="minor"/>
      </rPr>
      <t>(3/20)</t>
    </r>
  </si>
  <si>
    <r>
      <t>Squeeze</t>
    </r>
    <r>
      <rPr>
        <sz val="10"/>
        <color theme="1"/>
        <rFont val="Calibri"/>
        <family val="2"/>
        <scheme val="minor"/>
      </rPr>
      <t>(6/20)</t>
    </r>
  </si>
  <si>
    <r>
      <rPr>
        <sz val="14"/>
        <color theme="1"/>
        <rFont val="Calibri"/>
        <family val="2"/>
        <scheme val="minor"/>
      </rPr>
      <t>Squeeze</t>
    </r>
    <r>
      <rPr>
        <sz val="10"/>
        <color theme="1"/>
        <rFont val="Calibri"/>
        <family val="2"/>
        <scheme val="minor"/>
      </rPr>
      <t>(4/20)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</si>
</sst>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theme="1" tint="0.249977111117893"/>
      </right>
      <top style="thin">
        <color auto="1"/>
      </top>
      <bottom/>
      <diagonal/>
    </border>
    <border>
      <left style="thin">
        <color auto="1"/>
      </left>
      <right style="thin">
        <color theme="1" tint="0.249977111117893"/>
      </right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medium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auto="1"/>
      </bottom>
      <diagonal/>
    </border>
    <border>
      <left style="medium">
        <color theme="1" tint="0.249977111117893"/>
      </left>
      <right style="medium">
        <color theme="1" tint="0.249977111117893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theme="1" tint="0.249977111117893"/>
      </right>
      <top style="medium">
        <color indexed="64"/>
      </top>
      <bottom style="thin">
        <color auto="1"/>
      </bottom>
      <diagonal/>
    </border>
    <border>
      <left style="thin">
        <color theme="1" tint="0.249977111117893"/>
      </left>
      <right style="thin">
        <color theme="1" tint="0.249977111117893"/>
      </right>
      <top style="medium">
        <color indexed="64"/>
      </top>
      <bottom style="thin">
        <color auto="1"/>
      </bottom>
      <diagonal/>
    </border>
    <border>
      <left style="thin">
        <color theme="1" tint="0.249977111117893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theme="1" tint="0.249977111117893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theme="1" tint="0.249977111117893"/>
      </right>
      <top/>
      <bottom style="medium">
        <color indexed="64"/>
      </bottom>
      <diagonal/>
    </border>
    <border>
      <left/>
      <right style="thin">
        <color theme="1" tint="0.249977111117893"/>
      </right>
      <top/>
      <bottom style="medium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medium">
        <color indexed="64"/>
      </bottom>
      <diagonal/>
    </border>
    <border>
      <left style="thin">
        <color theme="1" tint="0.249977111117893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theme="1" tint="0.249977111117893"/>
      </right>
      <top style="thin">
        <color auto="1"/>
      </top>
      <bottom style="thin">
        <color theme="1" tint="0.249977111117893"/>
      </bottom>
      <diagonal/>
    </border>
    <border>
      <left/>
      <right style="medium">
        <color theme="1" tint="0.249977111117893"/>
      </right>
      <top/>
      <bottom/>
      <diagonal/>
    </border>
    <border>
      <left/>
      <right style="medium">
        <color theme="1" tint="0.249977111117893"/>
      </right>
      <top/>
      <bottom style="thin">
        <color theme="1" tint="0.249977111117893"/>
      </bottom>
      <diagonal/>
    </border>
    <border>
      <left style="medium">
        <color indexed="64"/>
      </left>
      <right style="thin">
        <color theme="1" tint="0.249977111117893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theme="1" tint="0.249977111117893"/>
      </right>
      <top/>
      <bottom/>
      <diagonal/>
    </border>
    <border>
      <left style="medium">
        <color indexed="64"/>
      </left>
      <right style="thin">
        <color theme="1" tint="0.249977111117893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theme="1" tint="0.249977111117893"/>
      </left>
      <right/>
      <top style="medium">
        <color indexed="64"/>
      </top>
      <bottom style="thin">
        <color auto="1"/>
      </bottom>
      <diagonal/>
    </border>
    <border>
      <left style="thin">
        <color theme="1" tint="0.249977111117893"/>
      </left>
      <right/>
      <top/>
      <bottom/>
      <diagonal/>
    </border>
    <border>
      <left style="thin">
        <color theme="1" tint="0.249977111117893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10" xfId="0" applyBorder="1"/>
    <xf numFmtId="0" fontId="1" fillId="0" borderId="3" xfId="0" applyFont="1" applyBorder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2" borderId="0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2" fontId="1" fillId="2" borderId="24" xfId="0" applyNumberFormat="1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1" fillId="3" borderId="24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1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2" fontId="1" fillId="3" borderId="25" xfId="0" applyNumberFormat="1" applyFont="1" applyFill="1" applyBorder="1" applyAlignment="1">
      <alignment horizontal="center"/>
    </xf>
    <xf numFmtId="0" fontId="1" fillId="0" borderId="2" xfId="0" applyFont="1" applyBorder="1"/>
    <xf numFmtId="0" fontId="1" fillId="0" borderId="0" xfId="0" applyFont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view="pageBreakPreview" zoomScale="60" zoomScaleNormal="100" workbookViewId="0">
      <selection activeCell="I25" sqref="I25"/>
    </sheetView>
  </sheetViews>
  <sheetFormatPr defaultRowHeight="15"/>
  <cols>
    <col min="1" max="1" width="23.85546875" style="2" customWidth="1"/>
    <col min="2" max="3" width="17.140625" customWidth="1"/>
    <col min="4" max="4" width="18.140625" customWidth="1"/>
    <col min="5" max="6" width="16.28515625" customWidth="1"/>
    <col min="7" max="11" width="12.7109375" customWidth="1"/>
    <col min="12" max="12" width="14.5703125" customWidth="1"/>
    <col min="13" max="13" width="18.140625" customWidth="1"/>
    <col min="14" max="14" width="23" style="6" customWidth="1"/>
  </cols>
  <sheetData>
    <row r="1" spans="1:18" s="1" customFormat="1" ht="19.5" thickBot="1">
      <c r="A1" s="7" t="s">
        <v>0</v>
      </c>
      <c r="B1" s="43" t="s">
        <v>23</v>
      </c>
      <c r="C1" s="44"/>
      <c r="D1" s="44"/>
      <c r="E1" s="44"/>
      <c r="F1" s="44"/>
      <c r="G1" s="44"/>
      <c r="H1" s="44"/>
      <c r="I1" s="44"/>
      <c r="J1" s="44"/>
      <c r="K1" s="44"/>
      <c r="L1" s="8"/>
      <c r="M1" s="8"/>
      <c r="N1" s="9"/>
      <c r="O1" s="3"/>
      <c r="P1" s="3"/>
      <c r="Q1" s="3"/>
      <c r="R1" s="3"/>
    </row>
    <row r="2" spans="1:18" ht="18.75">
      <c r="A2" s="10"/>
      <c r="B2" s="56" t="s">
        <v>36</v>
      </c>
      <c r="C2" s="46" t="s">
        <v>35</v>
      </c>
      <c r="D2" s="11" t="s">
        <v>34</v>
      </c>
      <c r="E2" s="12" t="s">
        <v>33</v>
      </c>
      <c r="F2" s="12" t="s">
        <v>32</v>
      </c>
      <c r="G2" s="12" t="s">
        <v>24</v>
      </c>
      <c r="H2" s="13" t="s">
        <v>25</v>
      </c>
      <c r="I2" s="46" t="s">
        <v>31</v>
      </c>
      <c r="J2" s="14" t="s">
        <v>26</v>
      </c>
      <c r="K2" s="48" t="s">
        <v>27</v>
      </c>
      <c r="L2" s="52" t="s">
        <v>30</v>
      </c>
      <c r="M2" s="52" t="s">
        <v>29</v>
      </c>
      <c r="N2" s="15" t="s">
        <v>28</v>
      </c>
      <c r="O2" s="5"/>
    </row>
    <row r="3" spans="1:18" ht="18.75">
      <c r="A3" s="16" t="s">
        <v>2</v>
      </c>
      <c r="B3" s="17">
        <v>2540</v>
      </c>
      <c r="C3" s="45">
        <v>1980</v>
      </c>
      <c r="D3" s="18">
        <v>1260</v>
      </c>
      <c r="E3" s="19">
        <v>1610</v>
      </c>
      <c r="F3" s="19">
        <v>1660</v>
      </c>
      <c r="G3" s="20">
        <v>1880</v>
      </c>
      <c r="H3" s="21">
        <v>1100</v>
      </c>
      <c r="I3" s="45">
        <v>1100</v>
      </c>
      <c r="J3" s="22">
        <v>916</v>
      </c>
      <c r="K3" s="49">
        <v>1010</v>
      </c>
      <c r="L3" s="53">
        <v>1810</v>
      </c>
      <c r="M3" s="53">
        <v>1090</v>
      </c>
      <c r="N3" s="23">
        <f>AVERAGE(B3:M3)</f>
        <v>1496.3333333333333</v>
      </c>
      <c r="O3" s="4"/>
    </row>
    <row r="4" spans="1:18" ht="18.75">
      <c r="A4" s="10" t="s">
        <v>1</v>
      </c>
      <c r="B4" s="24">
        <v>550</v>
      </c>
      <c r="C4" s="8">
        <v>410</v>
      </c>
      <c r="D4" s="25">
        <v>210</v>
      </c>
      <c r="E4" s="26">
        <v>310</v>
      </c>
      <c r="F4" s="26">
        <v>140</v>
      </c>
      <c r="G4" s="27">
        <v>270</v>
      </c>
      <c r="H4" s="28">
        <v>200</v>
      </c>
      <c r="I4" s="8">
        <v>150</v>
      </c>
      <c r="J4" s="29">
        <v>240</v>
      </c>
      <c r="K4" s="50">
        <v>160</v>
      </c>
      <c r="L4" s="54">
        <v>370</v>
      </c>
      <c r="M4" s="54">
        <v>190</v>
      </c>
      <c r="N4" s="30">
        <f>AVERAGE(B4:M4)</f>
        <v>266.66666666666669</v>
      </c>
      <c r="O4" s="4"/>
    </row>
    <row r="5" spans="1:18" ht="18.75">
      <c r="A5" s="16" t="s">
        <v>3</v>
      </c>
      <c r="B5" s="17">
        <v>1100</v>
      </c>
      <c r="C5" s="45">
        <v>250</v>
      </c>
      <c r="D5" s="31">
        <v>400</v>
      </c>
      <c r="E5" s="20">
        <v>180</v>
      </c>
      <c r="F5" s="20">
        <v>93</v>
      </c>
      <c r="G5" s="20">
        <v>60</v>
      </c>
      <c r="H5" s="21">
        <v>330</v>
      </c>
      <c r="I5" s="45">
        <v>100</v>
      </c>
      <c r="J5" s="22">
        <v>200</v>
      </c>
      <c r="K5" s="49">
        <v>43</v>
      </c>
      <c r="L5" s="53">
        <v>460</v>
      </c>
      <c r="M5" s="53">
        <v>130</v>
      </c>
      <c r="N5" s="23">
        <f>AVERAGE(B5:M5)</f>
        <v>278.83333333333331</v>
      </c>
      <c r="O5" s="4"/>
    </row>
    <row r="6" spans="1:18" ht="18.75">
      <c r="A6" s="10" t="s">
        <v>4</v>
      </c>
      <c r="B6" s="24">
        <v>1500</v>
      </c>
      <c r="C6" s="8">
        <v>470</v>
      </c>
      <c r="D6" s="25">
        <v>510</v>
      </c>
      <c r="E6" s="27">
        <v>190</v>
      </c>
      <c r="F6" s="27">
        <v>130</v>
      </c>
      <c r="G6" s="27">
        <v>110</v>
      </c>
      <c r="H6" s="28">
        <v>340</v>
      </c>
      <c r="I6" s="8">
        <v>130</v>
      </c>
      <c r="J6" s="29">
        <v>290</v>
      </c>
      <c r="K6" s="50">
        <v>100</v>
      </c>
      <c r="L6" s="54">
        <v>460</v>
      </c>
      <c r="M6" s="54">
        <v>210</v>
      </c>
      <c r="N6" s="30">
        <f>AVERAGE(B6:M6)</f>
        <v>370</v>
      </c>
      <c r="O6" s="4"/>
    </row>
    <row r="7" spans="1:18" ht="18.75">
      <c r="A7" s="16" t="s">
        <v>5</v>
      </c>
      <c r="B7" s="17">
        <v>6.7</v>
      </c>
      <c r="C7" s="45">
        <v>5.8</v>
      </c>
      <c r="D7" s="31">
        <v>6.4</v>
      </c>
      <c r="E7" s="20">
        <v>6.3</v>
      </c>
      <c r="F7" s="20">
        <v>5.4</v>
      </c>
      <c r="G7" s="20">
        <v>5.6</v>
      </c>
      <c r="H7" s="21">
        <v>5.5</v>
      </c>
      <c r="I7" s="45">
        <v>4.7</v>
      </c>
      <c r="J7" s="22">
        <v>8.1999999999999993</v>
      </c>
      <c r="K7" s="49">
        <v>7.2</v>
      </c>
      <c r="L7" s="53">
        <v>6.6</v>
      </c>
      <c r="M7" s="53">
        <v>5.9</v>
      </c>
      <c r="N7" s="23">
        <f>AVERAGE(B7:M7)</f>
        <v>6.1916666666666673</v>
      </c>
      <c r="O7" s="4"/>
    </row>
    <row r="8" spans="1:18" ht="18.75">
      <c r="A8" s="10" t="s">
        <v>6</v>
      </c>
      <c r="B8" s="24">
        <v>140</v>
      </c>
      <c r="C8" s="8">
        <v>120</v>
      </c>
      <c r="D8" s="25">
        <v>160</v>
      </c>
      <c r="E8" s="26">
        <v>140</v>
      </c>
      <c r="F8" s="26">
        <v>130</v>
      </c>
      <c r="G8" s="27">
        <v>140</v>
      </c>
      <c r="H8" s="28">
        <v>130</v>
      </c>
      <c r="I8" s="8">
        <v>110</v>
      </c>
      <c r="J8" s="29">
        <v>150</v>
      </c>
      <c r="K8" s="50">
        <v>150</v>
      </c>
      <c r="L8" s="54">
        <v>120</v>
      </c>
      <c r="M8" s="54">
        <v>140</v>
      </c>
      <c r="N8" s="30">
        <f>AVERAGE(B8:M8)</f>
        <v>135.83333333333334</v>
      </c>
      <c r="O8" s="4"/>
    </row>
    <row r="9" spans="1:18" ht="18.75">
      <c r="A9" s="16" t="s">
        <v>7</v>
      </c>
      <c r="B9" s="17">
        <v>9.6</v>
      </c>
      <c r="C9" s="45">
        <v>8.3000000000000007</v>
      </c>
      <c r="D9" s="31">
        <v>6.5</v>
      </c>
      <c r="E9" s="19">
        <v>11</v>
      </c>
      <c r="F9" s="19">
        <v>8.8000000000000007</v>
      </c>
      <c r="G9" s="20">
        <v>4.9000000000000004</v>
      </c>
      <c r="H9" s="21">
        <v>6.3</v>
      </c>
      <c r="I9" s="45">
        <v>4.5999999999999996</v>
      </c>
      <c r="J9" s="22">
        <v>7.4</v>
      </c>
      <c r="K9" s="49">
        <v>8.8000000000000007</v>
      </c>
      <c r="L9" s="53">
        <v>4.4000000000000004</v>
      </c>
      <c r="M9" s="53">
        <v>6.9</v>
      </c>
      <c r="N9" s="23">
        <f>AVERAGE(B9:M9)</f>
        <v>7.2916666666666679</v>
      </c>
      <c r="O9" s="4"/>
    </row>
    <row r="10" spans="1:18" ht="18.75">
      <c r="A10" s="10" t="s">
        <v>8</v>
      </c>
      <c r="B10" s="24">
        <v>0.57999999999999996</v>
      </c>
      <c r="C10" s="8">
        <v>0.45</v>
      </c>
      <c r="D10" s="25">
        <v>0.56999999999999995</v>
      </c>
      <c r="E10" s="26">
        <v>0.47</v>
      </c>
      <c r="F10" s="26">
        <v>0.52</v>
      </c>
      <c r="G10" s="27">
        <v>0.37</v>
      </c>
      <c r="H10" s="28">
        <v>0.59</v>
      </c>
      <c r="I10" s="8">
        <v>0.42</v>
      </c>
      <c r="J10" s="29">
        <v>0.54</v>
      </c>
      <c r="K10" s="50">
        <v>0.66</v>
      </c>
      <c r="L10" s="54">
        <v>0.48</v>
      </c>
      <c r="M10" s="54">
        <v>0.52</v>
      </c>
      <c r="N10" s="30">
        <f>AVERAGE(B10:M10)</f>
        <v>0.51416666666666666</v>
      </c>
      <c r="O10" s="4"/>
    </row>
    <row r="11" spans="1:18" ht="18.75">
      <c r="A11" s="16" t="s">
        <v>9</v>
      </c>
      <c r="B11" s="17">
        <v>0.36</v>
      </c>
      <c r="C11" s="45">
        <v>0.22</v>
      </c>
      <c r="D11" s="31">
        <v>0.41</v>
      </c>
      <c r="E11" s="19">
        <v>0.35</v>
      </c>
      <c r="F11" s="19">
        <v>0.22</v>
      </c>
      <c r="G11" s="20">
        <v>0.14000000000000001</v>
      </c>
      <c r="H11" s="21">
        <v>0.28000000000000003</v>
      </c>
      <c r="I11" s="45">
        <v>0.11</v>
      </c>
      <c r="J11" s="22">
        <v>0.24</v>
      </c>
      <c r="K11" s="49">
        <v>0.25</v>
      </c>
      <c r="L11" s="53">
        <v>0.12</v>
      </c>
      <c r="M11" s="53">
        <v>0.17</v>
      </c>
      <c r="N11" s="23">
        <f>AVERAGE(B11:M11)</f>
        <v>0.23916666666666667</v>
      </c>
      <c r="O11" s="4"/>
    </row>
    <row r="12" spans="1:18" ht="18.75">
      <c r="A12" s="10" t="s">
        <v>10</v>
      </c>
      <c r="B12" s="24">
        <v>0.16</v>
      </c>
      <c r="C12" s="8">
        <v>0.14000000000000001</v>
      </c>
      <c r="D12" s="25">
        <v>8.4000000000000005E-2</v>
      </c>
      <c r="E12" s="26">
        <v>9.1999999999999998E-2</v>
      </c>
      <c r="F12" s="26">
        <v>7.8E-2</v>
      </c>
      <c r="G12" s="27">
        <v>9.4E-2</v>
      </c>
      <c r="H12" s="28">
        <v>0.16</v>
      </c>
      <c r="I12" s="8">
        <v>0.14000000000000001</v>
      </c>
      <c r="J12" s="29">
        <v>5.1999999999999998E-2</v>
      </c>
      <c r="K12" s="50">
        <v>0.22</v>
      </c>
      <c r="L12" s="54">
        <v>0.22</v>
      </c>
      <c r="M12" s="54">
        <v>8.2000000000000003E-2</v>
      </c>
      <c r="N12" s="30">
        <f>AVERAGE(B12:M12)</f>
        <v>0.12683333333333333</v>
      </c>
      <c r="O12" s="4"/>
    </row>
    <row r="13" spans="1:18" ht="18.75">
      <c r="A13" s="16" t="s">
        <v>11</v>
      </c>
      <c r="B13" s="17">
        <v>8.1999999999999993</v>
      </c>
      <c r="C13" s="45">
        <v>6.4</v>
      </c>
      <c r="D13" s="31">
        <v>1.5</v>
      </c>
      <c r="E13" s="19">
        <v>3.5</v>
      </c>
      <c r="F13" s="19">
        <v>1.4</v>
      </c>
      <c r="G13" s="20">
        <v>2.1</v>
      </c>
      <c r="H13" s="21">
        <v>1.9</v>
      </c>
      <c r="I13" s="45">
        <v>2.9</v>
      </c>
      <c r="J13" s="22">
        <v>1.4</v>
      </c>
      <c r="K13" s="49">
        <v>1.3</v>
      </c>
      <c r="L13" s="53">
        <v>2.1</v>
      </c>
      <c r="M13" s="53">
        <v>2.4</v>
      </c>
      <c r="N13" s="23">
        <f>AVERAGE(B13:M13)</f>
        <v>2.9249999999999994</v>
      </c>
      <c r="O13" s="4"/>
    </row>
    <row r="14" spans="1:18" ht="18.75">
      <c r="A14" s="10" t="s">
        <v>12</v>
      </c>
      <c r="B14" s="24">
        <v>4.3</v>
      </c>
      <c r="C14" s="8">
        <v>2.5</v>
      </c>
      <c r="D14" s="25">
        <v>1.9</v>
      </c>
      <c r="E14" s="27">
        <v>6.3</v>
      </c>
      <c r="F14" s="27">
        <v>1.4</v>
      </c>
      <c r="G14" s="27">
        <v>0.37</v>
      </c>
      <c r="H14" s="28">
        <v>0.53</v>
      </c>
      <c r="I14" s="8">
        <v>1.1000000000000001</v>
      </c>
      <c r="J14" s="29">
        <v>0.77</v>
      </c>
      <c r="K14" s="50">
        <v>0.76</v>
      </c>
      <c r="L14" s="54">
        <v>0.21</v>
      </c>
      <c r="M14" s="54">
        <v>3</v>
      </c>
      <c r="N14" s="30">
        <f>AVERAGE(B14:M14)</f>
        <v>1.9283333333333337</v>
      </c>
      <c r="O14" s="4"/>
    </row>
    <row r="15" spans="1:18" ht="18.75">
      <c r="A15" s="16" t="s">
        <v>13</v>
      </c>
      <c r="B15" s="17">
        <v>0.13</v>
      </c>
      <c r="C15" s="45">
        <v>7.6999999999999999E-2</v>
      </c>
      <c r="D15" s="31">
        <v>0.12</v>
      </c>
      <c r="E15" s="20">
        <v>0.11</v>
      </c>
      <c r="F15" s="20">
        <v>8.3000000000000004E-2</v>
      </c>
      <c r="G15" s="20">
        <v>5.2999999999999999E-2</v>
      </c>
      <c r="H15" s="21">
        <v>6.2E-2</v>
      </c>
      <c r="I15" s="45">
        <v>4.4999999999999998E-2</v>
      </c>
      <c r="J15" s="22">
        <v>8.5000000000000006E-2</v>
      </c>
      <c r="K15" s="49">
        <v>6.2E-2</v>
      </c>
      <c r="L15" s="53">
        <v>3.2000000000000001E-2</v>
      </c>
      <c r="M15" s="53">
        <v>4.3999999999999997E-2</v>
      </c>
      <c r="N15" s="23">
        <f>AVERAGE(B15:M15)</f>
        <v>7.5249999999999997E-2</v>
      </c>
      <c r="O15" s="4"/>
    </row>
    <row r="16" spans="1:18" ht="18.75">
      <c r="A16" s="10" t="s">
        <v>14</v>
      </c>
      <c r="B16" s="24">
        <v>347</v>
      </c>
      <c r="C16" s="8">
        <v>329</v>
      </c>
      <c r="D16" s="25">
        <v>311</v>
      </c>
      <c r="E16" s="27">
        <v>310</v>
      </c>
      <c r="F16" s="27">
        <v>357</v>
      </c>
      <c r="G16" s="27">
        <v>492</v>
      </c>
      <c r="H16" s="28">
        <v>326</v>
      </c>
      <c r="I16" s="8">
        <v>320</v>
      </c>
      <c r="J16" s="29">
        <v>441</v>
      </c>
      <c r="K16" s="50">
        <v>456</v>
      </c>
      <c r="L16" s="54">
        <v>345</v>
      </c>
      <c r="M16" s="54">
        <v>267</v>
      </c>
      <c r="N16" s="30">
        <f>AVERAGE(B16:M16)</f>
        <v>358.41666666666669</v>
      </c>
      <c r="O16" s="4"/>
    </row>
    <row r="17" spans="1:15" ht="18.75">
      <c r="A17" s="16" t="s">
        <v>15</v>
      </c>
      <c r="B17" s="17">
        <v>1.4</v>
      </c>
      <c r="C17" s="45">
        <v>0.91</v>
      </c>
      <c r="D17" s="31">
        <v>0.65</v>
      </c>
      <c r="E17" s="20">
        <v>0.57999999999999996</v>
      </c>
      <c r="F17" s="20">
        <v>0.63</v>
      </c>
      <c r="G17" s="20">
        <v>1.1000000000000001</v>
      </c>
      <c r="H17" s="21">
        <v>1</v>
      </c>
      <c r="I17" s="45">
        <v>0.82</v>
      </c>
      <c r="J17" s="22">
        <v>0.6</v>
      </c>
      <c r="K17" s="49">
        <v>0.5</v>
      </c>
      <c r="L17" s="53">
        <v>0.72</v>
      </c>
      <c r="M17" s="53">
        <v>0.54</v>
      </c>
      <c r="N17" s="23">
        <f>AVERAGE(B17:M17)</f>
        <v>0.78749999999999998</v>
      </c>
      <c r="O17" s="4"/>
    </row>
    <row r="18" spans="1:15" ht="18.75">
      <c r="A18" s="10" t="s">
        <v>16</v>
      </c>
      <c r="B18" s="24">
        <v>5.7</v>
      </c>
      <c r="C18" s="8">
        <v>4.5999999999999996</v>
      </c>
      <c r="D18" s="25">
        <v>2.2999999999999998</v>
      </c>
      <c r="E18" s="27">
        <v>4.0999999999999996</v>
      </c>
      <c r="F18" s="27">
        <v>3.5</v>
      </c>
      <c r="G18" s="27">
        <v>3.7</v>
      </c>
      <c r="H18" s="28">
        <v>2</v>
      </c>
      <c r="I18" s="8">
        <v>2.5</v>
      </c>
      <c r="J18" s="29">
        <v>2.6</v>
      </c>
      <c r="K18" s="50">
        <v>3</v>
      </c>
      <c r="L18" s="54">
        <v>3</v>
      </c>
      <c r="M18" s="54">
        <v>2.2999999999999998</v>
      </c>
      <c r="N18" s="30">
        <f>AVERAGE(B18:M18)</f>
        <v>3.2749999999999999</v>
      </c>
      <c r="O18" s="4"/>
    </row>
    <row r="19" spans="1:15" ht="18.75">
      <c r="A19" s="16" t="s">
        <v>17</v>
      </c>
      <c r="B19" s="17">
        <v>39400</v>
      </c>
      <c r="C19" s="45">
        <v>34500</v>
      </c>
      <c r="D19" s="31">
        <v>38000</v>
      </c>
      <c r="E19" s="20">
        <v>37100</v>
      </c>
      <c r="F19" s="20">
        <v>38800</v>
      </c>
      <c r="G19" s="20">
        <v>39400</v>
      </c>
      <c r="H19" s="21">
        <v>41800</v>
      </c>
      <c r="I19" s="45">
        <v>37700</v>
      </c>
      <c r="J19" s="22">
        <v>39300</v>
      </c>
      <c r="K19" s="49">
        <v>40500</v>
      </c>
      <c r="L19" s="53">
        <v>36500</v>
      </c>
      <c r="M19" s="53">
        <v>36100</v>
      </c>
      <c r="N19" s="23">
        <f>AVERAGE(B19:M19)</f>
        <v>38258.333333333336</v>
      </c>
      <c r="O19" s="4"/>
    </row>
    <row r="20" spans="1:15" ht="18.75">
      <c r="A20" s="10" t="s">
        <v>18</v>
      </c>
      <c r="B20" s="24">
        <v>6.6000000000000003E-2</v>
      </c>
      <c r="C20" s="8">
        <v>6.5000000000000002E-2</v>
      </c>
      <c r="D20" s="25">
        <v>7.2999999999999995E-2</v>
      </c>
      <c r="E20" s="27">
        <v>8.5000000000000006E-2</v>
      </c>
      <c r="F20" s="27">
        <v>6.5000000000000002E-2</v>
      </c>
      <c r="G20" s="27">
        <v>4.4999999999999998E-2</v>
      </c>
      <c r="H20" s="28">
        <v>6.0999999999999999E-2</v>
      </c>
      <c r="I20" s="8">
        <v>3.2000000000000001E-2</v>
      </c>
      <c r="J20" s="29">
        <v>6.9000000000000006E-2</v>
      </c>
      <c r="K20" s="50">
        <v>7.1999999999999995E-2</v>
      </c>
      <c r="L20" s="54">
        <v>0.03</v>
      </c>
      <c r="M20" s="54">
        <v>0.52</v>
      </c>
      <c r="N20" s="30">
        <f>AVERAGE(B20:M20)</f>
        <v>9.8583333333333314E-2</v>
      </c>
      <c r="O20" s="4"/>
    </row>
    <row r="21" spans="1:15" ht="18.75">
      <c r="A21" s="16" t="s">
        <v>19</v>
      </c>
      <c r="B21" s="17">
        <v>140</v>
      </c>
      <c r="C21" s="45">
        <v>140</v>
      </c>
      <c r="D21" s="31">
        <v>160</v>
      </c>
      <c r="E21" s="19">
        <v>130</v>
      </c>
      <c r="F21" s="19">
        <v>130</v>
      </c>
      <c r="G21" s="20">
        <v>64</v>
      </c>
      <c r="H21" s="21">
        <v>120</v>
      </c>
      <c r="I21" s="45">
        <v>51</v>
      </c>
      <c r="J21" s="22">
        <v>61</v>
      </c>
      <c r="K21" s="49">
        <v>76</v>
      </c>
      <c r="L21" s="53">
        <v>45</v>
      </c>
      <c r="M21" s="53">
        <v>85</v>
      </c>
      <c r="N21" s="23">
        <f>AVERAGE(B21:M21)</f>
        <v>100.16666666666667</v>
      </c>
      <c r="O21" s="4"/>
    </row>
    <row r="22" spans="1:15" ht="18.75">
      <c r="A22" s="10" t="s">
        <v>20</v>
      </c>
      <c r="B22" s="24">
        <v>4.5999999999999999E-2</v>
      </c>
      <c r="C22" s="8">
        <v>3.7999999999999999E-2</v>
      </c>
      <c r="D22" s="25">
        <v>4.8000000000000001E-2</v>
      </c>
      <c r="E22" s="26">
        <v>4.7E-2</v>
      </c>
      <c r="F22" s="26">
        <v>4.1000000000000002E-2</v>
      </c>
      <c r="G22" s="27">
        <v>3.9E-2</v>
      </c>
      <c r="H22" s="28">
        <v>4.9000000000000002E-2</v>
      </c>
      <c r="I22" s="8">
        <v>3.2000000000000001E-2</v>
      </c>
      <c r="J22" s="29">
        <v>3.9E-2</v>
      </c>
      <c r="K22" s="50">
        <v>4.4999999999999998E-2</v>
      </c>
      <c r="L22" s="54">
        <v>3.1E-2</v>
      </c>
      <c r="M22" s="54">
        <v>3.3000000000000002E-2</v>
      </c>
      <c r="N22" s="30">
        <f>AVERAGE(B22:M22)</f>
        <v>4.0666666666666663E-2</v>
      </c>
      <c r="O22" s="4"/>
    </row>
    <row r="23" spans="1:15" ht="18.75">
      <c r="A23" s="16" t="s">
        <v>21</v>
      </c>
      <c r="B23" s="17">
        <v>2</v>
      </c>
      <c r="C23" s="45">
        <v>0.63</v>
      </c>
      <c r="D23" s="31">
        <v>0.76</v>
      </c>
      <c r="E23" s="19">
        <v>0.39</v>
      </c>
      <c r="F23" s="19">
        <v>0.3</v>
      </c>
      <c r="G23" s="20">
        <v>0.27</v>
      </c>
      <c r="H23" s="21">
        <v>0.48</v>
      </c>
      <c r="I23" s="45">
        <v>0.21</v>
      </c>
      <c r="J23" s="22">
        <v>0.41</v>
      </c>
      <c r="K23" s="49">
        <v>0.31</v>
      </c>
      <c r="L23" s="53">
        <v>0.53</v>
      </c>
      <c r="M23" s="53">
        <v>0.3</v>
      </c>
      <c r="N23" s="23">
        <f>AVERAGE(B23:M23)</f>
        <v>0.54916666666666669</v>
      </c>
      <c r="O23" s="4"/>
    </row>
    <row r="24" spans="1:15" ht="19.5" thickBot="1">
      <c r="A24" s="32" t="s">
        <v>22</v>
      </c>
      <c r="B24" s="33">
        <v>0.16</v>
      </c>
      <c r="C24" s="47">
        <v>0.18</v>
      </c>
      <c r="D24" s="34">
        <v>0.21</v>
      </c>
      <c r="E24" s="35">
        <v>0.19</v>
      </c>
      <c r="F24" s="35">
        <v>0.14000000000000001</v>
      </c>
      <c r="G24" s="36">
        <v>0.12</v>
      </c>
      <c r="H24" s="37">
        <v>0.17</v>
      </c>
      <c r="I24" s="47">
        <v>0.14000000000000001</v>
      </c>
      <c r="J24" s="38">
        <v>0.18</v>
      </c>
      <c r="K24" s="51">
        <v>0.26</v>
      </c>
      <c r="L24" s="55">
        <v>0.11</v>
      </c>
      <c r="M24" s="55">
        <v>0.12</v>
      </c>
      <c r="N24" s="39">
        <f>AVERAGE(B24:M24)</f>
        <v>0.16500000000000001</v>
      </c>
      <c r="O24" s="4"/>
    </row>
    <row r="25" spans="1:15" ht="18.75">
      <c r="A25" s="40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2"/>
    </row>
  </sheetData>
  <mergeCells count="1">
    <mergeCell ref="B1:K1"/>
  </mergeCells>
  <pageMargins left="0.7" right="0.7" top="0.75" bottom="0.75" header="0.3" footer="0.3"/>
  <pageSetup scale="53" orientation="landscape" horizontalDpi="4294967293" r:id="rId1"/>
  <colBreaks count="1" manualBreakCount="1">
    <brk id="14" max="2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Northwest Missouri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Stiles,Brett R</dc:creator>
  <cp:lastModifiedBy>Jeff Butler</cp:lastModifiedBy>
  <cp:lastPrinted>2019-07-08T21:24:54Z</cp:lastPrinted>
  <dcterms:created xsi:type="dcterms:W3CDTF">2019-06-17T19:58:45Z</dcterms:created>
  <dcterms:modified xsi:type="dcterms:W3CDTF">2019-07-08T22:45:45Z</dcterms:modified>
</cp:coreProperties>
</file>