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POET/"/>
    </mc:Choice>
  </mc:AlternateContent>
  <xr:revisionPtr revIDLastSave="34" documentId="11_F5F19F4C488B4B532625C79CFA02CC9BB94912C4" xr6:coauthVersionLast="47" xr6:coauthVersionMax="47" xr10:uidLastSave="{FDE8B40C-7AF1-436A-B362-D5069D636711}"/>
  <bookViews>
    <workbookView xWindow="2560" yWindow="1660" windowWidth="34080" windowHeight="19020" activeTab="2" xr2:uid="{00000000-000D-0000-FFFF-FFFF00000000}"/>
  </bookViews>
  <sheets>
    <sheet name="Main" sheetId="1" r:id="rId1"/>
    <sheet name="Info" sheetId="2" r:id="rId2"/>
    <sheet name="Mode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3" l="1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</calcChain>
</file>

<file path=xl/sharedStrings.xml><?xml version="1.0" encoding="utf-8"?>
<sst xmlns="http://schemas.openxmlformats.org/spreadsheetml/2006/main" count="37" uniqueCount="33">
  <si>
    <t>POET</t>
  </si>
  <si>
    <t>Ticker</t>
  </si>
  <si>
    <t>Price</t>
  </si>
  <si>
    <t>Shares</t>
  </si>
  <si>
    <t>Marketcap</t>
  </si>
  <si>
    <t>Cash</t>
  </si>
  <si>
    <t>Debt</t>
  </si>
  <si>
    <t>Net Cash</t>
  </si>
  <si>
    <t>EV</t>
  </si>
  <si>
    <t>Company</t>
  </si>
  <si>
    <t>POET Technologies Inc.</t>
  </si>
  <si>
    <t>Country</t>
  </si>
  <si>
    <t>Canada</t>
  </si>
  <si>
    <t>Sector</t>
  </si>
  <si>
    <t>Technology</t>
  </si>
  <si>
    <t>Industry</t>
  </si>
  <si>
    <t>Semiconductors</t>
  </si>
  <si>
    <t>Employees</t>
  </si>
  <si>
    <t>N\A</t>
  </si>
  <si>
    <t>Fiscal Year</t>
  </si>
  <si>
    <t>Fiscal Period</t>
  </si>
  <si>
    <t>Filing Date</t>
  </si>
  <si>
    <t>Period Of Report</t>
  </si>
  <si>
    <t>Income Statement *in Millions, USD</t>
  </si>
  <si>
    <t>Balance Sheet *in Millions, USD</t>
  </si>
  <si>
    <t>Cash Flow *in Millions, USD</t>
  </si>
  <si>
    <t>Margins</t>
  </si>
  <si>
    <t>Growth</t>
  </si>
  <si>
    <t>Yields</t>
  </si>
  <si>
    <t>Ratios</t>
  </si>
  <si>
    <t>Segment Revenues *in Millions, USD</t>
  </si>
  <si>
    <t>Geographic Revenue *in Millions, USD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</si>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</sst>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i/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736600</xdr:colOff>
      <xdr:row>0</xdr:row>
      <xdr:rowOff>6350</xdr:rowOff>
    </xdr:from>
    <xdr:to>
      <xdr:col>24</xdr:col>
      <xdr:colOff>6350</xdr:colOff>
      <xdr:row>91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FFDD6F1-B34C-C319-EB14-14887BA26E56}"/>
            </a:ext>
          </a:extLst>
        </xdr:cNvPr>
        <xdr:cNvCxnSpPr/>
      </xdr:nvCxnSpPr>
      <xdr:spPr>
        <a:xfrm flipH="1">
          <a:off x="17824450" y="6350"/>
          <a:ext cx="12700" cy="16770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736600</xdr:colOff>
      <xdr:row>0</xdr:row>
      <xdr:rowOff>0</xdr:rowOff>
    </xdr:from>
    <xdr:to>
      <xdr:col>20</xdr:col>
      <xdr:colOff>6350</xdr:colOff>
      <xdr:row>91</xdr:row>
      <xdr:rowOff>12700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919A54-A214-4513-95F8-4C33D79B9DB8}"/>
            </a:ext>
          </a:extLst>
        </xdr:cNvPr>
        <xdr:cNvCxnSpPr/>
      </xdr:nvCxnSpPr>
      <xdr:spPr>
        <a:xfrm flipH="1">
          <a:off x="14852650" y="0"/>
          <a:ext cx="12700" cy="16770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12700</xdr:colOff>
      <xdr:row>91</xdr:row>
      <xdr:rowOff>12700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82A39C8-1AED-47CF-B88A-F99106A83E34}"/>
            </a:ext>
          </a:extLst>
        </xdr:cNvPr>
        <xdr:cNvCxnSpPr/>
      </xdr:nvCxnSpPr>
      <xdr:spPr>
        <a:xfrm flipH="1">
          <a:off x="11887200" y="0"/>
          <a:ext cx="12700" cy="16770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12700</xdr:colOff>
      <xdr:row>91</xdr:row>
      <xdr:rowOff>12700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4CBDA42-8829-47F0-9C7B-A77FAB953CA1}"/>
            </a:ext>
          </a:extLst>
        </xdr:cNvPr>
        <xdr:cNvCxnSpPr/>
      </xdr:nvCxnSpPr>
      <xdr:spPr>
        <a:xfrm flipH="1">
          <a:off x="8915400" y="0"/>
          <a:ext cx="12700" cy="16770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12700</xdr:colOff>
      <xdr:row>91</xdr:row>
      <xdr:rowOff>12700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495F64E-44AA-4AA7-A558-4B2F036D9E56}"/>
            </a:ext>
          </a:extLst>
        </xdr:cNvPr>
        <xdr:cNvCxnSpPr/>
      </xdr:nvCxnSpPr>
      <xdr:spPr>
        <a:xfrm flipH="1">
          <a:off x="5943600" y="0"/>
          <a:ext cx="12700" cy="16770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A2" s="1"/>
      <c r="B2" s="1"/>
      <c r="C2" s="1"/>
      <c r="D2" s="1"/>
    </row>
    <row r="4" spans="1:4" x14ac:dyDescent="0.35">
      <c r="A4" s="2" t="s">
        <v>1</v>
      </c>
    </row>
    <row r="5" spans="1:4" x14ac:dyDescent="0.35">
      <c r="A5" s="2" t="s">
        <v>2</v>
      </c>
    </row>
    <row r="6" spans="1:4" x14ac:dyDescent="0.35">
      <c r="A6" s="2" t="s">
        <v>3</v>
      </c>
    </row>
    <row r="7" spans="1:4" x14ac:dyDescent="0.35">
      <c r="A7" s="2" t="s">
        <v>4</v>
      </c>
    </row>
    <row r="8" spans="1:4" x14ac:dyDescent="0.35">
      <c r="A8" s="2" t="s">
        <v>5</v>
      </c>
    </row>
    <row r="9" spans="1:4" x14ac:dyDescent="0.35">
      <c r="A9" s="2" t="s">
        <v>6</v>
      </c>
    </row>
    <row r="10" spans="1:4" x14ac:dyDescent="0.35">
      <c r="A10" s="2" t="s">
        <v>7</v>
      </c>
    </row>
    <row r="11" spans="1:4" x14ac:dyDescent="0.35">
      <c r="A11" s="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D34" sqref="D34"/>
    </sheetView>
  </sheetViews>
  <sheetFormatPr defaultRowHeight="14.5" x14ac:dyDescent="0.35"/>
  <sheetData>
    <row r="1" spans="1:2" x14ac:dyDescent="0.35">
      <c r="A1" s="2" t="s">
        <v>9</v>
      </c>
      <c r="B1" t="s">
        <v>10</v>
      </c>
    </row>
    <row r="2" spans="1:2" x14ac:dyDescent="0.35">
      <c r="A2" s="2" t="s">
        <v>1</v>
      </c>
      <c r="B2" t="s">
        <v>0</v>
      </c>
    </row>
    <row r="3" spans="1:2" x14ac:dyDescent="0.35">
      <c r="A3" s="2" t="s">
        <v>11</v>
      </c>
      <c r="B3" t="s">
        <v>12</v>
      </c>
    </row>
    <row r="4" spans="1:2" x14ac:dyDescent="0.35">
      <c r="A4" s="2" t="s">
        <v>13</v>
      </c>
      <c r="B4" t="s">
        <v>14</v>
      </c>
    </row>
    <row r="5" spans="1:2" x14ac:dyDescent="0.35">
      <c r="A5" s="2" t="s">
        <v>15</v>
      </c>
      <c r="B5" t="s">
        <v>16</v>
      </c>
    </row>
    <row r="6" spans="1:2" x14ac:dyDescent="0.35">
      <c r="A6" s="2" t="s">
        <v>17</v>
      </c>
      <c r="B6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30"/>
  <sheetViews>
    <sheetView tabSelected="1" workbookViewId="0">
      <pane xSplit="2" ySplit="5" topLeftCell="C9" activePane="bottomRight" state="frozen"/>
      <selection pane="topRight" activeCell="C1" sqref="C1"/>
      <selection pane="bottomLeft" activeCell="A6" sqref="A6"/>
      <selection pane="bottomRight" activeCell="Z11" sqref="Z11"/>
    </sheetView>
  </sheetViews>
  <sheetFormatPr defaultColWidth="10.6328125" defaultRowHeight="14.5" x14ac:dyDescent="0.35"/>
  <sheetData>
    <row r="1" spans="1:50" x14ac:dyDescent="0.35">
      <c r="B1" s="2" t="s">
        <v>0</v>
      </c>
    </row>
    <row r="2" spans="1:50" x14ac:dyDescent="0.35">
      <c r="B2" t="s">
        <v>19</v>
      </c>
    </row>
    <row r="3" spans="1:50" x14ac:dyDescent="0.35">
      <c r="B3" t="s">
        <v>20</v>
      </c>
    </row>
    <row r="4" spans="1:50" x14ac:dyDescent="0.35">
      <c r="B4" t="s">
        <v>21</v>
      </c>
    </row>
    <row r="5" spans="1:50" s="5" customFormat="1" x14ac:dyDescent="0.35">
      <c r="B5" s="5" t="s">
        <v>22</v>
      </c>
      <c r="E5" s="5">
        <f>DATE(YEAR(I5)-1,MONTH(I5),DAY(I5))</f>
        <v>43555</v>
      </c>
      <c r="F5" s="5">
        <f>DATE(YEAR(J5)-1,MONTH(J5),DAY(J5))</f>
        <v>43646</v>
      </c>
      <c r="G5" s="5">
        <f>DATE(YEAR(K5)-1,MONTH(K5),DAY(K5))</f>
        <v>43738</v>
      </c>
      <c r="H5" s="5">
        <f>DATE(YEAR(L5)-1,MONTH(L5),DAY(L5))</f>
        <v>43830</v>
      </c>
      <c r="I5" s="5">
        <f>DATE(YEAR(M5)-1,MONTH(M5),DAY(M5))</f>
        <v>43921</v>
      </c>
      <c r="J5" s="5">
        <f>DATE(YEAR(N5)-1,MONTH(N5),DAY(N5))</f>
        <v>44012</v>
      </c>
      <c r="K5" s="5">
        <f>DATE(YEAR(O5)-1,MONTH(O5),DAY(O5))</f>
        <v>44104</v>
      </c>
      <c r="L5" s="5">
        <f>DATE(YEAR(P5)-1,MONTH(P5),DAY(P5))</f>
        <v>44196</v>
      </c>
      <c r="M5" s="5">
        <f>DATE(YEAR(Q5)-1,MONTH(Q5),DAY(Q5))</f>
        <v>44286</v>
      </c>
      <c r="N5" s="5">
        <f>DATE(YEAR(R5)-1,MONTH(R5),DAY(R5))</f>
        <v>44377</v>
      </c>
      <c r="O5" s="5">
        <f>DATE(YEAR(S5)-1,MONTH(S5),DAY(S5))</f>
        <v>44469</v>
      </c>
      <c r="P5" s="5">
        <f>DATE(YEAR(T5)-1,MONTH(T5),DAY(T5))</f>
        <v>44561</v>
      </c>
      <c r="Q5" s="5">
        <f>DATE(YEAR(U5)-1,MONTH(U5),DAY(U5))</f>
        <v>44651</v>
      </c>
      <c r="R5" s="5">
        <f>DATE(YEAR(V5)-1,MONTH(V5),DAY(V5))</f>
        <v>44742</v>
      </c>
      <c r="S5" s="5">
        <f>DATE(YEAR(W5)-1,MONTH(W5),DAY(W5))</f>
        <v>44834</v>
      </c>
      <c r="T5" s="5">
        <f>DATE(YEAR(X5)-1,MONTH(X5),DAY(X5))</f>
        <v>44926</v>
      </c>
      <c r="U5" s="5">
        <v>45016</v>
      </c>
      <c r="V5" s="5">
        <v>45107</v>
      </c>
      <c r="W5" s="5">
        <v>45199</v>
      </c>
      <c r="X5" s="5">
        <v>45291</v>
      </c>
      <c r="Y5" s="5">
        <v>45382</v>
      </c>
      <c r="Z5" s="5">
        <v>45473</v>
      </c>
    </row>
    <row r="10" spans="1:50" x14ac:dyDescent="0.35">
      <c r="A10" s="3"/>
      <c r="B10" s="3" t="s">
        <v>23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x14ac:dyDescent="0.35">
      <c r="B11" t="s">
        <v>32</v>
      </c>
    </row>
    <row r="30" spans="1:50" x14ac:dyDescent="0.35">
      <c r="A30" s="3"/>
      <c r="B30" s="3" t="s">
        <v>24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50" spans="1:50" x14ac:dyDescent="0.35">
      <c r="A50" s="3"/>
      <c r="B50" s="3" t="s">
        <v>25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70" spans="1:50" x14ac:dyDescent="0.35">
      <c r="A70" s="4"/>
      <c r="B70" s="4" t="s">
        <v>26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80" spans="1:50" x14ac:dyDescent="0.35">
      <c r="A80" s="4"/>
      <c r="B80" s="4" t="s">
        <v>27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90" spans="1:50" x14ac:dyDescent="0.35">
      <c r="A90" s="4"/>
      <c r="B90" s="4" t="s">
        <v>28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100" spans="1:50" x14ac:dyDescent="0.35">
      <c r="A100" s="4"/>
      <c r="B100" s="4" t="s">
        <v>29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10" spans="1:50" x14ac:dyDescent="0.35">
      <c r="A110" s="4"/>
      <c r="B110" s="4" t="s">
        <v>30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20" spans="1:50" x14ac:dyDescent="0.35">
      <c r="A120" s="4"/>
      <c r="B120" s="4" t="s">
        <v>31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30" spans="1:50" x14ac:dyDescent="0.35">
      <c r="A130" s="4"/>
      <c r="B130" s="4" t="s">
        <v>27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Info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2024-08-20T06:25:01Z</dcterms:created>
  <dcterms:modified xsi:type="dcterms:W3CDTF">2024-08-20T06:35:24Z</dcterms:modified>
</cp:coreProperties>
</file>