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eecemilligan/Desktop/"/>
    </mc:Choice>
  </mc:AlternateContent>
  <xr:revisionPtr revIDLastSave="0" documentId="13_ncr:1_{61676423-8D6D-CA49-8F39-C85E245BEB44}" xr6:coauthVersionLast="47" xr6:coauthVersionMax="47" xr10:uidLastSave="{00000000-0000-0000-0000-000000000000}"/>
  <bookViews>
    <workbookView xWindow="0" yWindow="500" windowWidth="28280" windowHeight="16480" activeTab="3" xr2:uid="{00000000-000D-0000-FFFF-FFFF00000000}"/>
  </bookViews>
  <sheets>
    <sheet name="Open Assignments" sheetId="1" r:id="rId1"/>
    <sheet name="Sheet1" sheetId="4" r:id="rId2"/>
    <sheet name="Closed Assignments" sheetId="2" r:id="rId3"/>
    <sheet name="Time She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t3/oHG7kjRTC5sgs4UxMlKEbe8w0K+s/dhHAsFYLFQ="/>
    </ext>
  </extLst>
</workbook>
</file>

<file path=xl/calcChain.xml><?xml version="1.0" encoding="utf-8"?>
<calcChain xmlns="http://schemas.openxmlformats.org/spreadsheetml/2006/main"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H3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ID#AAAALSRghEs
Kevin Preston    (2021-01-11 23:21:44)
Move the Open Assignment item to this Worksheet when the item is complete. Make sure the team worksheet reflects the same status.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ID#AAAALSRghEg
Kevin Preston    (2021-01-11 23:21:44)
When did you complete this assignment?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Ra+Xl/RH2VlpmlQROI8rJCqMPg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ID#AAABZBUh_zI
</t>
        </r>
        <r>
          <rPr>
            <sz val="11"/>
            <color rgb="FF000000"/>
            <rFont val="Calibri"/>
            <family val="2"/>
          </rPr>
          <t xml:space="preserve">Kevin Preston    (2024-11-20 19:49:20)
</t>
        </r>
        <r>
          <rPr>
            <sz val="11"/>
            <color rgb="FF000000"/>
            <rFont val="Calibri"/>
            <family val="2"/>
          </rPr>
          <t>Use short title from project assignment sheet. Copy to all rows.</t>
        </r>
      </text>
    </comment>
    <comment ref="D1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ID#AAAALSRghEU
Kevin Preston    (2021-01-11 23:21:44)
Sunday Midnight is the last work date /time of the work week.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ID#AAAALSRghEk
Kevin Preston    (2021-01-11 23:21:44)
Time spend in class. Format is hours.fractions of hours: i.e., 1.2 is 1 hour and 12 minutes. 0.1 hour (6 minute) increments.</t>
        </r>
      </text>
    </comment>
    <comment ref="F1" authorId="0" shapeId="0" xr:uid="{00000000-0006-0000-02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ID#AAAALSRghEw
</t>
        </r>
        <r>
          <rPr>
            <sz val="11"/>
            <color rgb="FF000000"/>
            <rFont val="Calibri"/>
            <family val="2"/>
          </rPr>
          <t xml:space="preserve">Kevin Preston    (2021-01-11 23:21:44)
</t>
        </r>
        <r>
          <rPr>
            <sz val="11"/>
            <color rgb="FF000000"/>
            <rFont val="Calibri"/>
            <family val="2"/>
          </rPr>
          <t>Time spend in team meetings.</t>
        </r>
      </text>
    </comment>
    <comment ref="G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ID#AAAALSRghEc
Kevin Preston    (2021-01-11 23:21:44)
Other hours spent working on project. Include development time, reviews, investagation and learning about tools and techniques.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/SMT2No1cVrw14Kdbvl8/grN9HQ=="/>
    </ext>
  </extLst>
</comments>
</file>

<file path=xl/sharedStrings.xml><?xml version="1.0" encoding="utf-8"?>
<sst xmlns="http://schemas.openxmlformats.org/spreadsheetml/2006/main" count="64" uniqueCount="56">
  <si>
    <t xml:space="preserve"> Assignment </t>
  </si>
  <si>
    <t>Short title</t>
  </si>
  <si>
    <t>Assigned Date</t>
  </si>
  <si>
    <t>Completed Date</t>
  </si>
  <si>
    <t>Term</t>
  </si>
  <si>
    <t xml:space="preserve">Class </t>
  </si>
  <si>
    <t xml:space="preserve">Project </t>
  </si>
  <si>
    <t>Week</t>
  </si>
  <si>
    <t>Hours (Class)</t>
  </si>
  <si>
    <t>Hours (Meetings)</t>
  </si>
  <si>
    <t>Hours (Other)</t>
  </si>
  <si>
    <t>Total for Week</t>
  </si>
  <si>
    <t>Spring 2025</t>
  </si>
  <si>
    <t>CS499-03</t>
  </si>
  <si>
    <t>N/A</t>
  </si>
  <si>
    <t>Assignin roles to team members</t>
  </si>
  <si>
    <t>Test Automation</t>
  </si>
  <si>
    <t>Began Database design</t>
  </si>
  <si>
    <t>SPD Documennt</t>
  </si>
  <si>
    <t>ERD Diagram / SPD Document</t>
  </si>
  <si>
    <t>Transfering database into django</t>
  </si>
  <si>
    <t>Database Mangement</t>
  </si>
  <si>
    <t>Database Management</t>
  </si>
  <si>
    <t>Help Everyone Set updatabase on their machine</t>
  </si>
  <si>
    <t xml:space="preserve">Database Setup </t>
  </si>
  <si>
    <t>I was out with the Flu</t>
  </si>
  <si>
    <t>Begin Testing Database with Parsed Data</t>
  </si>
  <si>
    <t>Database Implementation</t>
  </si>
  <si>
    <t>Connect Database to AWS RDS</t>
  </si>
  <si>
    <t>Database Connection</t>
  </si>
  <si>
    <t>Database Editing: When other team members find data that should be stored I need to add it.</t>
  </si>
  <si>
    <t>Database Editing:</t>
  </si>
  <si>
    <t>Testing and edditing database</t>
  </si>
  <si>
    <t>Front end development</t>
  </si>
  <si>
    <t>copy the function UpdateTabs for question addition and use it to update templates attachments and tests</t>
  </si>
  <si>
    <t>Finish and fix up the test editor (add publish and save as draft buttons, prevent the modal from staying open for too long, add persistence for question selections with a test object)</t>
  </si>
  <si>
    <t>Edits to the data base. Changing how the questions are fundomentaly stored as individidual and the answers are their own table.</t>
  </si>
  <si>
    <t>Front end stuff: test point total updating and time shown</t>
  </si>
  <si>
    <t>Integration</t>
  </si>
  <si>
    <t xml:space="preserve">Front end </t>
  </si>
  <si>
    <t xml:space="preserve">Worked on sending JSON file of the front end to the back end and saving the data to the DB. </t>
  </si>
  <si>
    <t xml:space="preserve">Functions to show the point totals for a test and allow the user to change the total of points each question is or a section of the test as a whole. The point total updates dynamically. Also </t>
  </si>
  <si>
    <t>Point total</t>
  </si>
  <si>
    <t>AWS integration with Django</t>
  </si>
  <si>
    <t>AWS integration</t>
  </si>
  <si>
    <t>Inlign CSS to make all the html documents match</t>
  </si>
  <si>
    <t>CSS</t>
  </si>
  <si>
    <t>Not very knowledgeable of javascript so took me a long time to get working</t>
  </si>
  <si>
    <t>AWS Integration</t>
  </si>
  <si>
    <t>Worked to integrate code to work on AWS</t>
  </si>
  <si>
    <t>Hosting website</t>
  </si>
  <si>
    <t xml:space="preserve">Hosting </t>
  </si>
  <si>
    <t>Hosting and CSS</t>
  </si>
  <si>
    <t>Meeting at coffee shop 3 hours (David and Alex showed), Razzo Pizza metting (Alex and David for a meeting), and work on my own getting the website hosted</t>
  </si>
  <si>
    <t>Alex asked me to clean up the back-end and helping explain the back end for Garry's project. Feeling lost</t>
  </si>
  <si>
    <t>Back-end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</si>
</sst>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4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14.5" defaultRowHeight="15" customHeight="1" x14ac:dyDescent="0.2"/>
  <cols>
    <col min="1" max="1" width="138" customWidth="1"/>
    <col min="2" max="2" width="29.33203125" customWidth="1"/>
    <col min="3" max="3" width="23.5" customWidth="1"/>
    <col min="4" max="4" width="25.33203125" customWidth="1"/>
    <col min="5" max="24" width="20.5" customWidth="1"/>
    <col min="25" max="26" width="8.6640625" customWidth="1"/>
  </cols>
  <sheetData>
    <row r="1" spans="1:26" x14ac:dyDescent="0.2">
      <c r="A1" s="5" t="s">
        <v>45</v>
      </c>
      <c r="B1" s="5" t="s">
        <v>46</v>
      </c>
      <c r="C1" s="4">
        <v>45760</v>
      </c>
      <c r="D1" s="4">
        <v>45777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/>
      <c r="B2" s="5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</row>
    <row r="3" spans="1:26" ht="15" customHeight="1" x14ac:dyDescent="0.2">
      <c r="A3" s="5"/>
      <c r="B3" s="5"/>
      <c r="C3" s="4"/>
      <c r="D3" s="4"/>
    </row>
    <row r="4" spans="1:26" ht="15" customHeight="1" x14ac:dyDescent="0.2">
      <c r="A4" s="5"/>
      <c r="B4" s="5"/>
      <c r="C4" s="4"/>
      <c r="D4" s="4"/>
    </row>
    <row r="5" spans="1:26" ht="15" customHeight="1" x14ac:dyDescent="0.2">
      <c r="A5" s="5"/>
      <c r="B5" s="5"/>
      <c r="C5" s="4"/>
      <c r="D5" s="4"/>
    </row>
    <row r="6" spans="1:26" ht="15" customHeight="1" x14ac:dyDescent="0.2">
      <c r="A6" s="5"/>
      <c r="B6" s="5"/>
      <c r="C6" s="4"/>
      <c r="D6" s="4"/>
    </row>
    <row r="7" spans="1:26" ht="15" customHeight="1" x14ac:dyDescent="0.2">
      <c r="A7" s="5"/>
      <c r="B7" s="5"/>
      <c r="C7" s="4"/>
      <c r="D7" s="4"/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7471-FEBF-A142-8373-3A5AF722625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23" sqref="D23"/>
    </sheetView>
  </sheetViews>
  <sheetFormatPr baseColWidth="10" defaultColWidth="14.5" defaultRowHeight="15" customHeight="1" x14ac:dyDescent="0.2"/>
  <cols>
    <col min="1" max="1" width="44.33203125" customWidth="1"/>
    <col min="2" max="2" width="29.5" customWidth="1"/>
    <col min="3" max="3" width="18.5" customWidth="1"/>
    <col min="4" max="4" width="19.5" customWidth="1"/>
    <col min="5" max="5" width="12.5" customWidth="1"/>
    <col min="6" max="26" width="8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">
      <c r="A2" s="7" t="s">
        <v>15</v>
      </c>
      <c r="C2" s="4">
        <v>45666</v>
      </c>
      <c r="D2" s="4">
        <v>45666</v>
      </c>
    </row>
    <row r="3" spans="1:4" ht="15" customHeight="1" x14ac:dyDescent="0.2">
      <c r="A3" s="5" t="s">
        <v>18</v>
      </c>
      <c r="B3" s="7"/>
      <c r="C3" s="4">
        <v>45670</v>
      </c>
      <c r="D3" s="4">
        <v>45683</v>
      </c>
    </row>
    <row r="4" spans="1:4" ht="15" customHeight="1" x14ac:dyDescent="0.2">
      <c r="A4" s="7" t="s">
        <v>17</v>
      </c>
      <c r="B4" s="5" t="s">
        <v>21</v>
      </c>
      <c r="C4" s="4">
        <v>45670</v>
      </c>
      <c r="D4" s="4">
        <v>45690</v>
      </c>
    </row>
    <row r="5" spans="1:4" ht="15" customHeight="1" x14ac:dyDescent="0.2">
      <c r="A5" s="5" t="s">
        <v>20</v>
      </c>
      <c r="B5" s="5" t="s">
        <v>21</v>
      </c>
      <c r="C5" s="4">
        <v>45690</v>
      </c>
      <c r="D5" s="4">
        <v>45704</v>
      </c>
    </row>
    <row r="6" spans="1:4" ht="15" customHeight="1" x14ac:dyDescent="0.2">
      <c r="A6" s="5" t="s">
        <v>23</v>
      </c>
      <c r="B6" s="5" t="s">
        <v>24</v>
      </c>
      <c r="C6" s="6">
        <v>45704</v>
      </c>
      <c r="D6" s="6">
        <v>45711</v>
      </c>
    </row>
    <row r="7" spans="1:4" ht="15" customHeight="1" x14ac:dyDescent="0.2">
      <c r="A7" s="5" t="s">
        <v>28</v>
      </c>
      <c r="B7" s="5" t="s">
        <v>29</v>
      </c>
      <c r="C7" s="4">
        <v>45708</v>
      </c>
      <c r="D7" s="6">
        <v>45716</v>
      </c>
    </row>
    <row r="8" spans="1:4" ht="15" customHeight="1" x14ac:dyDescent="0.2">
      <c r="A8" s="5" t="s">
        <v>26</v>
      </c>
      <c r="B8" s="5" t="s">
        <v>27</v>
      </c>
      <c r="C8" s="4">
        <v>45711</v>
      </c>
      <c r="D8" s="4">
        <v>45725</v>
      </c>
    </row>
    <row r="9" spans="1:4" ht="15" customHeight="1" x14ac:dyDescent="0.2">
      <c r="A9" s="5" t="s">
        <v>34</v>
      </c>
      <c r="B9" s="5" t="s">
        <v>33</v>
      </c>
      <c r="C9" s="4">
        <v>45725</v>
      </c>
      <c r="D9" s="4">
        <v>45732</v>
      </c>
    </row>
    <row r="10" spans="1:4" ht="15" customHeight="1" x14ac:dyDescent="0.2">
      <c r="A10" s="5" t="s">
        <v>35</v>
      </c>
      <c r="B10" s="5" t="s">
        <v>33</v>
      </c>
      <c r="C10" s="4">
        <v>45725</v>
      </c>
      <c r="D10" s="4">
        <v>45732</v>
      </c>
    </row>
    <row r="11" spans="1:4" ht="15" customHeight="1" x14ac:dyDescent="0.2">
      <c r="A11" s="5" t="s">
        <v>41</v>
      </c>
      <c r="B11" s="8" t="s">
        <v>42</v>
      </c>
      <c r="C11" s="8">
        <v>45753</v>
      </c>
      <c r="D11" s="4">
        <v>45760</v>
      </c>
    </row>
    <row r="12" spans="1:4" ht="15" customHeight="1" x14ac:dyDescent="0.2">
      <c r="A12" s="5" t="s">
        <v>30</v>
      </c>
      <c r="B12" s="5" t="s">
        <v>31</v>
      </c>
      <c r="C12" s="4">
        <v>45718</v>
      </c>
      <c r="D12" s="4">
        <v>45767</v>
      </c>
    </row>
    <row r="13" spans="1:4" ht="15" customHeight="1" x14ac:dyDescent="0.2">
      <c r="A13" s="5" t="s">
        <v>43</v>
      </c>
      <c r="B13" s="8" t="s">
        <v>44</v>
      </c>
      <c r="C13" s="8">
        <v>45760</v>
      </c>
      <c r="D13" s="4">
        <v>45765</v>
      </c>
    </row>
    <row r="14" spans="1:4" ht="15" customHeight="1" x14ac:dyDescent="0.2">
      <c r="A14" s="5" t="s">
        <v>50</v>
      </c>
      <c r="B14" s="5" t="s">
        <v>51</v>
      </c>
      <c r="C14" s="4">
        <v>45772</v>
      </c>
      <c r="D14" s="4">
        <v>45773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topLeftCell="C1" workbookViewId="0">
      <pane ySplit="1" topLeftCell="A2" activePane="bottomLeft" state="frozen"/>
      <selection pane="bottomLeft" activeCell="I21" sqref="I21"/>
    </sheetView>
  </sheetViews>
  <sheetFormatPr baseColWidth="10" defaultColWidth="14.5" defaultRowHeight="15" customHeight="1" x14ac:dyDescent="0.2"/>
  <cols>
    <col min="1" max="2" width="15.6640625" customWidth="1"/>
    <col min="3" max="3" width="26" customWidth="1"/>
    <col min="4" max="4" width="15.6640625" customWidth="1"/>
    <col min="5" max="5" width="15.83203125" customWidth="1"/>
    <col min="6" max="6" width="16.6640625" customWidth="1"/>
    <col min="7" max="7" width="16" customWidth="1"/>
    <col min="8" max="8" width="14.83203125" customWidth="1"/>
    <col min="9" max="9" width="126.6640625" customWidth="1"/>
    <col min="10" max="29" width="8.6640625" customWidth="1"/>
  </cols>
  <sheetData>
    <row r="1" spans="1:9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</row>
    <row r="2" spans="1:9" x14ac:dyDescent="0.2">
      <c r="A2" t="s">
        <v>12</v>
      </c>
      <c r="B2" t="s">
        <v>13</v>
      </c>
      <c r="C2" s="6" t="s">
        <v>14</v>
      </c>
      <c r="D2" s="4">
        <v>45669</v>
      </c>
      <c r="E2">
        <v>1.5</v>
      </c>
      <c r="H2" s="5">
        <f t="shared" ref="H2:H17" si="0">SUM(E2:G2)</f>
        <v>1.5</v>
      </c>
    </row>
    <row r="3" spans="1:9" x14ac:dyDescent="0.2">
      <c r="A3" s="4" t="str">
        <f t="shared" ref="A3:B3" si="1">A2</f>
        <v>Spring 2025</v>
      </c>
      <c r="B3" s="4" t="str">
        <f t="shared" si="1"/>
        <v>CS499-03</v>
      </c>
      <c r="C3" s="6" t="s">
        <v>16</v>
      </c>
      <c r="D3" s="4">
        <f t="shared" ref="D3:D17" si="2">D2+7</f>
        <v>45676</v>
      </c>
      <c r="E3">
        <v>0.5</v>
      </c>
      <c r="F3">
        <v>4</v>
      </c>
      <c r="H3" s="5">
        <f t="shared" si="0"/>
        <v>4.5</v>
      </c>
    </row>
    <row r="4" spans="1:9" x14ac:dyDescent="0.2">
      <c r="A4" s="4" t="str">
        <f t="shared" ref="A4:B4" si="3">A3</f>
        <v>Spring 2025</v>
      </c>
      <c r="B4" s="4" t="str">
        <f t="shared" si="3"/>
        <v>CS499-03</v>
      </c>
      <c r="C4" s="8" t="s">
        <v>19</v>
      </c>
      <c r="D4" s="4">
        <f t="shared" si="2"/>
        <v>45683</v>
      </c>
      <c r="E4">
        <v>1</v>
      </c>
      <c r="F4">
        <v>1.5</v>
      </c>
      <c r="G4">
        <v>3.5</v>
      </c>
      <c r="H4" s="5">
        <f t="shared" si="0"/>
        <v>6</v>
      </c>
    </row>
    <row r="5" spans="1:9" x14ac:dyDescent="0.2">
      <c r="A5" s="4" t="str">
        <f t="shared" ref="A5:B5" si="4">A4</f>
        <v>Spring 2025</v>
      </c>
      <c r="B5" s="4" t="str">
        <f t="shared" si="4"/>
        <v>CS499-03</v>
      </c>
      <c r="C5" s="8" t="s">
        <v>22</v>
      </c>
      <c r="D5" s="4">
        <f t="shared" si="2"/>
        <v>45690</v>
      </c>
      <c r="E5">
        <v>2.2000000000000002</v>
      </c>
      <c r="F5">
        <v>0.9</v>
      </c>
      <c r="G5">
        <v>3</v>
      </c>
      <c r="H5" s="5">
        <f t="shared" si="0"/>
        <v>6.1</v>
      </c>
    </row>
    <row r="6" spans="1:9" x14ac:dyDescent="0.2">
      <c r="A6" s="4" t="str">
        <f t="shared" ref="A6:B6" si="5">A5</f>
        <v>Spring 2025</v>
      </c>
      <c r="B6" s="4" t="str">
        <f t="shared" si="5"/>
        <v>CS499-03</v>
      </c>
      <c r="C6" s="8" t="s">
        <v>22</v>
      </c>
      <c r="D6" s="4">
        <f t="shared" si="2"/>
        <v>45697</v>
      </c>
      <c r="E6">
        <v>2.1</v>
      </c>
      <c r="F6">
        <v>1.1499999999999999</v>
      </c>
      <c r="G6">
        <v>6</v>
      </c>
      <c r="H6" s="5">
        <f t="shared" si="0"/>
        <v>9.25</v>
      </c>
    </row>
    <row r="7" spans="1:9" x14ac:dyDescent="0.2">
      <c r="A7" s="4" t="str">
        <f t="shared" ref="A7:B7" si="6">A6</f>
        <v>Spring 2025</v>
      </c>
      <c r="B7" s="4" t="str">
        <f t="shared" si="6"/>
        <v>CS499-03</v>
      </c>
      <c r="C7" s="8" t="s">
        <v>22</v>
      </c>
      <c r="D7" s="4">
        <f t="shared" si="2"/>
        <v>45704</v>
      </c>
      <c r="E7">
        <v>0</v>
      </c>
      <c r="F7">
        <v>0.55000000000000004</v>
      </c>
      <c r="G7">
        <v>1.5</v>
      </c>
      <c r="H7" s="5">
        <f t="shared" si="0"/>
        <v>2.0499999999999998</v>
      </c>
      <c r="I7" s="5" t="s">
        <v>25</v>
      </c>
    </row>
    <row r="8" spans="1:9" x14ac:dyDescent="0.2">
      <c r="A8" s="4" t="str">
        <f t="shared" ref="A8:B8" si="7">A7</f>
        <v>Spring 2025</v>
      </c>
      <c r="B8" s="4" t="str">
        <f t="shared" si="7"/>
        <v>CS499-03</v>
      </c>
      <c r="C8" s="5" t="s">
        <v>24</v>
      </c>
      <c r="D8" s="4">
        <f t="shared" si="2"/>
        <v>45711</v>
      </c>
      <c r="E8">
        <v>2</v>
      </c>
      <c r="F8">
        <v>0.75</v>
      </c>
      <c r="G8">
        <v>2.5</v>
      </c>
      <c r="H8" s="5">
        <f t="shared" si="0"/>
        <v>5.25</v>
      </c>
    </row>
    <row r="9" spans="1:9" x14ac:dyDescent="0.2">
      <c r="A9" s="4" t="str">
        <f t="shared" ref="A9:B9" si="8">A8</f>
        <v>Spring 2025</v>
      </c>
      <c r="B9" s="4" t="str">
        <f t="shared" si="8"/>
        <v>CS499-03</v>
      </c>
      <c r="C9" s="5" t="s">
        <v>24</v>
      </c>
      <c r="D9" s="4">
        <f t="shared" si="2"/>
        <v>45718</v>
      </c>
      <c r="E9">
        <v>3</v>
      </c>
      <c r="F9">
        <v>0.55000000000000004</v>
      </c>
      <c r="G9">
        <v>3</v>
      </c>
      <c r="H9" s="5">
        <f t="shared" si="0"/>
        <v>6.55</v>
      </c>
      <c r="I9" s="5" t="s">
        <v>32</v>
      </c>
    </row>
    <row r="10" spans="1:9" x14ac:dyDescent="0.2">
      <c r="A10" s="4" t="str">
        <f t="shared" ref="A10:B10" si="9">A9</f>
        <v>Spring 2025</v>
      </c>
      <c r="B10" s="4" t="str">
        <f t="shared" si="9"/>
        <v>CS499-03</v>
      </c>
      <c r="C10" s="5" t="s">
        <v>24</v>
      </c>
      <c r="D10" s="4">
        <f t="shared" si="2"/>
        <v>45725</v>
      </c>
      <c r="E10">
        <v>0.3</v>
      </c>
      <c r="F10">
        <v>1.2</v>
      </c>
      <c r="G10">
        <v>3</v>
      </c>
      <c r="H10" s="5">
        <f t="shared" si="0"/>
        <v>4.5</v>
      </c>
      <c r="I10" s="5" t="s">
        <v>36</v>
      </c>
    </row>
    <row r="11" spans="1:9" x14ac:dyDescent="0.2">
      <c r="A11" s="4" t="str">
        <f t="shared" ref="A11:B11" si="10">A10</f>
        <v>Spring 2025</v>
      </c>
      <c r="B11" s="4" t="str">
        <f t="shared" si="10"/>
        <v>CS499-03</v>
      </c>
      <c r="C11" s="5" t="s">
        <v>39</v>
      </c>
      <c r="D11" s="4">
        <f t="shared" si="2"/>
        <v>45732</v>
      </c>
      <c r="E11">
        <v>0</v>
      </c>
      <c r="F11">
        <v>0.75</v>
      </c>
      <c r="G11">
        <v>6</v>
      </c>
      <c r="H11" s="5">
        <f t="shared" si="0"/>
        <v>6.75</v>
      </c>
      <c r="I11" s="5" t="s">
        <v>37</v>
      </c>
    </row>
    <row r="12" spans="1:9" x14ac:dyDescent="0.2">
      <c r="A12" s="4" t="str">
        <f t="shared" ref="A12:B12" si="11">A11</f>
        <v>Spring 2025</v>
      </c>
      <c r="B12" s="4" t="str">
        <f t="shared" si="11"/>
        <v>CS499-03</v>
      </c>
      <c r="C12" s="9" t="s">
        <v>38</v>
      </c>
      <c r="D12" s="4">
        <f t="shared" si="2"/>
        <v>45739</v>
      </c>
      <c r="E12">
        <v>3</v>
      </c>
      <c r="F12">
        <v>1.3</v>
      </c>
      <c r="G12">
        <v>7</v>
      </c>
      <c r="H12" s="5">
        <f t="shared" si="0"/>
        <v>11.3</v>
      </c>
      <c r="I12" s="5" t="s">
        <v>40</v>
      </c>
    </row>
    <row r="13" spans="1:9" x14ac:dyDescent="0.2">
      <c r="A13" s="4" t="str">
        <f t="shared" ref="A13:B13" si="12">A12</f>
        <v>Spring 2025</v>
      </c>
      <c r="B13" s="4" t="str">
        <f t="shared" si="12"/>
        <v>CS499-03</v>
      </c>
      <c r="C13" s="4"/>
      <c r="D13" s="4">
        <f t="shared" si="2"/>
        <v>45746</v>
      </c>
      <c r="H13" s="5">
        <f t="shared" si="0"/>
        <v>0</v>
      </c>
      <c r="I13" s="5"/>
    </row>
    <row r="14" spans="1:9" x14ac:dyDescent="0.2">
      <c r="A14" s="4" t="str">
        <f t="shared" ref="A14:B14" si="13">A13</f>
        <v>Spring 2025</v>
      </c>
      <c r="B14" s="4" t="str">
        <f t="shared" si="13"/>
        <v>CS499-03</v>
      </c>
      <c r="C14" s="8" t="s">
        <v>55</v>
      </c>
      <c r="D14" s="4">
        <f t="shared" si="2"/>
        <v>45753</v>
      </c>
      <c r="E14">
        <v>0.1</v>
      </c>
      <c r="F14">
        <v>0.45</v>
      </c>
      <c r="G14">
        <v>1.1499999999999999</v>
      </c>
      <c r="H14" s="5">
        <f t="shared" si="0"/>
        <v>1.7</v>
      </c>
      <c r="I14" s="5" t="s">
        <v>54</v>
      </c>
    </row>
    <row r="15" spans="1:9" x14ac:dyDescent="0.2">
      <c r="A15" s="4" t="str">
        <f t="shared" ref="A15:B15" si="14">A14</f>
        <v>Spring 2025</v>
      </c>
      <c r="B15" s="4" t="str">
        <f t="shared" si="14"/>
        <v>CS499-03</v>
      </c>
      <c r="C15" s="8" t="s">
        <v>42</v>
      </c>
      <c r="D15" s="4">
        <f t="shared" si="2"/>
        <v>45760</v>
      </c>
      <c r="E15">
        <v>2</v>
      </c>
      <c r="F15">
        <v>1</v>
      </c>
      <c r="G15">
        <v>5</v>
      </c>
      <c r="H15" s="5">
        <f t="shared" si="0"/>
        <v>8</v>
      </c>
      <c r="I15" s="5" t="s">
        <v>47</v>
      </c>
    </row>
    <row r="16" spans="1:9" x14ac:dyDescent="0.2">
      <c r="A16" s="4" t="str">
        <f t="shared" ref="A16:B16" si="15">A15</f>
        <v>Spring 2025</v>
      </c>
      <c r="B16" s="4" t="str">
        <f t="shared" si="15"/>
        <v>CS499-03</v>
      </c>
      <c r="C16" s="8" t="s">
        <v>48</v>
      </c>
      <c r="D16" s="4">
        <f t="shared" si="2"/>
        <v>45767</v>
      </c>
      <c r="E16">
        <v>0</v>
      </c>
      <c r="F16">
        <v>0.45</v>
      </c>
      <c r="G16">
        <v>18</v>
      </c>
      <c r="H16" s="5">
        <f t="shared" si="0"/>
        <v>18.45</v>
      </c>
      <c r="I16" s="5" t="s">
        <v>49</v>
      </c>
    </row>
    <row r="17" spans="1:9" x14ac:dyDescent="0.2">
      <c r="A17" s="4" t="str">
        <f t="shared" ref="A17:B17" si="16">A16</f>
        <v>Spring 2025</v>
      </c>
      <c r="B17" s="4" t="str">
        <f t="shared" si="16"/>
        <v>CS499-03</v>
      </c>
      <c r="C17" s="8" t="s">
        <v>52</v>
      </c>
      <c r="D17" s="4">
        <f t="shared" si="2"/>
        <v>45774</v>
      </c>
      <c r="E17">
        <v>0</v>
      </c>
      <c r="F17">
        <v>6</v>
      </c>
      <c r="G17">
        <v>16</v>
      </c>
      <c r="H17" s="5">
        <f t="shared" si="0"/>
        <v>22</v>
      </c>
      <c r="I17" s="5" t="s">
        <v>53</v>
      </c>
    </row>
    <row r="18" spans="1:9" x14ac:dyDescent="0.2">
      <c r="A18" s="4"/>
      <c r="B18" s="4"/>
      <c r="C18" s="4"/>
      <c r="D18" s="4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Assignments</vt:lpstr>
      <vt:lpstr>Sheet1</vt:lpstr>
      <vt:lpstr>Closed Assignments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Preston</dc:creator>
  <cp:lastModifiedBy>Joseph Reece Milligan (jrmllgan)</cp:lastModifiedBy>
  <dcterms:created xsi:type="dcterms:W3CDTF">2019-04-26T16:37:33Z</dcterms:created>
  <dcterms:modified xsi:type="dcterms:W3CDTF">2025-04-28T03:29:59Z</dcterms:modified>
</cp:coreProperties>
</file>