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xr:revisionPtr revIDLastSave="0" documentId="8_{6EDB027A-ADA9-4B9E-B0B7-4838FA16199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nsity Cubes" sheetId="1" r:id="rId1"/>
    <sheet name="Stations" sheetId="2" r:id="rId2"/>
    <sheet name="Reaction Tim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2" i="3"/>
  <c r="C11" i="3"/>
  <c r="C10" i="3"/>
  <c r="C9" i="3"/>
  <c r="C8" i="3"/>
  <c r="C7" i="3"/>
  <c r="C6" i="3"/>
  <c r="C5" i="3"/>
  <c r="C4" i="3"/>
  <c r="C3" i="3"/>
  <c r="C2" i="3"/>
  <c r="C16" i="1"/>
  <c r="B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<sst xmlns="http://schemas.openxmlformats.org/spreadsheetml/2006/main" count="323" uniqueCount="246">
  <si>
    <t xml:space="preserve">Aluminium </t>
  </si>
  <si>
    <t>Reference</t>
  </si>
  <si>
    <t>Copper</t>
  </si>
  <si>
    <t>Brass</t>
  </si>
  <si>
    <t>8.4 - 8.75</t>
  </si>
  <si>
    <t>Group (Names)</t>
  </si>
  <si>
    <t>Density</t>
  </si>
  <si>
    <t>Uncertainty (±)</t>
  </si>
  <si>
    <t>%</t>
  </si>
  <si>
    <t xml:space="preserve">Cherrain + Ricky + Winnie + Kevin </t>
  </si>
  <si>
    <t>± 0.5</t>
  </si>
  <si>
    <t>Annie &amp; Ryan</t>
  </si>
  <si>
    <t>Liad + Wilson</t>
  </si>
  <si>
    <t>± 1</t>
  </si>
  <si>
    <t>±1</t>
  </si>
  <si>
    <t>Lucas + Gwyn</t>
  </si>
  <si>
    <t>±0.9</t>
  </si>
  <si>
    <t>±0.3</t>
  </si>
  <si>
    <t>Alex + Edward***</t>
  </si>
  <si>
    <t>±5</t>
  </si>
  <si>
    <t>± 0.3</t>
  </si>
  <si>
    <t>Cherrain + Ricky + Winnie + Kevin</t>
  </si>
  <si>
    <t>Lilliian +Khoa</t>
  </si>
  <si>
    <t>±0.5</t>
  </si>
  <si>
    <t>Eric + Jolie</t>
  </si>
  <si>
    <t xml:space="preserve"> ± 0.05</t>
  </si>
  <si>
    <t>Alex + Edward</t>
  </si>
  <si>
    <t>Mohammad + Angelina</t>
  </si>
  <si>
    <t xml:space="preserve"> ± 0.5</t>
  </si>
  <si>
    <t>Angus + Marcus</t>
  </si>
  <si>
    <t>Zihan and Matthew</t>
  </si>
  <si>
    <t>Jessica + Megan</t>
  </si>
  <si>
    <t xml:space="preserve"> ± 0.35</t>
  </si>
  <si>
    <t>jessica and megan 😜</t>
  </si>
  <si>
    <t xml:space="preserve"> ± 2.0</t>
  </si>
  <si>
    <t>मेगन और जेसिका</t>
  </si>
  <si>
    <t xml:space="preserve"> ± 0.50</t>
  </si>
  <si>
    <t>Amy + Darren</t>
  </si>
  <si>
    <t>3.0</t>
  </si>
  <si>
    <t>±</t>
  </si>
  <si>
    <t>Haidee and May</t>
  </si>
  <si>
    <t>H&amp;M</t>
  </si>
  <si>
    <t>Group</t>
  </si>
  <si>
    <t xml:space="preserve">Annie &amp; Eric </t>
  </si>
  <si>
    <t>Winnie &amp; Lillian</t>
  </si>
  <si>
    <t>Megan + angelina</t>
  </si>
  <si>
    <t>Mohammad &amp; Ryan</t>
  </si>
  <si>
    <t>Amy + Edward</t>
  </si>
  <si>
    <t>Cherrain + Ricky</t>
  </si>
  <si>
    <t>Gwyneth + Khoa</t>
  </si>
  <si>
    <t>Lucas + Jessica</t>
  </si>
  <si>
    <t>Marcus + Zihan</t>
  </si>
  <si>
    <t>Jolie + Darren</t>
  </si>
  <si>
    <t>Alex + Matthew</t>
  </si>
  <si>
    <t>Wilson + Haidee</t>
  </si>
  <si>
    <t>Angus + May</t>
  </si>
  <si>
    <t>Kevin</t>
  </si>
  <si>
    <t xml:space="preserve">Station </t>
  </si>
  <si>
    <t>Measured Value</t>
  </si>
  <si>
    <t>20.5 ± 0.2 mL</t>
  </si>
  <si>
    <t>20.3 ± 0.3 mL</t>
  </si>
  <si>
    <t>21.0 ±  0.5</t>
  </si>
  <si>
    <t>21 ± 0.2 mL</t>
  </si>
  <si>
    <t>20.9 ± 0.3 mL</t>
  </si>
  <si>
    <t xml:space="preserve">21. ± 0.5mL </t>
  </si>
  <si>
    <t>20.5±0.5 mL</t>
  </si>
  <si>
    <t>21 ± 0.5 mL</t>
  </si>
  <si>
    <t>20.5 ± 0.5 mL</t>
  </si>
  <si>
    <t>20.5 ± 0.5mL</t>
  </si>
  <si>
    <t>15.4 ± 0.25 mL</t>
  </si>
  <si>
    <t>20.45±0.2</t>
  </si>
  <si>
    <t>20.5+-0.1ml</t>
  </si>
  <si>
    <t>1500 ± 10ml</t>
  </si>
  <si>
    <t>1050 ± 10 mL</t>
  </si>
  <si>
    <t>1050 ±  4mL</t>
  </si>
  <si>
    <t>1010 ± 5 mL</t>
  </si>
  <si>
    <t xml:space="preserve">1050 ± 10 mL </t>
  </si>
  <si>
    <t xml:space="preserve">1050 ± 4mL </t>
  </si>
  <si>
    <t>1034 ± 10 mL</t>
  </si>
  <si>
    <t>1040 ±2 mL</t>
  </si>
  <si>
    <t>1035 ±  10 mL</t>
  </si>
  <si>
    <t>1050 ± 10mL</t>
  </si>
  <si>
    <t>1040 ± 10mL</t>
  </si>
  <si>
    <t>1045 ± 10 mL</t>
  </si>
  <si>
    <t>1040±10mL</t>
  </si>
  <si>
    <t>1048±4ml</t>
  </si>
  <si>
    <t>92 ± 0.2 mL</t>
  </si>
  <si>
    <t>91.50 ± 0.05 cm</t>
  </si>
  <si>
    <t xml:space="preserve">92 ± .3 cm </t>
  </si>
  <si>
    <t>92.3 ± 0.5 cm</t>
  </si>
  <si>
    <t>92.5 ± 0.3 cm</t>
  </si>
  <si>
    <t>92.5 ± 0.1cm</t>
  </si>
  <si>
    <t>91.75  ±  cm</t>
  </si>
  <si>
    <t>92 ±0.05 cm</t>
  </si>
  <si>
    <t>920 ± 1 cm</t>
  </si>
  <si>
    <t>36.4 ± 0.05 in</t>
  </si>
  <si>
    <t>92.0 ± 0.5cm</t>
  </si>
  <si>
    <t>92.5 ± 0.25 cm</t>
  </si>
  <si>
    <t>91.7 ± 0.1 mL</t>
  </si>
  <si>
    <t>92.85±0.05cm</t>
  </si>
  <si>
    <t xml:space="preserve">6.9 ± 0.5 mL </t>
  </si>
  <si>
    <t>6.87 ± 0.05 cm</t>
  </si>
  <si>
    <t>6.91 ± .05 cm</t>
  </si>
  <si>
    <t>6.9 ± 0.1 cm</t>
  </si>
  <si>
    <t>6.90 ± 0.05 cm</t>
  </si>
  <si>
    <t>6.90 ± 0.05cm</t>
  </si>
  <si>
    <t xml:space="preserve"> 6.85 ± 0.05 cm</t>
  </si>
  <si>
    <t>6.9 ±0.1 cm</t>
  </si>
  <si>
    <t>69 ± 0.5 cm</t>
  </si>
  <si>
    <t>6.9 ± 0.05cm</t>
  </si>
  <si>
    <t>6.9±0.5mL</t>
  </si>
  <si>
    <t>6.9 ± 0.05 cm</t>
  </si>
  <si>
    <t>6.9 ± 0.5mL</t>
  </si>
  <si>
    <t>6.86±0.05cm</t>
  </si>
  <si>
    <t>12 ±2 mL</t>
  </si>
  <si>
    <t>11 ± 5 mL</t>
  </si>
  <si>
    <t>13 ±  5 mL</t>
  </si>
  <si>
    <t>12 cm ± 5 mL</t>
  </si>
  <si>
    <t>13 ± 5mL</t>
  </si>
  <si>
    <t xml:space="preserve"> 11.5 ±  mL</t>
  </si>
  <si>
    <t>15 ±1 cm</t>
  </si>
  <si>
    <t>12 ± 5 cm</t>
  </si>
  <si>
    <t>12.5 ± 5 mL</t>
  </si>
  <si>
    <t>12±5mL</t>
  </si>
  <si>
    <t>14 ± 5 mL</t>
  </si>
  <si>
    <t>12 ± 5mL</t>
  </si>
  <si>
    <t>11±1ml</t>
  </si>
  <si>
    <t>1620 ±  20 mL</t>
  </si>
  <si>
    <t>1620 ± 50 mL</t>
  </si>
  <si>
    <t>1630 ±  20 mL</t>
  </si>
  <si>
    <t>1625 ± 50 mL</t>
  </si>
  <si>
    <t>1620 ± 5mL</t>
  </si>
  <si>
    <t xml:space="preserve"> 1636.5 ±  mL</t>
  </si>
  <si>
    <t>1620 ±5 mL</t>
  </si>
  <si>
    <t>1645 ± 20 mL</t>
  </si>
  <si>
    <t>1645 ±50 mL</t>
  </si>
  <si>
    <t>1650±50mL</t>
  </si>
  <si>
    <t>1630 ± 50 mL</t>
  </si>
  <si>
    <t>1630 ± 25 mL</t>
  </si>
  <si>
    <t>1620±10ml</t>
  </si>
  <si>
    <t>174.4 ± 0.05 g</t>
  </si>
  <si>
    <t>174.407 ± 0.005 g</t>
  </si>
  <si>
    <t>174.450 ± .005</t>
  </si>
  <si>
    <t>174.5 ± 0.5 g</t>
  </si>
  <si>
    <t>174.48 ± 0.01 g</t>
  </si>
  <si>
    <t>174.090 ± 0.005g</t>
  </si>
  <si>
    <t>174.4  ± 0.1 g</t>
  </si>
  <si>
    <t>174.4 ±0.05 g</t>
  </si>
  <si>
    <t>174.25±0.005g</t>
  </si>
  <si>
    <t>174.04±0.05g</t>
  </si>
  <si>
    <t>174.41 ± 0.005 g</t>
  </si>
  <si>
    <t>174.39 ± 0.005 g</t>
  </si>
  <si>
    <t>174.407±0.002g</t>
  </si>
  <si>
    <t>24.16 ± 0.01 g</t>
  </si>
  <si>
    <t>24.19 ± 0.01 g</t>
  </si>
  <si>
    <t>24.16 ± 0.01</t>
  </si>
  <si>
    <t>24.20 ± 0.01 g</t>
  </si>
  <si>
    <t>24.15 ± 0.01g</t>
  </si>
  <si>
    <t xml:space="preserve"> 24.16 ± 0.01 g</t>
  </si>
  <si>
    <t>24.14 ±0.005g</t>
  </si>
  <si>
    <t>2.419 ± 0.01 g</t>
  </si>
  <si>
    <t>24.18 ± 0.01g</t>
  </si>
  <si>
    <t>24.20±0.01g</t>
  </si>
  <si>
    <t>24.18 ± 0.005 g</t>
  </si>
  <si>
    <t>24.13 ± 0.01 g</t>
  </si>
  <si>
    <t>34.6 ±  0.01 mL</t>
  </si>
  <si>
    <t>34.71 ± 0.05 mL</t>
  </si>
  <si>
    <t>30.65 ± 0.05</t>
  </si>
  <si>
    <t>35.40 ± 0.5 mL</t>
  </si>
  <si>
    <t>34.65 ± 0.05 mL</t>
  </si>
  <si>
    <t>34.70 ± 0.01mL</t>
  </si>
  <si>
    <t xml:space="preserve"> 35.3 ± 0.05 mL</t>
  </si>
  <si>
    <t>34.7 ±0.05mL</t>
  </si>
  <si>
    <t>34.7 ± 0.05 mL</t>
  </si>
  <si>
    <t>34.62 ± 0.05 mL</t>
  </si>
  <si>
    <t>34.70±0.05mL</t>
  </si>
  <si>
    <t>34.6 ± 0.05 mL</t>
  </si>
  <si>
    <t>34.68±0.05ml</t>
  </si>
  <si>
    <t>19.3 + 0.01mL</t>
  </si>
  <si>
    <t>19.32 ± 0.05 mL</t>
  </si>
  <si>
    <t>19.31 ± 0.05</t>
  </si>
  <si>
    <t>19.5 ± 0.5 mL</t>
  </si>
  <si>
    <t>19.30 ± 0.05 mL</t>
  </si>
  <si>
    <t>19.30 ± 0.01mL</t>
  </si>
  <si>
    <t>19.25 ± 0.05 mL</t>
  </si>
  <si>
    <t>19.3 ±0.05mL</t>
  </si>
  <si>
    <t>19.35 ±  0.05 mL</t>
  </si>
  <si>
    <t>19.2± 0.05mL</t>
  </si>
  <si>
    <t>19.30±0.05mL</t>
  </si>
  <si>
    <t>19.2 ± 0.5 mL</t>
  </si>
  <si>
    <t>17.93±0.05ml</t>
  </si>
  <si>
    <t xml:space="preserve">22.5 ±  0.5ºC </t>
  </si>
  <si>
    <t xml:space="preserve">23.2 ± 0.5 ºC </t>
  </si>
  <si>
    <t xml:space="preserve">22.5 ± 0.5ºC </t>
  </si>
  <si>
    <t>20 ± 0.5 °C</t>
  </si>
  <si>
    <t>28.0 ± 0.5 °C</t>
  </si>
  <si>
    <t xml:space="preserve">20. ± 0.5⁰C  </t>
  </si>
  <si>
    <t>22 ± 0.5 C</t>
  </si>
  <si>
    <t>20 ±0.5⁰C</t>
  </si>
  <si>
    <t>30 ± 0.5 C</t>
  </si>
  <si>
    <t>24 ± 0.5C</t>
  </si>
  <si>
    <t>22±0.5⁰C</t>
  </si>
  <si>
    <t>25.2 ± 0.5 C</t>
  </si>
  <si>
    <t>21.75 ± 0.5 ⁰C</t>
  </si>
  <si>
    <t>22.0±0.2 degree celsius</t>
  </si>
  <si>
    <t>1.54 ± 0.1 s</t>
  </si>
  <si>
    <t>1.51 ± 0.01 s</t>
  </si>
  <si>
    <t>2.82 ± .01</t>
  </si>
  <si>
    <t>1.54 ± 0.01 s</t>
  </si>
  <si>
    <t>1.38 ± 0.01 s</t>
  </si>
  <si>
    <t>1.51 ± 0.01s</t>
  </si>
  <si>
    <t xml:space="preserve"> 1.565 ± 0.1 seconds</t>
  </si>
  <si>
    <t>1.51 ±0.01s</t>
  </si>
  <si>
    <t>1.49 ± 0.5 s</t>
  </si>
  <si>
    <t>1.68 ± 0.05s</t>
  </si>
  <si>
    <t>1.68±0.5s</t>
  </si>
  <si>
    <t>1.35 ± 0.5 s</t>
  </si>
  <si>
    <t>1.56 ± 0.5 s</t>
  </si>
  <si>
    <t>1.31±0.2s</t>
  </si>
  <si>
    <t>🐄🐄🐄🐄🐄🐄🐄🐄🐄🐄</t>
  </si>
  <si>
    <t>MR FABULA</t>
  </si>
  <si>
    <t>HI</t>
  </si>
  <si>
    <t>🐄</t>
  </si>
  <si>
    <t>GUTEN TAG</t>
  </si>
  <si>
    <t>WE LOVE HAPPY LEVEL CHEM</t>
  </si>
  <si>
    <t>HOLA</t>
  </si>
  <si>
    <t>Tc</t>
  </si>
  <si>
    <t>&lt;3</t>
  </si>
  <si>
    <t xml:space="preserve">cows. </t>
  </si>
  <si>
    <t>MR</t>
  </si>
  <si>
    <t>7 ± 0 for exam trust</t>
  </si>
  <si>
    <t>BONJOUR</t>
  </si>
  <si>
    <t>CIAO</t>
  </si>
  <si>
    <t>MR FABULA!!!</t>
  </si>
  <si>
    <t>FABULA</t>
  </si>
  <si>
    <t>HI MR FABULA</t>
  </si>
  <si>
    <t>WASSUP</t>
  </si>
  <si>
    <t>Average Reaction Time (s)</t>
  </si>
  <si>
    <t>% Error</t>
  </si>
  <si>
    <t>Khoa + Gwyn 🐄</t>
  </si>
  <si>
    <t>Angelina + Megan</t>
  </si>
  <si>
    <t>Angus and May</t>
  </si>
  <si>
    <t>marcus and zihan</t>
  </si>
  <si>
    <t>Eric + Annie</t>
  </si>
  <si>
    <t xml:space="preserve"> 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</si>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</sst>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00"/>
      <name val="Arial"/>
      <scheme val="minor"/>
    </font>
    <font>
      <b/>
      <sz val="10"/>
      <color rgb="FFFF00FF"/>
      <name val="Arial"/>
      <scheme val="minor"/>
    </font>
    <font>
      <b/>
      <strike/>
      <sz val="10"/>
      <color theme="1"/>
      <name val="Arial"/>
      <scheme val="minor"/>
    </font>
    <font>
      <sz val="11"/>
      <color rgb="FF000000"/>
      <name val="'Times New Roman'"/>
    </font>
    <font>
      <b/>
      <i/>
      <sz val="12"/>
      <color rgb="FF000000"/>
      <name val="'Times New Roman'"/>
    </font>
    <font>
      <b/>
      <sz val="11"/>
      <color rgb="FF000000"/>
      <name val="'Times New Roman'"/>
    </font>
    <font>
      <b/>
      <sz val="10"/>
      <color theme="1"/>
      <name val="Comic Sans MS"/>
    </font>
    <font>
      <sz val="200"/>
      <color theme="1"/>
      <name val="Arial"/>
      <scheme val="minor"/>
    </font>
    <font>
      <sz val="18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textRotation="75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67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0" xfId="0" applyFont="1"/>
    <xf numFmtId="0" fontId="1" fillId="8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0" fontId="10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Reference/Density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'Density Cubes'!$B$3:$B$16</c:f>
              <c:numCache>
                <c:formatCode>General</c:formatCode>
                <c:ptCount val="14"/>
                <c:pt idx="0">
                  <c:v>2.8</c:v>
                </c:pt>
                <c:pt idx="1">
                  <c:v>2.827</c:v>
                </c:pt>
                <c:pt idx="2">
                  <c:v>2.87</c:v>
                </c:pt>
                <c:pt idx="3">
                  <c:v>2.8279999999999998</c:v>
                </c:pt>
                <c:pt idx="4">
                  <c:v>4</c:v>
                </c:pt>
                <c:pt idx="5">
                  <c:v>2.8</c:v>
                </c:pt>
                <c:pt idx="6">
                  <c:v>3.12</c:v>
                </c:pt>
                <c:pt idx="7">
                  <c:v>2.83</c:v>
                </c:pt>
                <c:pt idx="8">
                  <c:v>3.2</c:v>
                </c:pt>
                <c:pt idx="9">
                  <c:v>2.98</c:v>
                </c:pt>
                <c:pt idx="10" formatCode="@">
                  <c:v>0</c:v>
                </c:pt>
                <c:pt idx="11">
                  <c:v>2.83</c:v>
                </c:pt>
                <c:pt idx="12">
                  <c:v>2.8290000000000002</c:v>
                </c:pt>
                <c:pt idx="13">
                  <c:v>2.9928333333333335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1-4840-8591-C1B5D8D4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39760"/>
        <c:axId val="1919620782"/>
      </c:scatterChart>
      <c:valAx>
        <c:axId val="1197639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9620782"/>
        <c:crosses val="autoZero"/>
        <c:crossBetween val="midCat"/>
      </c:valAx>
      <c:valAx>
        <c:axId val="1919620782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Reference/Density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76397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</xdr:colOff>
      <xdr:row>5</xdr:row>
      <xdr:rowOff>342900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/>
  </sheetViews>
  <sheetFormatPr defaultColWidth="12.5703125" defaultRowHeight="15.75" customHeight="1"/>
  <cols>
    <col min="1" max="1" width="13.5703125" customWidth="1"/>
    <col min="4" max="5" width="14" customWidth="1"/>
    <col min="6" max="6" width="11.140625" customWidth="1"/>
  </cols>
  <sheetData>
    <row r="1" spans="1:13">
      <c r="A1" s="1" t="s">
        <v>0</v>
      </c>
      <c r="B1" s="2" t="s">
        <v>1</v>
      </c>
      <c r="C1" s="3">
        <v>2.7</v>
      </c>
      <c r="D1" s="1"/>
      <c r="E1" s="1" t="s">
        <v>2</v>
      </c>
      <c r="F1" s="2" t="s">
        <v>1</v>
      </c>
      <c r="G1" s="3">
        <v>8.7899999999999991</v>
      </c>
      <c r="H1" s="4"/>
      <c r="I1" s="1" t="s">
        <v>3</v>
      </c>
      <c r="J1" s="2" t="s">
        <v>1</v>
      </c>
      <c r="K1" s="3" t="s">
        <v>4</v>
      </c>
      <c r="L1" s="2"/>
      <c r="M1" s="5"/>
    </row>
    <row r="2" spans="1:13">
      <c r="A2" s="6" t="s">
        <v>5</v>
      </c>
      <c r="B2" s="7" t="s">
        <v>6</v>
      </c>
      <c r="C2" s="8" t="s">
        <v>7</v>
      </c>
      <c r="D2" s="2" t="s">
        <v>8</v>
      </c>
      <c r="E2" s="6" t="s">
        <v>5</v>
      </c>
      <c r="F2" s="7" t="s">
        <v>6</v>
      </c>
      <c r="G2" s="8" t="s">
        <v>7</v>
      </c>
      <c r="H2" s="9"/>
      <c r="I2" s="6" t="s">
        <v>5</v>
      </c>
      <c r="J2" s="7" t="s">
        <v>6</v>
      </c>
      <c r="K2" s="8" t="s">
        <v>7</v>
      </c>
      <c r="L2" s="2"/>
      <c r="M2" s="5"/>
    </row>
    <row r="3" spans="1:13" ht="21" customHeight="1">
      <c r="A3" s="6" t="s">
        <v>9</v>
      </c>
      <c r="B3" s="6">
        <v>2.8</v>
      </c>
      <c r="C3" s="2" t="s">
        <v>10</v>
      </c>
      <c r="D3" s="10">
        <f t="shared" ref="D3:D15" si="0">(B3-C$1)/C$1</f>
        <v>3.7037037037036903E-2</v>
      </c>
      <c r="E3" s="6" t="s">
        <v>11</v>
      </c>
      <c r="F3" s="6">
        <v>9.4413</v>
      </c>
      <c r="G3" s="2">
        <v>0.03</v>
      </c>
      <c r="H3" s="9"/>
      <c r="I3" s="6" t="s">
        <v>11</v>
      </c>
      <c r="J3" s="6">
        <v>9.0757999999999992</v>
      </c>
      <c r="K3" s="2">
        <v>0.03</v>
      </c>
      <c r="L3" s="2"/>
      <c r="M3" s="11"/>
    </row>
    <row r="4" spans="1:13">
      <c r="A4" s="6" t="s">
        <v>11</v>
      </c>
      <c r="B4" s="6">
        <v>2.827</v>
      </c>
      <c r="C4" s="2">
        <v>0.3</v>
      </c>
      <c r="D4" s="10">
        <f t="shared" si="0"/>
        <v>4.7037037037036954E-2</v>
      </c>
      <c r="E4" s="6"/>
      <c r="F4" s="6"/>
      <c r="G4" s="2"/>
      <c r="H4" s="2"/>
      <c r="I4" s="6"/>
      <c r="J4" s="6"/>
      <c r="K4" s="2"/>
      <c r="L4" s="2">
        <v>67</v>
      </c>
      <c r="M4" s="5"/>
    </row>
    <row r="5" spans="1:13">
      <c r="A5" s="6" t="s">
        <v>12</v>
      </c>
      <c r="B5" s="6">
        <v>2.87</v>
      </c>
      <c r="C5" s="2" t="s">
        <v>10</v>
      </c>
      <c r="D5" s="10">
        <f t="shared" si="0"/>
        <v>6.2962962962962929E-2</v>
      </c>
      <c r="E5" s="6" t="s">
        <v>12</v>
      </c>
      <c r="F5" s="6">
        <v>9.33</v>
      </c>
      <c r="G5" s="2" t="s">
        <v>13</v>
      </c>
      <c r="H5" s="2"/>
      <c r="I5" s="6" t="s">
        <v>12</v>
      </c>
      <c r="J5" s="6">
        <v>9.1300000000000008</v>
      </c>
      <c r="K5" s="2" t="s">
        <v>14</v>
      </c>
      <c r="L5" s="2"/>
      <c r="M5" s="5"/>
    </row>
    <row r="6" spans="1:13">
      <c r="A6" s="6" t="s">
        <v>15</v>
      </c>
      <c r="B6" s="6">
        <v>2.8279999999999998</v>
      </c>
      <c r="C6" s="2" t="s">
        <v>16</v>
      </c>
      <c r="D6" s="10">
        <f t="shared" si="0"/>
        <v>4.740740740740728E-2</v>
      </c>
      <c r="E6" s="6" t="s">
        <v>9</v>
      </c>
      <c r="F6" s="6">
        <v>9.5</v>
      </c>
      <c r="G6" s="2" t="s">
        <v>10</v>
      </c>
      <c r="H6" s="2"/>
      <c r="I6" s="6" t="s">
        <v>15</v>
      </c>
      <c r="J6" s="6">
        <v>8.5404</v>
      </c>
      <c r="K6" s="2" t="s">
        <v>17</v>
      </c>
      <c r="L6" s="2"/>
      <c r="M6" s="5"/>
    </row>
    <row r="7" spans="1:13">
      <c r="A7" s="6" t="s">
        <v>18</v>
      </c>
      <c r="B7" s="6">
        <v>4</v>
      </c>
      <c r="C7" s="2" t="s">
        <v>19</v>
      </c>
      <c r="D7" s="10">
        <f t="shared" si="0"/>
        <v>0.4814814814814814</v>
      </c>
      <c r="E7" s="6" t="s">
        <v>15</v>
      </c>
      <c r="F7" s="6">
        <v>9.4390000000000001</v>
      </c>
      <c r="G7" s="2" t="s">
        <v>20</v>
      </c>
      <c r="H7" s="2"/>
      <c r="I7" s="6" t="s">
        <v>21</v>
      </c>
      <c r="J7" s="6">
        <v>8.6999999999999993</v>
      </c>
      <c r="K7" s="2" t="s">
        <v>10</v>
      </c>
      <c r="L7" s="2"/>
      <c r="M7" s="5"/>
    </row>
    <row r="8" spans="1:13">
      <c r="A8" s="6" t="s">
        <v>22</v>
      </c>
      <c r="B8" s="6">
        <v>2.8</v>
      </c>
      <c r="C8" s="2" t="s">
        <v>23</v>
      </c>
      <c r="D8" s="10">
        <f t="shared" si="0"/>
        <v>3.7037037037036903E-2</v>
      </c>
      <c r="E8" s="6" t="s">
        <v>22</v>
      </c>
      <c r="F8" s="6">
        <v>9.4</v>
      </c>
      <c r="G8" s="2" t="s">
        <v>23</v>
      </c>
      <c r="H8" s="2"/>
      <c r="I8" s="6" t="s">
        <v>22</v>
      </c>
      <c r="J8" s="6">
        <v>9.1</v>
      </c>
      <c r="K8" s="2" t="s">
        <v>23</v>
      </c>
      <c r="L8" s="2"/>
      <c r="M8" s="5"/>
    </row>
    <row r="9" spans="1:13">
      <c r="A9" s="6" t="s">
        <v>24</v>
      </c>
      <c r="B9" s="6">
        <v>3.12</v>
      </c>
      <c r="C9" s="2" t="s">
        <v>25</v>
      </c>
      <c r="D9" s="10">
        <f t="shared" si="0"/>
        <v>0.15555555555555553</v>
      </c>
      <c r="E9" s="6" t="s">
        <v>26</v>
      </c>
      <c r="F9" s="6">
        <v>10.3</v>
      </c>
      <c r="G9" s="2" t="s">
        <v>23</v>
      </c>
      <c r="H9" s="2"/>
      <c r="I9" s="6" t="s">
        <v>26</v>
      </c>
      <c r="J9" s="6">
        <v>9.0399999999999991</v>
      </c>
      <c r="K9" s="2" t="s">
        <v>23</v>
      </c>
      <c r="L9" s="2"/>
      <c r="M9" s="5"/>
    </row>
    <row r="10" spans="1:13">
      <c r="A10" s="6" t="s">
        <v>27</v>
      </c>
      <c r="B10" s="6">
        <v>2.83</v>
      </c>
      <c r="C10" s="2" t="s">
        <v>28</v>
      </c>
      <c r="D10" s="10">
        <f t="shared" si="0"/>
        <v>4.8148148148148107E-2</v>
      </c>
      <c r="E10" s="6" t="s">
        <v>27</v>
      </c>
      <c r="F10" s="6">
        <v>9.44</v>
      </c>
      <c r="G10" s="2" t="s">
        <v>23</v>
      </c>
      <c r="H10" s="2"/>
      <c r="I10" s="6" t="s">
        <v>29</v>
      </c>
      <c r="J10" s="6">
        <v>9.0770999999999997</v>
      </c>
      <c r="K10" s="2" t="s">
        <v>23</v>
      </c>
      <c r="L10" s="2"/>
      <c r="M10" s="5"/>
    </row>
    <row r="11" spans="1:13">
      <c r="A11" s="6" t="s">
        <v>30</v>
      </c>
      <c r="B11" s="6">
        <v>3.2</v>
      </c>
      <c r="C11" s="2">
        <v>0.4</v>
      </c>
      <c r="D11" s="10">
        <f t="shared" si="0"/>
        <v>0.18518518518518517</v>
      </c>
      <c r="E11" s="6" t="s">
        <v>30</v>
      </c>
      <c r="F11" s="6">
        <v>6.7</v>
      </c>
      <c r="G11" s="2">
        <v>0.4</v>
      </c>
      <c r="H11" s="2"/>
      <c r="I11" s="6" t="s">
        <v>27</v>
      </c>
      <c r="J11" s="6">
        <v>9.06</v>
      </c>
      <c r="K11" s="2" t="s">
        <v>23</v>
      </c>
      <c r="L11" s="2"/>
      <c r="M11" s="5"/>
    </row>
    <row r="12" spans="1:13">
      <c r="A12" s="12" t="s">
        <v>31</v>
      </c>
      <c r="B12" s="6">
        <v>2.98</v>
      </c>
      <c r="C12" s="2" t="s">
        <v>32</v>
      </c>
      <c r="D12" s="10">
        <f t="shared" si="0"/>
        <v>0.10370370370370363</v>
      </c>
      <c r="E12" s="13" t="s">
        <v>33</v>
      </c>
      <c r="F12" s="6">
        <v>10.1</v>
      </c>
      <c r="G12" s="2" t="s">
        <v>34</v>
      </c>
      <c r="H12" s="2"/>
      <c r="I12" s="14" t="s">
        <v>35</v>
      </c>
      <c r="J12" s="6">
        <v>9.2200000000000006</v>
      </c>
      <c r="K12" s="2" t="s">
        <v>36</v>
      </c>
      <c r="L12" s="2"/>
      <c r="M12" s="5"/>
    </row>
    <row r="13" spans="1:13">
      <c r="A13" s="6" t="s">
        <v>37</v>
      </c>
      <c r="B13" s="15" t="s">
        <v>38</v>
      </c>
      <c r="C13" s="2" t="s">
        <v>39</v>
      </c>
      <c r="D13" s="10">
        <f t="shared" si="0"/>
        <v>0.11111111111111104</v>
      </c>
      <c r="E13" s="6" t="s">
        <v>29</v>
      </c>
      <c r="F13" s="6">
        <v>9.4547000000000008</v>
      </c>
      <c r="G13" s="2" t="s">
        <v>10</v>
      </c>
      <c r="H13" s="2"/>
      <c r="I13" s="6"/>
      <c r="J13" s="6"/>
      <c r="K13" s="2"/>
      <c r="L13" s="2"/>
      <c r="M13" s="5"/>
    </row>
    <row r="14" spans="1:13">
      <c r="A14" s="6" t="s">
        <v>40</v>
      </c>
      <c r="B14" s="6">
        <v>2.83</v>
      </c>
      <c r="C14" s="2" t="s">
        <v>36</v>
      </c>
      <c r="D14" s="10">
        <f t="shared" si="0"/>
        <v>4.8148148148148107E-2</v>
      </c>
      <c r="E14" s="6" t="s">
        <v>41</v>
      </c>
      <c r="F14" s="6">
        <v>9.44</v>
      </c>
      <c r="G14" s="2" t="s">
        <v>36</v>
      </c>
      <c r="H14" s="2"/>
      <c r="I14" s="6" t="s">
        <v>41</v>
      </c>
      <c r="J14" s="6">
        <v>9.07</v>
      </c>
      <c r="K14" s="2" t="s">
        <v>36</v>
      </c>
      <c r="L14" s="2"/>
      <c r="M14" s="5"/>
    </row>
    <row r="15" spans="1:13">
      <c r="A15" s="6" t="s">
        <v>29</v>
      </c>
      <c r="B15" s="6">
        <v>2.8290000000000002</v>
      </c>
      <c r="C15" s="2" t="s">
        <v>10</v>
      </c>
      <c r="D15" s="10">
        <f t="shared" si="0"/>
        <v>4.7777777777777773E-2</v>
      </c>
      <c r="E15" s="6" t="s">
        <v>24</v>
      </c>
      <c r="F15" s="6">
        <v>8.89</v>
      </c>
      <c r="G15" s="2" t="s">
        <v>25</v>
      </c>
      <c r="H15" s="2"/>
      <c r="I15" s="6" t="s">
        <v>24</v>
      </c>
      <c r="J15" s="6">
        <v>8.67</v>
      </c>
      <c r="K15" s="2" t="s">
        <v>25</v>
      </c>
      <c r="L15" s="2"/>
      <c r="M15" s="5"/>
    </row>
    <row r="16" spans="1:13">
      <c r="A16" s="6"/>
      <c r="B16" s="6">
        <f>AVERAGE(B3:B15)</f>
        <v>2.9928333333333335</v>
      </c>
      <c r="C16" s="2">
        <f>STDEV(B3:B15)</f>
        <v>0.34346333225842124</v>
      </c>
      <c r="D16" s="2"/>
      <c r="E16" s="6" t="s">
        <v>37</v>
      </c>
      <c r="F16" s="6">
        <v>9.4</v>
      </c>
      <c r="G16" s="2"/>
      <c r="H16" s="2"/>
      <c r="I16" s="6" t="s">
        <v>30</v>
      </c>
      <c r="J16" s="6">
        <v>10.26</v>
      </c>
      <c r="K16" s="2">
        <v>0.5</v>
      </c>
      <c r="L16" s="2"/>
      <c r="M16" s="5"/>
    </row>
    <row r="17" spans="1:13">
      <c r="A17" s="5"/>
      <c r="B17" s="5"/>
      <c r="C17" s="5"/>
      <c r="D17" s="5"/>
      <c r="E17" s="5"/>
      <c r="F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16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7"/>
      <c r="B20" s="17"/>
      <c r="C20" s="17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7"/>
      <c r="B21" s="17"/>
      <c r="C21" s="17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17"/>
      <c r="B23" s="17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17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17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17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17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17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17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17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17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19"/>
      <c r="B36" s="20"/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spans="1:1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</row>
    <row r="172" spans="1: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 spans="1:1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</row>
    <row r="174" spans="1:1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</row>
    <row r="175" spans="1:1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 spans="1:1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</row>
    <row r="177" spans="1:1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  <row r="178" spans="1:1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 spans="1:1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1:1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 spans="1:1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 spans="1:1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 spans="1:1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 spans="1:1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 spans="1:1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 spans="1:1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 spans="1:1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 spans="1:1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 spans="1:1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 spans="1:1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 spans="1:1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 spans="1:1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1:1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1:1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  <row r="382" spans="1:1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</row>
    <row r="383" spans="1:1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</row>
    <row r="384" spans="1:1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</row>
    <row r="385" spans="1:1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</row>
    <row r="386" spans="1:1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87" spans="1:1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</row>
    <row r="388" spans="1:1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</row>
    <row r="389" spans="1:1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</row>
    <row r="390" spans="1:1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</row>
    <row r="391" spans="1:1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</row>
    <row r="392" spans="1:1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</row>
    <row r="393" spans="1:1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</row>
    <row r="394" spans="1:1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</row>
    <row r="395" spans="1:1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</row>
    <row r="396" spans="1:1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</row>
    <row r="397" spans="1:1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</row>
    <row r="398" spans="1:1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</row>
    <row r="399" spans="1:1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</row>
    <row r="400" spans="1:1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</row>
    <row r="401" spans="1:1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</row>
    <row r="402" spans="1:1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</row>
    <row r="403" spans="1:1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</row>
    <row r="404" spans="1:1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</row>
    <row r="405" spans="1:1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</row>
    <row r="406" spans="1:1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</row>
    <row r="407" spans="1:1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</row>
    <row r="408" spans="1:1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</row>
    <row r="409" spans="1:1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</row>
    <row r="410" spans="1:1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</row>
    <row r="411" spans="1:1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</row>
    <row r="412" spans="1:1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</row>
    <row r="413" spans="1: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</row>
    <row r="414" spans="1:1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</row>
    <row r="415" spans="1:1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</row>
    <row r="416" spans="1:1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</row>
    <row r="417" spans="1:1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</row>
    <row r="418" spans="1:1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</row>
    <row r="419" spans="1:1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0" spans="1:1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</row>
    <row r="421" spans="1:1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</row>
    <row r="422" spans="1:1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</row>
    <row r="423" spans="1:1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</row>
    <row r="424" spans="1:1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</row>
    <row r="425" spans="1:1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</row>
    <row r="426" spans="1:1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</row>
    <row r="427" spans="1:1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</row>
    <row r="428" spans="1:1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</row>
    <row r="429" spans="1:1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</row>
    <row r="430" spans="1:1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</row>
    <row r="431" spans="1:1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</row>
    <row r="432" spans="1:1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</row>
    <row r="433" spans="1:1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</row>
    <row r="434" spans="1:1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</row>
    <row r="435" spans="1:1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</row>
    <row r="436" spans="1:1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</row>
    <row r="437" spans="1:1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</row>
    <row r="438" spans="1:1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</row>
    <row r="439" spans="1:1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</row>
    <row r="440" spans="1:1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</row>
    <row r="441" spans="1:1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</row>
    <row r="442" spans="1:1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</row>
    <row r="443" spans="1:1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</row>
    <row r="444" spans="1:1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</row>
    <row r="445" spans="1:1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</row>
    <row r="446" spans="1:1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</row>
    <row r="447" spans="1:1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</row>
    <row r="448" spans="1:1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</row>
    <row r="449" spans="1:1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</row>
    <row r="450" spans="1:1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</row>
    <row r="451" spans="1:1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</row>
    <row r="452" spans="1:1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</row>
    <row r="453" spans="1:1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</row>
    <row r="454" spans="1:1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</row>
    <row r="455" spans="1:1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</row>
    <row r="456" spans="1:1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</row>
    <row r="457" spans="1:1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</row>
    <row r="458" spans="1:1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</row>
    <row r="459" spans="1:1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</row>
    <row r="460" spans="1:1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</row>
    <row r="461" spans="1:1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</row>
    <row r="462" spans="1:1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</row>
    <row r="463" spans="1:1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</row>
    <row r="464" spans="1:1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</row>
    <row r="465" spans="1:1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</row>
    <row r="466" spans="1:1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</row>
    <row r="467" spans="1:1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</row>
    <row r="468" spans="1:1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</row>
    <row r="469" spans="1:1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</row>
    <row r="470" spans="1:1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</row>
    <row r="471" spans="1:1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</row>
    <row r="472" spans="1:1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</row>
    <row r="473" spans="1:1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 spans="1:1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 spans="1:1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 spans="1:1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</row>
    <row r="477" spans="1:1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</row>
    <row r="478" spans="1:1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</row>
    <row r="479" spans="1:1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</row>
    <row r="480" spans="1:1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</row>
    <row r="481" spans="1:1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</row>
    <row r="482" spans="1:1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</row>
    <row r="483" spans="1:1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</row>
    <row r="484" spans="1:1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</row>
    <row r="485" spans="1:1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</row>
    <row r="486" spans="1:1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</row>
    <row r="487" spans="1:1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</row>
    <row r="488" spans="1:1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</row>
    <row r="489" spans="1:1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</row>
    <row r="490" spans="1:1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</row>
    <row r="491" spans="1:1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</row>
    <row r="492" spans="1:1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</row>
    <row r="493" spans="1:1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</row>
    <row r="494" spans="1:1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</row>
    <row r="495" spans="1:1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</row>
    <row r="496" spans="1:1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</row>
    <row r="497" spans="1:1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</row>
    <row r="498" spans="1:1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</row>
    <row r="499" spans="1:1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</row>
    <row r="500" spans="1:1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</row>
    <row r="501" spans="1:1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</row>
    <row r="502" spans="1:1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</row>
    <row r="503" spans="1:1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</row>
    <row r="504" spans="1:1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</row>
    <row r="505" spans="1:1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</row>
    <row r="506" spans="1:1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</row>
    <row r="507" spans="1:1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</row>
    <row r="508" spans="1:1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</row>
    <row r="509" spans="1:1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</row>
    <row r="510" spans="1:1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</row>
    <row r="511" spans="1:1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</row>
    <row r="512" spans="1:1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</row>
    <row r="513" spans="1: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</row>
    <row r="514" spans="1:1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</row>
    <row r="515" spans="1:1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</row>
    <row r="516" spans="1:1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</row>
    <row r="517" spans="1:1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</row>
    <row r="518" spans="1:1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</row>
    <row r="519" spans="1:1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</row>
    <row r="520" spans="1:1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</row>
    <row r="521" spans="1:1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</row>
    <row r="522" spans="1:1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</row>
    <row r="523" spans="1:1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</row>
    <row r="524" spans="1:1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</row>
    <row r="525" spans="1:1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</row>
    <row r="526" spans="1:1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</row>
    <row r="527" spans="1:1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</row>
    <row r="528" spans="1:1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</row>
    <row r="529" spans="1:1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</row>
    <row r="530" spans="1:1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</row>
    <row r="531" spans="1:1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</row>
    <row r="532" spans="1:1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</row>
    <row r="533" spans="1:1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</row>
    <row r="534" spans="1:1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</row>
    <row r="535" spans="1:1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</row>
    <row r="536" spans="1:1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</row>
    <row r="537" spans="1:1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</row>
    <row r="538" spans="1:1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</row>
    <row r="539" spans="1:1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</row>
    <row r="540" spans="1:1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</row>
    <row r="541" spans="1:1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</row>
    <row r="542" spans="1:1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</row>
    <row r="543" spans="1:1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</row>
    <row r="544" spans="1:1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</row>
    <row r="545" spans="1:1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</row>
    <row r="546" spans="1:1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</row>
    <row r="547" spans="1:1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</row>
    <row r="548" spans="1:1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</row>
    <row r="549" spans="1:1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</row>
    <row r="550" spans="1:1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</row>
    <row r="551" spans="1:1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</row>
    <row r="552" spans="1:1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</row>
    <row r="553" spans="1:1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</row>
    <row r="554" spans="1:1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</row>
    <row r="555" spans="1:1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</row>
    <row r="556" spans="1:1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</row>
    <row r="557" spans="1:1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</row>
    <row r="558" spans="1:1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</row>
    <row r="559" spans="1:1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</row>
    <row r="560" spans="1:1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</row>
    <row r="561" spans="1:1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</row>
    <row r="562" spans="1:1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</row>
    <row r="563" spans="1:1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</row>
    <row r="564" spans="1:1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</row>
    <row r="565" spans="1:1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</row>
    <row r="566" spans="1:1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</row>
    <row r="567" spans="1:1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</row>
    <row r="568" spans="1:1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</row>
    <row r="569" spans="1:1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</row>
    <row r="570" spans="1:1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</row>
    <row r="571" spans="1:1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</row>
    <row r="572" spans="1:1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</row>
    <row r="573" spans="1:1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</row>
    <row r="574" spans="1:1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</row>
    <row r="575" spans="1:1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</row>
    <row r="576" spans="1:1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</row>
    <row r="577" spans="1:1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</row>
    <row r="578" spans="1:1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</row>
    <row r="579" spans="1:1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</row>
    <row r="580" spans="1:1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</row>
    <row r="581" spans="1:1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</row>
    <row r="582" spans="1:1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</row>
    <row r="583" spans="1:1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</row>
    <row r="584" spans="1:1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</row>
    <row r="585" spans="1:1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</row>
    <row r="586" spans="1:1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</row>
    <row r="587" spans="1:1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</row>
    <row r="588" spans="1:1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</row>
    <row r="589" spans="1:1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</row>
    <row r="590" spans="1:1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</row>
    <row r="591" spans="1:1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</row>
    <row r="592" spans="1:1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</row>
    <row r="593" spans="1:1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</row>
    <row r="594" spans="1:1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</row>
    <row r="595" spans="1:1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</row>
    <row r="596" spans="1:1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</row>
    <row r="597" spans="1:1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</row>
    <row r="598" spans="1:1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</row>
    <row r="599" spans="1:1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</row>
    <row r="600" spans="1:1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</row>
    <row r="601" spans="1:1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</row>
    <row r="602" spans="1:1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</row>
    <row r="603" spans="1:1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</row>
    <row r="604" spans="1:1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</row>
    <row r="605" spans="1:1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</row>
    <row r="606" spans="1:1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</row>
    <row r="607" spans="1:1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</row>
    <row r="608" spans="1:1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</row>
    <row r="609" spans="1:1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</row>
    <row r="610" spans="1:1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</row>
    <row r="611" spans="1:1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</row>
    <row r="612" spans="1:1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</row>
    <row r="613" spans="1: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</row>
    <row r="614" spans="1:1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</row>
    <row r="615" spans="1:1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</row>
    <row r="616" spans="1:1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</row>
    <row r="617" spans="1:1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</row>
    <row r="618" spans="1:1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</row>
    <row r="619" spans="1:1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</row>
    <row r="620" spans="1:1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</row>
    <row r="621" spans="1:1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</row>
    <row r="622" spans="1:1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</row>
    <row r="623" spans="1:1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</row>
    <row r="624" spans="1:1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</row>
    <row r="625" spans="1:1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</row>
    <row r="626" spans="1:1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</row>
    <row r="627" spans="1:1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</row>
    <row r="628" spans="1:1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</row>
    <row r="629" spans="1:1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</row>
    <row r="630" spans="1:1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</row>
    <row r="631" spans="1:1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</row>
    <row r="632" spans="1:1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</row>
    <row r="633" spans="1:1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</row>
    <row r="634" spans="1:1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</row>
    <row r="635" spans="1:1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</row>
    <row r="636" spans="1:1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</row>
    <row r="637" spans="1:1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</row>
    <row r="638" spans="1:1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</row>
    <row r="639" spans="1:1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</row>
    <row r="640" spans="1:1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</row>
    <row r="641" spans="1:1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</row>
    <row r="642" spans="1:1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</row>
    <row r="643" spans="1:1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</row>
    <row r="644" spans="1:1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</row>
    <row r="645" spans="1:1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</row>
    <row r="646" spans="1:1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</row>
    <row r="647" spans="1:1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</row>
    <row r="648" spans="1:1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</row>
    <row r="649" spans="1:1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</row>
    <row r="650" spans="1:1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</row>
    <row r="651" spans="1:1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</row>
    <row r="652" spans="1:1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</row>
    <row r="653" spans="1:1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</row>
    <row r="654" spans="1:1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</row>
    <row r="655" spans="1:1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</row>
    <row r="656" spans="1:1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</row>
    <row r="657" spans="1:1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</row>
    <row r="658" spans="1:1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</row>
    <row r="659" spans="1:1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</row>
    <row r="660" spans="1:1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</row>
    <row r="661" spans="1:1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</row>
    <row r="662" spans="1:1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</row>
    <row r="663" spans="1:1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</row>
    <row r="664" spans="1:1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</row>
    <row r="665" spans="1:1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</row>
    <row r="666" spans="1:1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</row>
    <row r="667" spans="1:1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</row>
    <row r="668" spans="1:1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</row>
    <row r="669" spans="1:1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</row>
    <row r="670" spans="1:1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</row>
    <row r="671" spans="1:1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</row>
    <row r="672" spans="1:1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</row>
    <row r="673" spans="1:1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</row>
    <row r="674" spans="1:1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</row>
    <row r="675" spans="1:1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</row>
    <row r="676" spans="1:1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</row>
    <row r="677" spans="1:1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</row>
    <row r="678" spans="1:1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</row>
    <row r="679" spans="1:1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</row>
    <row r="680" spans="1:1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</row>
    <row r="681" spans="1:1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</row>
    <row r="682" spans="1:1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</row>
    <row r="683" spans="1:1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</row>
    <row r="684" spans="1:1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</row>
    <row r="685" spans="1:1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</row>
    <row r="686" spans="1:1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</row>
    <row r="687" spans="1:1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</row>
    <row r="688" spans="1:1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</row>
    <row r="689" spans="1:1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</row>
    <row r="690" spans="1:1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</row>
    <row r="691" spans="1:1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</row>
    <row r="692" spans="1:1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</row>
    <row r="693" spans="1:1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</row>
    <row r="694" spans="1:1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</row>
    <row r="695" spans="1:1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</row>
    <row r="696" spans="1:1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</row>
    <row r="697" spans="1:1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</row>
    <row r="698" spans="1:1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</row>
    <row r="699" spans="1:1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</row>
    <row r="700" spans="1:1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</row>
    <row r="701" spans="1:1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</row>
    <row r="702" spans="1:1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</row>
    <row r="703" spans="1:1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</row>
    <row r="704" spans="1:1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</row>
    <row r="705" spans="1:1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</row>
    <row r="706" spans="1:1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</row>
    <row r="707" spans="1:1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</row>
    <row r="708" spans="1:1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</row>
    <row r="709" spans="1:1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</row>
    <row r="710" spans="1:1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</row>
    <row r="711" spans="1:1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</row>
    <row r="712" spans="1:1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</row>
    <row r="713" spans="1: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</row>
    <row r="714" spans="1:1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</row>
    <row r="715" spans="1:1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</row>
    <row r="716" spans="1:1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</row>
    <row r="717" spans="1:1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</row>
    <row r="718" spans="1:1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</row>
    <row r="719" spans="1:1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</row>
    <row r="720" spans="1:1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</row>
    <row r="721" spans="1:1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</row>
    <row r="722" spans="1:1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</row>
    <row r="723" spans="1:1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</row>
    <row r="724" spans="1:1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</row>
    <row r="725" spans="1:1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</row>
    <row r="726" spans="1:1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</row>
    <row r="727" spans="1:1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</row>
    <row r="728" spans="1:1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</row>
    <row r="729" spans="1:1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</row>
    <row r="730" spans="1:1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</row>
    <row r="731" spans="1:1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</row>
    <row r="732" spans="1:1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</row>
    <row r="733" spans="1:1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</row>
    <row r="734" spans="1:1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</row>
    <row r="735" spans="1:1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</row>
    <row r="736" spans="1:1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</row>
    <row r="737" spans="1:1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</row>
    <row r="738" spans="1:1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</row>
    <row r="739" spans="1:1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</row>
    <row r="740" spans="1:1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</row>
    <row r="741" spans="1:1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</row>
    <row r="742" spans="1:1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</row>
    <row r="743" spans="1:1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</row>
    <row r="744" spans="1:1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</row>
    <row r="745" spans="1:1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</row>
    <row r="746" spans="1:1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</row>
    <row r="747" spans="1:1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</row>
    <row r="748" spans="1:1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</row>
    <row r="749" spans="1:1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</row>
    <row r="750" spans="1:1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</row>
    <row r="751" spans="1:1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</row>
    <row r="752" spans="1:1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</row>
    <row r="753" spans="1:1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</row>
    <row r="754" spans="1:1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</row>
    <row r="755" spans="1:1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</row>
    <row r="756" spans="1:1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</row>
    <row r="757" spans="1:1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</row>
    <row r="758" spans="1:1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</row>
    <row r="759" spans="1:1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</row>
    <row r="760" spans="1:1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</row>
    <row r="761" spans="1:1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</row>
    <row r="762" spans="1:1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 spans="1:1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 spans="1:1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 spans="1:1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</row>
    <row r="766" spans="1:1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</row>
    <row r="767" spans="1:1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</row>
    <row r="768" spans="1:1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</row>
    <row r="769" spans="1:1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</row>
    <row r="770" spans="1:1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</row>
    <row r="771" spans="1:1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</row>
    <row r="772" spans="1:1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</row>
    <row r="773" spans="1:1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</row>
    <row r="774" spans="1:1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</row>
    <row r="775" spans="1:1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</row>
    <row r="776" spans="1:1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</row>
    <row r="777" spans="1:1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</row>
    <row r="778" spans="1:1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</row>
    <row r="779" spans="1:1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</row>
    <row r="780" spans="1:1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</row>
    <row r="781" spans="1:1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</row>
    <row r="782" spans="1:1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</row>
    <row r="783" spans="1:1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</row>
    <row r="784" spans="1:1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</row>
    <row r="785" spans="1:1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</row>
    <row r="786" spans="1:1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</row>
    <row r="787" spans="1:1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</row>
    <row r="788" spans="1:1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</row>
    <row r="789" spans="1:1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</row>
    <row r="790" spans="1:1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</row>
    <row r="791" spans="1:1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</row>
    <row r="792" spans="1:1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</row>
    <row r="793" spans="1:1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</row>
    <row r="794" spans="1:1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</row>
    <row r="795" spans="1:1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</row>
    <row r="796" spans="1:1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</row>
    <row r="797" spans="1:1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</row>
    <row r="798" spans="1:1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</row>
    <row r="799" spans="1:1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</row>
    <row r="800" spans="1:1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</row>
    <row r="801" spans="1:1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</row>
    <row r="802" spans="1:1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</row>
    <row r="803" spans="1:1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</row>
    <row r="804" spans="1:1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</row>
    <row r="805" spans="1:1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</row>
    <row r="806" spans="1:1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</row>
    <row r="807" spans="1:1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</row>
    <row r="808" spans="1:1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</row>
    <row r="809" spans="1:1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</row>
    <row r="810" spans="1:1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</row>
    <row r="811" spans="1:1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</row>
    <row r="812" spans="1:1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</row>
    <row r="813" spans="1: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</row>
    <row r="814" spans="1:1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</row>
    <row r="815" spans="1:1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</row>
    <row r="816" spans="1:1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</row>
    <row r="817" spans="1:1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</row>
    <row r="818" spans="1:1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</row>
    <row r="819" spans="1:1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</row>
    <row r="820" spans="1:1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</row>
    <row r="821" spans="1:1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</row>
    <row r="822" spans="1:1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</row>
    <row r="823" spans="1:1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</row>
    <row r="824" spans="1:1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</row>
    <row r="825" spans="1:1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</row>
    <row r="826" spans="1:1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</row>
    <row r="827" spans="1:1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</row>
    <row r="828" spans="1:1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</row>
    <row r="829" spans="1:1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</row>
    <row r="830" spans="1:1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</row>
    <row r="831" spans="1:1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</row>
    <row r="832" spans="1:1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</row>
    <row r="833" spans="1:1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</row>
    <row r="834" spans="1:1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</row>
    <row r="835" spans="1:1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</row>
    <row r="836" spans="1:1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</row>
    <row r="837" spans="1:1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</row>
    <row r="838" spans="1:1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</row>
    <row r="839" spans="1:1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</row>
    <row r="840" spans="1:1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</row>
    <row r="841" spans="1:1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</row>
    <row r="842" spans="1:1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</row>
    <row r="843" spans="1:1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</row>
    <row r="844" spans="1:1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</row>
    <row r="845" spans="1:1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</row>
    <row r="846" spans="1:1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</row>
    <row r="847" spans="1:1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</row>
    <row r="848" spans="1:1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</row>
    <row r="849" spans="1:1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</row>
    <row r="850" spans="1:1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</row>
    <row r="851" spans="1:1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</row>
    <row r="852" spans="1:1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</row>
    <row r="853" spans="1:1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</row>
    <row r="854" spans="1:1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</row>
    <row r="855" spans="1:1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</row>
    <row r="856" spans="1:1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</row>
    <row r="857" spans="1:1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</row>
    <row r="858" spans="1:1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</row>
    <row r="859" spans="1:1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</row>
    <row r="860" spans="1:1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</row>
    <row r="861" spans="1:1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</row>
    <row r="862" spans="1:1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</row>
    <row r="863" spans="1:1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</row>
    <row r="864" spans="1:1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</row>
    <row r="865" spans="1:1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</row>
    <row r="866" spans="1:1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</row>
    <row r="867" spans="1:1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</row>
    <row r="868" spans="1:1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</row>
    <row r="869" spans="1:1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</row>
    <row r="870" spans="1:1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</row>
    <row r="871" spans="1:1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</row>
    <row r="872" spans="1:1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</row>
    <row r="873" spans="1:1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</row>
    <row r="874" spans="1:1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</row>
    <row r="875" spans="1:1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</row>
    <row r="876" spans="1:1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</row>
    <row r="877" spans="1:1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</row>
    <row r="878" spans="1:1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</row>
    <row r="879" spans="1:1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</row>
    <row r="880" spans="1:1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</row>
    <row r="881" spans="1:1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</row>
    <row r="882" spans="1:1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</row>
    <row r="883" spans="1:1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</row>
    <row r="884" spans="1:1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</row>
    <row r="885" spans="1:1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</row>
    <row r="886" spans="1:1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</row>
    <row r="887" spans="1:1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</row>
    <row r="888" spans="1:1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</row>
    <row r="889" spans="1:1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</row>
    <row r="890" spans="1:1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</row>
    <row r="891" spans="1:1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</row>
    <row r="892" spans="1:1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</row>
    <row r="893" spans="1:1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</row>
    <row r="894" spans="1:1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</row>
    <row r="895" spans="1:1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</row>
    <row r="896" spans="1:1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</row>
    <row r="897" spans="1:1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</row>
    <row r="898" spans="1:1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</row>
    <row r="899" spans="1:1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</row>
    <row r="900" spans="1:1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</row>
    <row r="901" spans="1:1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</row>
    <row r="902" spans="1:1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</row>
    <row r="903" spans="1:1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</row>
    <row r="904" spans="1:1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</row>
    <row r="905" spans="1:1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</row>
    <row r="906" spans="1:1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</row>
    <row r="907" spans="1:1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</row>
    <row r="908" spans="1:1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09" spans="1:1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</row>
    <row r="910" spans="1:1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</row>
    <row r="911" spans="1:1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</row>
    <row r="912" spans="1:1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</row>
    <row r="913" spans="1: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</row>
    <row r="914" spans="1:1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</row>
    <row r="915" spans="1:1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</row>
    <row r="916" spans="1:1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</row>
    <row r="917" spans="1:1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</row>
    <row r="918" spans="1:1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</row>
    <row r="919" spans="1:1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</row>
    <row r="920" spans="1:1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 spans="1:1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</row>
    <row r="922" spans="1:1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</row>
    <row r="923" spans="1:1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</row>
    <row r="924" spans="1:1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</row>
    <row r="925" spans="1:1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</row>
    <row r="926" spans="1:1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</row>
    <row r="927" spans="1:1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</row>
    <row r="928" spans="1:1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</row>
    <row r="929" spans="1:1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</row>
    <row r="930" spans="1:1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</row>
    <row r="931" spans="1:1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</row>
    <row r="932" spans="1:1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</row>
    <row r="933" spans="1:1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</row>
    <row r="934" spans="1:1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</row>
    <row r="935" spans="1:1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</row>
    <row r="936" spans="1:1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 spans="1:1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</row>
    <row r="938" spans="1:1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</row>
    <row r="939" spans="1:1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</row>
    <row r="940" spans="1:1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</row>
    <row r="941" spans="1:1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</row>
    <row r="942" spans="1:1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</row>
    <row r="943" spans="1:1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</row>
    <row r="944" spans="1:1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</row>
    <row r="945" spans="1:1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</row>
    <row r="946" spans="1:1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</row>
    <row r="947" spans="1:1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</row>
    <row r="948" spans="1:1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</row>
    <row r="949" spans="1:1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</row>
    <row r="950" spans="1:1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</row>
    <row r="951" spans="1:1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</row>
    <row r="952" spans="1:1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</row>
    <row r="953" spans="1:1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</row>
    <row r="954" spans="1:1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</row>
    <row r="955" spans="1:1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</row>
    <row r="956" spans="1:1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</row>
    <row r="957" spans="1:1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</row>
    <row r="958" spans="1:1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</row>
    <row r="959" spans="1:1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</row>
    <row r="960" spans="1:1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</row>
    <row r="961" spans="1: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</row>
    <row r="962" spans="1: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</row>
    <row r="963" spans="1:1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</row>
    <row r="964" spans="1:1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</row>
    <row r="965" spans="1:1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</row>
    <row r="966" spans="1:1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</row>
    <row r="967" spans="1:1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</row>
    <row r="968" spans="1:1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</row>
    <row r="969" spans="1:1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</row>
    <row r="970" spans="1:1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</row>
    <row r="971" spans="1:1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</row>
    <row r="972" spans="1:1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</row>
    <row r="973" spans="1:1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</row>
    <row r="974" spans="1:1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</row>
    <row r="975" spans="1:1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</row>
    <row r="976" spans="1:1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</row>
    <row r="977" spans="1:1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</row>
    <row r="978" spans="1:1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</row>
    <row r="979" spans="1:1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</row>
    <row r="980" spans="1:1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</row>
    <row r="981" spans="1:1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</row>
    <row r="982" spans="1:1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</row>
    <row r="983" spans="1:1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</row>
    <row r="984" spans="1:1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</row>
    <row r="985" spans="1:1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</row>
    <row r="986" spans="1:1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</row>
    <row r="987" spans="1:1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</row>
    <row r="988" spans="1:1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</row>
    <row r="989" spans="1:1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</row>
    <row r="990" spans="1:1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</row>
    <row r="991" spans="1:1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</row>
    <row r="992" spans="1:1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</row>
    <row r="993" spans="1:1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</row>
    <row r="994" spans="1:1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</row>
    <row r="995" spans="1:1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</row>
    <row r="996" spans="1:1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</row>
    <row r="997" spans="1:1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</row>
    <row r="998" spans="1:1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</row>
    <row r="999" spans="1:1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</row>
    <row r="1000" spans="1:1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8"/>
  <sheetViews>
    <sheetView workbookViewId="0"/>
  </sheetViews>
  <sheetFormatPr defaultColWidth="12.5703125" defaultRowHeight="15.75" customHeight="1"/>
  <cols>
    <col min="3" max="3" width="16.42578125" customWidth="1"/>
    <col min="13" max="13" width="13.5703125" customWidth="1"/>
  </cols>
  <sheetData>
    <row r="1" spans="1:15">
      <c r="B1" s="21"/>
    </row>
    <row r="2" spans="1:15">
      <c r="A2" s="22" t="s">
        <v>42</v>
      </c>
      <c r="B2" s="23" t="s">
        <v>43</v>
      </c>
      <c r="C2" s="23" t="s">
        <v>44</v>
      </c>
      <c r="D2" s="24" t="s">
        <v>45</v>
      </c>
      <c r="E2" s="23" t="s">
        <v>46</v>
      </c>
      <c r="F2" s="23" t="s">
        <v>47</v>
      </c>
      <c r="G2" s="23" t="s">
        <v>48</v>
      </c>
      <c r="H2" s="23" t="s">
        <v>49</v>
      </c>
      <c r="I2" s="23" t="s">
        <v>50</v>
      </c>
      <c r="J2" s="23" t="s">
        <v>51</v>
      </c>
      <c r="K2" s="23" t="s">
        <v>52</v>
      </c>
      <c r="L2" s="23" t="s">
        <v>53</v>
      </c>
      <c r="M2" s="23" t="s">
        <v>54</v>
      </c>
      <c r="N2" s="23" t="s">
        <v>55</v>
      </c>
      <c r="O2" s="25" t="s">
        <v>56</v>
      </c>
    </row>
    <row r="3" spans="1:15">
      <c r="A3" s="26" t="s">
        <v>57</v>
      </c>
      <c r="B3" s="2" t="s">
        <v>58</v>
      </c>
      <c r="C3" s="2" t="s">
        <v>58</v>
      </c>
      <c r="D3" s="2" t="s">
        <v>58</v>
      </c>
      <c r="E3" s="2" t="s">
        <v>58</v>
      </c>
      <c r="F3" s="2" t="s">
        <v>58</v>
      </c>
      <c r="G3" s="2" t="s">
        <v>58</v>
      </c>
      <c r="H3" s="2" t="s">
        <v>58</v>
      </c>
      <c r="I3" s="2" t="s">
        <v>58</v>
      </c>
      <c r="J3" s="2" t="s">
        <v>58</v>
      </c>
      <c r="K3" s="2" t="s">
        <v>58</v>
      </c>
      <c r="L3" s="2" t="s">
        <v>58</v>
      </c>
      <c r="M3" s="2" t="s">
        <v>58</v>
      </c>
      <c r="N3" s="2" t="s">
        <v>58</v>
      </c>
      <c r="O3" s="27"/>
    </row>
    <row r="4" spans="1:15">
      <c r="A4" s="26">
        <v>1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60</v>
      </c>
      <c r="I4" s="2" t="s">
        <v>65</v>
      </c>
      <c r="J4" s="2" t="s">
        <v>66</v>
      </c>
      <c r="K4" s="2" t="s">
        <v>67</v>
      </c>
      <c r="L4" s="2" t="s">
        <v>68</v>
      </c>
      <c r="M4" s="2" t="s">
        <v>69</v>
      </c>
      <c r="N4" s="2" t="s">
        <v>70</v>
      </c>
      <c r="O4" s="27" t="s">
        <v>71</v>
      </c>
    </row>
    <row r="5" spans="1:15">
      <c r="A5" s="26">
        <v>2</v>
      </c>
      <c r="B5" s="2" t="s">
        <v>72</v>
      </c>
      <c r="C5" s="2" t="s">
        <v>73</v>
      </c>
      <c r="D5" s="2" t="s">
        <v>74</v>
      </c>
      <c r="E5" s="2" t="s">
        <v>75</v>
      </c>
      <c r="F5" s="2" t="s">
        <v>76</v>
      </c>
      <c r="G5" s="2" t="s">
        <v>77</v>
      </c>
      <c r="H5" s="2" t="s">
        <v>78</v>
      </c>
      <c r="I5" s="2" t="s">
        <v>79</v>
      </c>
      <c r="J5" s="2" t="s">
        <v>80</v>
      </c>
      <c r="K5" s="2" t="s">
        <v>81</v>
      </c>
      <c r="L5" s="2" t="s">
        <v>82</v>
      </c>
      <c r="M5" s="2" t="s">
        <v>83</v>
      </c>
      <c r="N5" s="2" t="s">
        <v>84</v>
      </c>
      <c r="O5" s="27" t="s">
        <v>85</v>
      </c>
    </row>
    <row r="6" spans="1:15">
      <c r="A6" s="26">
        <v>3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90</v>
      </c>
      <c r="G6" s="2" t="s">
        <v>91</v>
      </c>
      <c r="H6" s="2" t="s">
        <v>92</v>
      </c>
      <c r="I6" s="2" t="s">
        <v>93</v>
      </c>
      <c r="J6" s="2" t="s">
        <v>94</v>
      </c>
      <c r="K6" s="2" t="s">
        <v>95</v>
      </c>
      <c r="L6" s="2" t="s">
        <v>96</v>
      </c>
      <c r="M6" s="2" t="s">
        <v>97</v>
      </c>
      <c r="N6" s="2" t="s">
        <v>98</v>
      </c>
      <c r="O6" s="27" t="s">
        <v>99</v>
      </c>
    </row>
    <row r="7" spans="1:15">
      <c r="A7" s="26">
        <v>4</v>
      </c>
      <c r="B7" s="2" t="s">
        <v>100</v>
      </c>
      <c r="C7" s="2" t="s">
        <v>101</v>
      </c>
      <c r="D7" s="2" t="s">
        <v>102</v>
      </c>
      <c r="E7" s="2" t="s">
        <v>103</v>
      </c>
      <c r="F7" s="2" t="s">
        <v>104</v>
      </c>
      <c r="G7" s="2" t="s">
        <v>105</v>
      </c>
      <c r="H7" s="2" t="s">
        <v>106</v>
      </c>
      <c r="I7" s="2" t="s">
        <v>107</v>
      </c>
      <c r="J7" s="2" t="s">
        <v>108</v>
      </c>
      <c r="K7" s="2" t="s">
        <v>109</v>
      </c>
      <c r="L7" s="2" t="s">
        <v>110</v>
      </c>
      <c r="M7" s="2" t="s">
        <v>111</v>
      </c>
      <c r="N7" s="2" t="s">
        <v>112</v>
      </c>
      <c r="O7" s="27" t="s">
        <v>113</v>
      </c>
    </row>
    <row r="8" spans="1:15">
      <c r="A8" s="26">
        <v>5</v>
      </c>
      <c r="B8" s="2" t="s">
        <v>114</v>
      </c>
      <c r="C8" s="2" t="s">
        <v>115</v>
      </c>
      <c r="D8" s="2" t="s">
        <v>116</v>
      </c>
      <c r="E8" s="2" t="s">
        <v>117</v>
      </c>
      <c r="F8" s="2" t="s">
        <v>115</v>
      </c>
      <c r="G8" s="2" t="s">
        <v>118</v>
      </c>
      <c r="H8" s="2" t="s">
        <v>119</v>
      </c>
      <c r="I8" s="2" t="s">
        <v>120</v>
      </c>
      <c r="J8" s="2" t="s">
        <v>121</v>
      </c>
      <c r="K8" s="2" t="s">
        <v>122</v>
      </c>
      <c r="L8" s="2" t="s">
        <v>123</v>
      </c>
      <c r="M8" s="2" t="s">
        <v>124</v>
      </c>
      <c r="N8" s="2" t="s">
        <v>125</v>
      </c>
      <c r="O8" s="27" t="s">
        <v>126</v>
      </c>
    </row>
    <row r="9" spans="1:15">
      <c r="A9" s="26">
        <v>6</v>
      </c>
      <c r="B9" s="2" t="s">
        <v>127</v>
      </c>
      <c r="C9" s="2" t="s">
        <v>128</v>
      </c>
      <c r="D9" s="2" t="s">
        <v>129</v>
      </c>
      <c r="E9" s="2" t="s">
        <v>128</v>
      </c>
      <c r="F9" s="2" t="s">
        <v>130</v>
      </c>
      <c r="G9" s="2" t="s">
        <v>131</v>
      </c>
      <c r="H9" s="2" t="s">
        <v>132</v>
      </c>
      <c r="I9" s="2" t="s">
        <v>133</v>
      </c>
      <c r="J9" s="2" t="s">
        <v>134</v>
      </c>
      <c r="K9" s="2" t="s">
        <v>135</v>
      </c>
      <c r="L9" s="2" t="s">
        <v>136</v>
      </c>
      <c r="M9" s="2" t="s">
        <v>137</v>
      </c>
      <c r="N9" s="2" t="s">
        <v>138</v>
      </c>
      <c r="O9" s="27" t="s">
        <v>139</v>
      </c>
    </row>
    <row r="10" spans="1:15">
      <c r="A10" s="26">
        <v>7</v>
      </c>
      <c r="B10" s="2" t="s">
        <v>140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145</v>
      </c>
      <c r="H10" s="2" t="s">
        <v>146</v>
      </c>
      <c r="I10" s="2" t="s">
        <v>147</v>
      </c>
      <c r="J10" s="2" t="s">
        <v>140</v>
      </c>
      <c r="K10" s="2" t="s">
        <v>148</v>
      </c>
      <c r="L10" s="2" t="s">
        <v>149</v>
      </c>
      <c r="M10" s="2" t="s">
        <v>150</v>
      </c>
      <c r="N10" s="2" t="s">
        <v>151</v>
      </c>
      <c r="O10" s="27" t="s">
        <v>152</v>
      </c>
    </row>
    <row r="11" spans="1:15">
      <c r="A11" s="26">
        <v>8</v>
      </c>
      <c r="B11" s="2" t="s">
        <v>153</v>
      </c>
      <c r="C11" s="2" t="s">
        <v>154</v>
      </c>
      <c r="D11" s="2" t="s">
        <v>155</v>
      </c>
      <c r="E11" s="2" t="s">
        <v>156</v>
      </c>
      <c r="F11" s="2" t="s">
        <v>154</v>
      </c>
      <c r="G11" s="2" t="s">
        <v>157</v>
      </c>
      <c r="H11" s="2" t="s">
        <v>158</v>
      </c>
      <c r="I11" s="2" t="s">
        <v>159</v>
      </c>
      <c r="J11" s="2" t="s">
        <v>160</v>
      </c>
      <c r="K11" s="2" t="s">
        <v>161</v>
      </c>
      <c r="L11" s="2" t="s">
        <v>162</v>
      </c>
      <c r="M11" s="2" t="s">
        <v>163</v>
      </c>
      <c r="N11" s="2" t="s">
        <v>164</v>
      </c>
      <c r="O11" s="27" t="s">
        <v>162</v>
      </c>
    </row>
    <row r="12" spans="1:15">
      <c r="A12" s="26">
        <v>9</v>
      </c>
      <c r="B12" s="2" t="s">
        <v>165</v>
      </c>
      <c r="C12" s="2" t="s">
        <v>166</v>
      </c>
      <c r="D12" s="2" t="s">
        <v>167</v>
      </c>
      <c r="E12" s="2" t="s">
        <v>168</v>
      </c>
      <c r="F12" s="2" t="s">
        <v>169</v>
      </c>
      <c r="G12" s="2" t="s">
        <v>170</v>
      </c>
      <c r="H12" s="2" t="s">
        <v>171</v>
      </c>
      <c r="I12" s="2" t="s">
        <v>172</v>
      </c>
      <c r="J12" s="2" t="s">
        <v>173</v>
      </c>
      <c r="K12" s="2" t="s">
        <v>174</v>
      </c>
      <c r="L12" s="2" t="s">
        <v>175</v>
      </c>
      <c r="M12" s="2" t="s">
        <v>176</v>
      </c>
      <c r="N12" s="2" t="s">
        <v>173</v>
      </c>
      <c r="O12" s="27" t="s">
        <v>177</v>
      </c>
    </row>
    <row r="13" spans="1:15">
      <c r="A13" s="26">
        <v>10</v>
      </c>
      <c r="B13" s="2" t="s">
        <v>178</v>
      </c>
      <c r="C13" s="2" t="s">
        <v>179</v>
      </c>
      <c r="D13" s="2" t="s">
        <v>180</v>
      </c>
      <c r="E13" s="2" t="s">
        <v>181</v>
      </c>
      <c r="F13" s="2" t="s">
        <v>182</v>
      </c>
      <c r="G13" s="2" t="s">
        <v>183</v>
      </c>
      <c r="H13" s="2" t="s">
        <v>184</v>
      </c>
      <c r="I13" s="2" t="s">
        <v>185</v>
      </c>
      <c r="J13" s="2" t="s">
        <v>186</v>
      </c>
      <c r="K13" s="2" t="s">
        <v>187</v>
      </c>
      <c r="L13" s="2" t="s">
        <v>188</v>
      </c>
      <c r="M13" s="2" t="s">
        <v>184</v>
      </c>
      <c r="N13" s="2" t="s">
        <v>189</v>
      </c>
      <c r="O13" s="27" t="s">
        <v>190</v>
      </c>
    </row>
    <row r="14" spans="1:15">
      <c r="A14" s="26">
        <v>11</v>
      </c>
      <c r="B14" s="2" t="s">
        <v>191</v>
      </c>
      <c r="C14" s="2" t="s">
        <v>192</v>
      </c>
      <c r="D14" s="2" t="s">
        <v>193</v>
      </c>
      <c r="E14" s="2" t="s">
        <v>194</v>
      </c>
      <c r="F14" s="2" t="s">
        <v>195</v>
      </c>
      <c r="G14" s="2" t="s">
        <v>196</v>
      </c>
      <c r="H14" s="2" t="s">
        <v>197</v>
      </c>
      <c r="I14" s="2" t="s">
        <v>198</v>
      </c>
      <c r="J14" s="2" t="s">
        <v>199</v>
      </c>
      <c r="K14" s="2" t="s">
        <v>200</v>
      </c>
      <c r="L14" s="2" t="s">
        <v>201</v>
      </c>
      <c r="M14" s="2" t="s">
        <v>202</v>
      </c>
      <c r="N14" s="2" t="s">
        <v>203</v>
      </c>
      <c r="O14" s="27" t="s">
        <v>204</v>
      </c>
    </row>
    <row r="15" spans="1:15">
      <c r="A15" s="26">
        <v>12</v>
      </c>
      <c r="B15" s="2" t="s">
        <v>205</v>
      </c>
      <c r="C15" s="2" t="s">
        <v>206</v>
      </c>
      <c r="D15" s="2" t="s">
        <v>207</v>
      </c>
      <c r="E15" s="2" t="s">
        <v>208</v>
      </c>
      <c r="F15" s="2" t="s">
        <v>209</v>
      </c>
      <c r="G15" s="2" t="s">
        <v>210</v>
      </c>
      <c r="H15" s="2" t="s">
        <v>211</v>
      </c>
      <c r="I15" s="2" t="s">
        <v>212</v>
      </c>
      <c r="J15" s="2" t="s">
        <v>213</v>
      </c>
      <c r="K15" s="2" t="s">
        <v>214</v>
      </c>
      <c r="L15" s="2" t="s">
        <v>215</v>
      </c>
      <c r="M15" s="2" t="s">
        <v>216</v>
      </c>
      <c r="N15" s="2" t="s">
        <v>217</v>
      </c>
      <c r="O15" s="27" t="s">
        <v>218</v>
      </c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8"/>
      <c r="M16" s="28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 t="s">
        <v>219</v>
      </c>
      <c r="J17" s="2"/>
      <c r="K17" s="2"/>
      <c r="L17" s="2"/>
      <c r="M17" s="2"/>
      <c r="N17" s="2"/>
    </row>
    <row r="18" spans="1:14">
      <c r="A18" s="2"/>
      <c r="B18" s="2" t="s">
        <v>220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 t="s">
        <v>221</v>
      </c>
      <c r="F19" s="2" t="s">
        <v>222</v>
      </c>
      <c r="G19" s="2" t="s">
        <v>223</v>
      </c>
      <c r="H19" s="2" t="s">
        <v>224</v>
      </c>
      <c r="I19" s="2" t="s">
        <v>225</v>
      </c>
      <c r="J19" s="2" t="s">
        <v>226</v>
      </c>
      <c r="K19" s="2" t="s">
        <v>227</v>
      </c>
      <c r="L19" s="28"/>
      <c r="M19" s="28"/>
      <c r="N19" s="28"/>
    </row>
    <row r="20" spans="1:14">
      <c r="A20" s="2"/>
      <c r="B20" s="2"/>
      <c r="C20" s="2"/>
      <c r="D20" s="2"/>
      <c r="E20" s="2" t="s">
        <v>228</v>
      </c>
      <c r="F20" s="2" t="s">
        <v>229</v>
      </c>
      <c r="G20" s="2" t="s">
        <v>230</v>
      </c>
      <c r="H20" s="2" t="s">
        <v>231</v>
      </c>
      <c r="I20" s="2" t="s">
        <v>232</v>
      </c>
      <c r="J20" s="2" t="s">
        <v>233</v>
      </c>
      <c r="K20" s="2"/>
      <c r="L20" s="28"/>
      <c r="M20" s="28"/>
      <c r="N20" s="28"/>
    </row>
    <row r="21" spans="1:14">
      <c r="A21" s="2"/>
      <c r="B21" s="2"/>
      <c r="C21" s="2"/>
      <c r="D21" s="2"/>
      <c r="E21" s="2"/>
      <c r="F21" s="2"/>
      <c r="G21" s="2" t="s">
        <v>234</v>
      </c>
      <c r="H21" s="2"/>
      <c r="I21" s="2" t="s">
        <v>235</v>
      </c>
      <c r="J21" s="2"/>
      <c r="K21" s="2"/>
      <c r="L21" s="28"/>
      <c r="M21" s="28"/>
      <c r="N21" s="28"/>
    </row>
    <row r="22" spans="1:14">
      <c r="A22" s="2"/>
      <c r="B22" s="2"/>
      <c r="C22" s="2"/>
      <c r="D22" s="2"/>
      <c r="E22" s="2"/>
      <c r="F22" s="2"/>
      <c r="G22" s="2"/>
      <c r="H22" s="2" t="s">
        <v>236</v>
      </c>
      <c r="I22" s="2"/>
      <c r="J22" s="2"/>
      <c r="K22" s="2"/>
      <c r="L22" s="28"/>
      <c r="M22" s="28"/>
      <c r="N22" s="28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8"/>
      <c r="M23" s="28"/>
      <c r="N23" s="28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8"/>
      <c r="M24" s="28"/>
      <c r="N24" s="28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8"/>
      <c r="M25" s="28"/>
      <c r="N25" s="28"/>
    </row>
    <row r="26" spans="1:1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defaultColWidth="12.5703125" defaultRowHeight="15.75" customHeight="1"/>
  <cols>
    <col min="2" max="2" width="20.42578125" customWidth="1"/>
  </cols>
  <sheetData>
    <row r="1" spans="1:6">
      <c r="A1" s="29" t="s">
        <v>5</v>
      </c>
      <c r="B1" s="30" t="s">
        <v>237</v>
      </c>
      <c r="C1" s="31" t="s">
        <v>238</v>
      </c>
      <c r="D1" s="32" t="s">
        <v>219</v>
      </c>
      <c r="E1" s="1"/>
      <c r="F1" s="1"/>
    </row>
    <row r="2" spans="1:6">
      <c r="A2" s="33" t="s">
        <v>44</v>
      </c>
      <c r="B2" s="34">
        <v>2.0910000000000002</v>
      </c>
      <c r="C2" s="35">
        <f t="shared" ref="C2:C8" si="0">ABS((B2-2)/2)</f>
        <v>4.5500000000000096E-2</v>
      </c>
      <c r="D2" s="32"/>
      <c r="E2" s="32"/>
    </row>
    <row r="3" spans="1:6">
      <c r="A3" s="36" t="s">
        <v>46</v>
      </c>
      <c r="B3" s="34">
        <v>1.94</v>
      </c>
      <c r="C3" s="35">
        <f t="shared" si="0"/>
        <v>3.0000000000000027E-2</v>
      </c>
      <c r="D3" s="32"/>
      <c r="E3" s="32"/>
      <c r="F3" s="37"/>
    </row>
    <row r="4" spans="1:6">
      <c r="A4" s="33" t="s">
        <v>50</v>
      </c>
      <c r="B4" s="34">
        <v>1.94</v>
      </c>
      <c r="C4" s="35">
        <f t="shared" si="0"/>
        <v>3.0000000000000027E-2</v>
      </c>
      <c r="D4" s="32"/>
      <c r="E4" s="32"/>
    </row>
    <row r="5" spans="1:6">
      <c r="A5" s="33" t="s">
        <v>48</v>
      </c>
      <c r="B5" s="34">
        <v>2.0310000000000001</v>
      </c>
      <c r="C5" s="35">
        <f t="shared" si="0"/>
        <v>1.5500000000000069E-2</v>
      </c>
      <c r="D5" s="32"/>
      <c r="E5" s="32"/>
    </row>
    <row r="6" spans="1:6">
      <c r="A6" s="33" t="s">
        <v>239</v>
      </c>
      <c r="B6" s="34">
        <v>2.0175000000000001</v>
      </c>
      <c r="C6" s="35">
        <f t="shared" si="0"/>
        <v>8.7500000000000355E-3</v>
      </c>
      <c r="D6" s="32"/>
      <c r="E6" s="38"/>
    </row>
    <row r="7" spans="1:6">
      <c r="A7" s="33" t="s">
        <v>240</v>
      </c>
      <c r="B7" s="34">
        <v>2.0165000000000002</v>
      </c>
      <c r="C7" s="35">
        <f t="shared" si="0"/>
        <v>8.2500000000000906E-3</v>
      </c>
      <c r="D7" s="32"/>
      <c r="E7" s="32"/>
    </row>
    <row r="8" spans="1:6">
      <c r="A8" s="33" t="s">
        <v>241</v>
      </c>
      <c r="B8" s="34">
        <v>1.9975000000000001</v>
      </c>
      <c r="C8" s="35">
        <f t="shared" si="0"/>
        <v>1.2499999999999734E-3</v>
      </c>
      <c r="D8" s="32"/>
      <c r="E8" s="32"/>
    </row>
    <row r="9" spans="1:6">
      <c r="A9" s="32" t="s">
        <v>242</v>
      </c>
      <c r="B9" s="27">
        <v>2.02</v>
      </c>
      <c r="C9" s="35">
        <f>ABS((D10-2)/2)</f>
        <v>1</v>
      </c>
      <c r="D9" s="32"/>
      <c r="E9" s="32"/>
    </row>
    <row r="10" spans="1:6">
      <c r="A10" s="33" t="s">
        <v>56</v>
      </c>
      <c r="B10" s="34">
        <v>1.9975000000000001</v>
      </c>
      <c r="C10" s="35">
        <f t="shared" ref="C10:C12" si="1">ABS((B10-2)/2)</f>
        <v>1.2499999999999734E-3</v>
      </c>
      <c r="D10" s="39"/>
      <c r="E10" s="33"/>
    </row>
    <row r="11" spans="1:6">
      <c r="A11" s="33" t="s">
        <v>53</v>
      </c>
      <c r="B11" s="34">
        <v>1.9770000000000001</v>
      </c>
      <c r="C11" s="35">
        <f t="shared" si="1"/>
        <v>1.1499999999999955E-2</v>
      </c>
      <c r="D11" s="32"/>
      <c r="E11" s="32"/>
    </row>
    <row r="12" spans="1:6">
      <c r="A12" s="33" t="s">
        <v>243</v>
      </c>
      <c r="B12" s="34">
        <v>2.0910000000000002</v>
      </c>
      <c r="C12" s="35">
        <f t="shared" si="1"/>
        <v>4.5500000000000096E-2</v>
      </c>
      <c r="D12" s="32"/>
      <c r="E12" s="32"/>
    </row>
    <row r="13" spans="1:6">
      <c r="A13" s="40" t="s">
        <v>47</v>
      </c>
      <c r="B13" s="39">
        <v>2.0030000000000001</v>
      </c>
      <c r="C13" s="41">
        <v>1.5E-3</v>
      </c>
      <c r="D13" s="32"/>
      <c r="E13" s="32"/>
    </row>
    <row r="14" spans="1:6">
      <c r="A14" s="40" t="s">
        <v>54</v>
      </c>
      <c r="B14" s="39">
        <v>1.9690000000000001</v>
      </c>
      <c r="C14" s="42">
        <f>ABS((B3-2)/2)</f>
        <v>3.0000000000000027E-2</v>
      </c>
      <c r="D14" s="32"/>
      <c r="E14" s="32"/>
    </row>
    <row r="15" spans="1:6">
      <c r="A15" s="2" t="s">
        <v>219</v>
      </c>
      <c r="B15" s="39"/>
      <c r="C15" s="43"/>
    </row>
    <row r="16" spans="1:6">
      <c r="A16" s="44" t="s">
        <v>52</v>
      </c>
      <c r="B16" s="45">
        <v>1.9650000000000001</v>
      </c>
      <c r="C16" s="46"/>
    </row>
    <row r="17" spans="1:5">
      <c r="A17" s="44"/>
      <c r="B17" s="45"/>
      <c r="C17" s="46"/>
    </row>
    <row r="18" spans="1:5">
      <c r="A18" s="33"/>
      <c r="B18" s="34"/>
      <c r="C18" s="35"/>
      <c r="D18" s="32"/>
      <c r="E18" s="32"/>
    </row>
    <row r="19" spans="1:5">
      <c r="C19" s="47"/>
    </row>
    <row r="20" spans="1:5">
      <c r="B20" s="32"/>
      <c r="C20" s="47"/>
    </row>
    <row r="21" spans="1:5">
      <c r="C21" s="47"/>
    </row>
    <row r="22" spans="1:5">
      <c r="A22" s="21" t="s">
        <v>244</v>
      </c>
      <c r="C22" s="47"/>
    </row>
    <row r="23" spans="1:5">
      <c r="A23" s="21"/>
      <c r="C23" s="47"/>
    </row>
    <row r="24" spans="1:5">
      <c r="C24" s="47"/>
    </row>
    <row r="25" spans="1:5">
      <c r="C25" s="47"/>
    </row>
    <row r="26" spans="1:5">
      <c r="C26" s="47"/>
    </row>
    <row r="27" spans="1:5">
      <c r="C27" s="47"/>
    </row>
    <row r="28" spans="1:5">
      <c r="C28" s="47"/>
    </row>
    <row r="29" spans="1:5">
      <c r="C29" s="47"/>
    </row>
    <row r="30" spans="1:5">
      <c r="C30" s="47"/>
    </row>
    <row r="31" spans="1:5">
      <c r="C31" s="47"/>
    </row>
    <row r="32" spans="1:5">
      <c r="C32" s="47"/>
    </row>
    <row r="33" spans="3:3">
      <c r="C33" s="47"/>
    </row>
    <row r="34" spans="3:3">
      <c r="C34" s="47"/>
    </row>
    <row r="35" spans="3:3">
      <c r="C35" s="47"/>
    </row>
    <row r="36" spans="3:3">
      <c r="C36" s="47"/>
    </row>
    <row r="37" spans="3:3">
      <c r="C37" s="47"/>
    </row>
    <row r="38" spans="3:3">
      <c r="C38" s="47"/>
    </row>
    <row r="39" spans="3:3">
      <c r="C39" s="47"/>
    </row>
    <row r="40" spans="3:3">
      <c r="C40" s="47"/>
    </row>
    <row r="41" spans="3:3">
      <c r="C41" s="47"/>
    </row>
    <row r="42" spans="3:3">
      <c r="C42" s="47"/>
    </row>
    <row r="43" spans="3:3">
      <c r="C43" s="47"/>
    </row>
    <row r="44" spans="3:3">
      <c r="C44" s="47"/>
    </row>
    <row r="45" spans="3:3">
      <c r="C45" s="47"/>
    </row>
    <row r="46" spans="3:3">
      <c r="C46" s="47"/>
    </row>
    <row r="47" spans="3:3">
      <c r="C47" s="47"/>
    </row>
    <row r="48" spans="3:3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1:3">
      <c r="C209" s="47"/>
    </row>
    <row r="210" spans="1:3">
      <c r="C210" s="47"/>
    </row>
    <row r="211" spans="1:3">
      <c r="A211" s="21" t="s">
        <v>245</v>
      </c>
      <c r="C211" s="47"/>
    </row>
    <row r="212" spans="1:3">
      <c r="C212" s="47"/>
    </row>
    <row r="213" spans="1:3">
      <c r="C213" s="47"/>
    </row>
    <row r="214" spans="1:3">
      <c r="C214" s="47"/>
    </row>
    <row r="215" spans="1:3">
      <c r="C215" s="47"/>
    </row>
    <row r="216" spans="1:3">
      <c r="C216" s="47"/>
    </row>
    <row r="217" spans="1:3">
      <c r="C217" s="47"/>
    </row>
    <row r="218" spans="1:3">
      <c r="C218" s="47"/>
    </row>
    <row r="219" spans="1:3">
      <c r="C219" s="47"/>
    </row>
    <row r="220" spans="1:3">
      <c r="C220" s="47"/>
    </row>
    <row r="221" spans="1:3">
      <c r="C221" s="47"/>
    </row>
    <row r="222" spans="1:3">
      <c r="C222" s="47"/>
    </row>
    <row r="223" spans="1:3">
      <c r="C223" s="47"/>
    </row>
    <row r="224" spans="1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  <row r="638" spans="3:3">
      <c r="C638" s="47"/>
    </row>
    <row r="639" spans="3:3">
      <c r="C639" s="47"/>
    </row>
    <row r="640" spans="3:3">
      <c r="C640" s="47"/>
    </row>
    <row r="641" spans="3:3">
      <c r="C641" s="47"/>
    </row>
    <row r="642" spans="3:3">
      <c r="C642" s="47"/>
    </row>
    <row r="643" spans="3:3">
      <c r="C643" s="47"/>
    </row>
    <row r="644" spans="3:3">
      <c r="C644" s="47"/>
    </row>
    <row r="645" spans="3:3">
      <c r="C645" s="47"/>
    </row>
    <row r="646" spans="3:3">
      <c r="C646" s="47"/>
    </row>
    <row r="647" spans="3:3">
      <c r="C647" s="47"/>
    </row>
    <row r="648" spans="3:3">
      <c r="C648" s="47"/>
    </row>
    <row r="649" spans="3:3">
      <c r="C649" s="47"/>
    </row>
    <row r="650" spans="3:3">
      <c r="C650" s="47"/>
    </row>
    <row r="651" spans="3:3">
      <c r="C651" s="47"/>
    </row>
    <row r="652" spans="3:3">
      <c r="C652" s="47"/>
    </row>
    <row r="653" spans="3:3">
      <c r="C653" s="47"/>
    </row>
    <row r="654" spans="3:3">
      <c r="C654" s="47"/>
    </row>
    <row r="655" spans="3:3">
      <c r="C655" s="47"/>
    </row>
    <row r="656" spans="3:3">
      <c r="C656" s="47"/>
    </row>
    <row r="657" spans="3:3">
      <c r="C657" s="47"/>
    </row>
    <row r="658" spans="3:3">
      <c r="C658" s="47"/>
    </row>
    <row r="659" spans="3:3">
      <c r="C659" s="47"/>
    </row>
    <row r="660" spans="3:3">
      <c r="C660" s="47"/>
    </row>
    <row r="661" spans="3:3">
      <c r="C661" s="47"/>
    </row>
    <row r="662" spans="3:3">
      <c r="C662" s="47"/>
    </row>
    <row r="663" spans="3:3">
      <c r="C663" s="47"/>
    </row>
    <row r="664" spans="3:3">
      <c r="C664" s="47"/>
    </row>
    <row r="665" spans="3:3">
      <c r="C665" s="47"/>
    </row>
    <row r="666" spans="3:3">
      <c r="C666" s="47"/>
    </row>
    <row r="667" spans="3:3">
      <c r="C667" s="47"/>
    </row>
    <row r="668" spans="3:3">
      <c r="C668" s="47"/>
    </row>
    <row r="669" spans="3:3">
      <c r="C669" s="47"/>
    </row>
    <row r="670" spans="3:3">
      <c r="C670" s="47"/>
    </row>
    <row r="671" spans="3:3">
      <c r="C671" s="47"/>
    </row>
    <row r="672" spans="3:3">
      <c r="C672" s="47"/>
    </row>
    <row r="673" spans="3:3">
      <c r="C673" s="47"/>
    </row>
    <row r="674" spans="3:3">
      <c r="C674" s="47"/>
    </row>
    <row r="675" spans="3:3">
      <c r="C675" s="47"/>
    </row>
    <row r="676" spans="3:3">
      <c r="C676" s="47"/>
    </row>
    <row r="677" spans="3:3">
      <c r="C677" s="47"/>
    </row>
    <row r="678" spans="3:3">
      <c r="C678" s="47"/>
    </row>
    <row r="679" spans="3:3">
      <c r="C679" s="47"/>
    </row>
    <row r="680" spans="3:3">
      <c r="C680" s="47"/>
    </row>
    <row r="681" spans="3:3">
      <c r="C681" s="47"/>
    </row>
    <row r="682" spans="3:3">
      <c r="C682" s="47"/>
    </row>
    <row r="683" spans="3:3">
      <c r="C683" s="47"/>
    </row>
    <row r="684" spans="3:3">
      <c r="C684" s="47"/>
    </row>
    <row r="685" spans="3:3">
      <c r="C685" s="47"/>
    </row>
    <row r="686" spans="3:3">
      <c r="C686" s="47"/>
    </row>
    <row r="687" spans="3:3">
      <c r="C687" s="47"/>
    </row>
    <row r="688" spans="3:3">
      <c r="C688" s="47"/>
    </row>
    <row r="689" spans="3:3">
      <c r="C689" s="47"/>
    </row>
    <row r="690" spans="3:3">
      <c r="C690" s="47"/>
    </row>
    <row r="691" spans="3:3">
      <c r="C691" s="47"/>
    </row>
    <row r="692" spans="3:3">
      <c r="C692" s="47"/>
    </row>
    <row r="693" spans="3:3">
      <c r="C693" s="47"/>
    </row>
    <row r="694" spans="3:3">
      <c r="C694" s="47"/>
    </row>
    <row r="695" spans="3:3">
      <c r="C695" s="47"/>
    </row>
    <row r="696" spans="3:3">
      <c r="C696" s="47"/>
    </row>
    <row r="697" spans="3:3">
      <c r="C697" s="47"/>
    </row>
    <row r="698" spans="3:3">
      <c r="C698" s="47"/>
    </row>
    <row r="699" spans="3:3">
      <c r="C699" s="47"/>
    </row>
    <row r="700" spans="3:3">
      <c r="C700" s="47"/>
    </row>
    <row r="701" spans="3:3">
      <c r="C701" s="47"/>
    </row>
    <row r="702" spans="3:3">
      <c r="C702" s="47"/>
    </row>
    <row r="703" spans="3:3">
      <c r="C703" s="47"/>
    </row>
    <row r="704" spans="3:3">
      <c r="C704" s="47"/>
    </row>
    <row r="705" spans="3:3">
      <c r="C705" s="47"/>
    </row>
    <row r="706" spans="3:3">
      <c r="C706" s="47"/>
    </row>
    <row r="707" spans="3:3">
      <c r="C707" s="47"/>
    </row>
    <row r="708" spans="3:3">
      <c r="C708" s="47"/>
    </row>
    <row r="709" spans="3:3">
      <c r="C709" s="47"/>
    </row>
    <row r="710" spans="3:3">
      <c r="C710" s="47"/>
    </row>
    <row r="711" spans="3:3">
      <c r="C711" s="47"/>
    </row>
    <row r="712" spans="3:3">
      <c r="C712" s="47"/>
    </row>
    <row r="713" spans="3:3">
      <c r="C713" s="47"/>
    </row>
    <row r="714" spans="3:3">
      <c r="C714" s="47"/>
    </row>
    <row r="715" spans="3:3">
      <c r="C715" s="47"/>
    </row>
    <row r="716" spans="3:3">
      <c r="C716" s="47"/>
    </row>
    <row r="717" spans="3:3">
      <c r="C717" s="47"/>
    </row>
    <row r="718" spans="3:3">
      <c r="C718" s="47"/>
    </row>
    <row r="719" spans="3:3">
      <c r="C719" s="47"/>
    </row>
    <row r="720" spans="3:3">
      <c r="C720" s="47"/>
    </row>
    <row r="721" spans="3:3">
      <c r="C721" s="47"/>
    </row>
    <row r="722" spans="3:3">
      <c r="C722" s="47"/>
    </row>
    <row r="723" spans="3:3">
      <c r="C723" s="47"/>
    </row>
    <row r="724" spans="3:3">
      <c r="C724" s="47"/>
    </row>
    <row r="725" spans="3:3">
      <c r="C725" s="47"/>
    </row>
    <row r="726" spans="3:3">
      <c r="C726" s="47"/>
    </row>
    <row r="727" spans="3:3">
      <c r="C727" s="47"/>
    </row>
    <row r="728" spans="3:3">
      <c r="C728" s="47"/>
    </row>
    <row r="729" spans="3:3">
      <c r="C729" s="47"/>
    </row>
    <row r="730" spans="3:3">
      <c r="C730" s="47"/>
    </row>
    <row r="731" spans="3:3">
      <c r="C731" s="47"/>
    </row>
    <row r="732" spans="3:3">
      <c r="C732" s="47"/>
    </row>
    <row r="733" spans="3:3">
      <c r="C733" s="47"/>
    </row>
    <row r="734" spans="3:3">
      <c r="C734" s="47"/>
    </row>
    <row r="735" spans="3:3">
      <c r="C735" s="47"/>
    </row>
    <row r="736" spans="3:3">
      <c r="C736" s="47"/>
    </row>
    <row r="737" spans="3:3">
      <c r="C737" s="47"/>
    </row>
    <row r="738" spans="3:3">
      <c r="C738" s="47"/>
    </row>
    <row r="739" spans="3:3">
      <c r="C739" s="47"/>
    </row>
    <row r="740" spans="3:3">
      <c r="C740" s="47"/>
    </row>
    <row r="741" spans="3:3">
      <c r="C741" s="47"/>
    </row>
    <row r="742" spans="3:3">
      <c r="C742" s="47"/>
    </row>
    <row r="743" spans="3:3">
      <c r="C743" s="47"/>
    </row>
    <row r="744" spans="3:3">
      <c r="C744" s="47"/>
    </row>
    <row r="745" spans="3:3">
      <c r="C745" s="47"/>
    </row>
    <row r="746" spans="3:3">
      <c r="C746" s="47"/>
    </row>
    <row r="747" spans="3:3">
      <c r="C747" s="47"/>
    </row>
    <row r="748" spans="3:3">
      <c r="C748" s="47"/>
    </row>
    <row r="749" spans="3:3">
      <c r="C749" s="47"/>
    </row>
    <row r="750" spans="3:3">
      <c r="C750" s="47"/>
    </row>
    <row r="751" spans="3:3">
      <c r="C751" s="47"/>
    </row>
    <row r="752" spans="3:3">
      <c r="C752" s="47"/>
    </row>
    <row r="753" spans="3:3">
      <c r="C753" s="47"/>
    </row>
    <row r="754" spans="3:3">
      <c r="C754" s="47"/>
    </row>
    <row r="755" spans="3:3">
      <c r="C755" s="47"/>
    </row>
    <row r="756" spans="3:3">
      <c r="C756" s="47"/>
    </row>
    <row r="757" spans="3:3">
      <c r="C757" s="47"/>
    </row>
    <row r="758" spans="3:3">
      <c r="C758" s="47"/>
    </row>
    <row r="759" spans="3:3">
      <c r="C759" s="47"/>
    </row>
    <row r="760" spans="3:3">
      <c r="C760" s="47"/>
    </row>
    <row r="761" spans="3:3">
      <c r="C761" s="47"/>
    </row>
    <row r="762" spans="3:3">
      <c r="C762" s="47"/>
    </row>
    <row r="763" spans="3:3">
      <c r="C763" s="47"/>
    </row>
    <row r="764" spans="3:3">
      <c r="C764" s="47"/>
    </row>
    <row r="765" spans="3:3">
      <c r="C765" s="47"/>
    </row>
    <row r="766" spans="3:3">
      <c r="C766" s="47"/>
    </row>
    <row r="767" spans="3:3">
      <c r="C767" s="47"/>
    </row>
    <row r="768" spans="3:3">
      <c r="C768" s="47"/>
    </row>
    <row r="769" spans="3:3">
      <c r="C769" s="47"/>
    </row>
    <row r="770" spans="3:3">
      <c r="C770" s="47"/>
    </row>
    <row r="771" spans="3:3">
      <c r="C771" s="47"/>
    </row>
    <row r="772" spans="3:3">
      <c r="C772" s="47"/>
    </row>
    <row r="773" spans="3:3">
      <c r="C773" s="47"/>
    </row>
    <row r="774" spans="3:3">
      <c r="C774" s="47"/>
    </row>
    <row r="775" spans="3:3">
      <c r="C775" s="47"/>
    </row>
    <row r="776" spans="3:3">
      <c r="C776" s="47"/>
    </row>
    <row r="777" spans="3:3">
      <c r="C777" s="47"/>
    </row>
    <row r="778" spans="3:3">
      <c r="C778" s="47"/>
    </row>
    <row r="779" spans="3:3">
      <c r="C779" s="47"/>
    </row>
    <row r="780" spans="3:3">
      <c r="C780" s="47"/>
    </row>
    <row r="781" spans="3:3">
      <c r="C781" s="47"/>
    </row>
    <row r="782" spans="3:3">
      <c r="C782" s="47"/>
    </row>
    <row r="783" spans="3:3">
      <c r="C783" s="47"/>
    </row>
    <row r="784" spans="3:3">
      <c r="C784" s="47"/>
    </row>
    <row r="785" spans="3:3">
      <c r="C785" s="47"/>
    </row>
    <row r="786" spans="3:3">
      <c r="C786" s="47"/>
    </row>
    <row r="787" spans="3:3">
      <c r="C787" s="47"/>
    </row>
    <row r="788" spans="3:3">
      <c r="C788" s="47"/>
    </row>
    <row r="789" spans="3:3">
      <c r="C789" s="47"/>
    </row>
    <row r="790" spans="3:3">
      <c r="C790" s="47"/>
    </row>
    <row r="791" spans="3:3">
      <c r="C791" s="47"/>
    </row>
    <row r="792" spans="3:3">
      <c r="C792" s="47"/>
    </row>
    <row r="793" spans="3:3">
      <c r="C793" s="47"/>
    </row>
    <row r="794" spans="3:3">
      <c r="C794" s="47"/>
    </row>
    <row r="795" spans="3:3">
      <c r="C795" s="47"/>
    </row>
    <row r="796" spans="3:3">
      <c r="C796" s="47"/>
    </row>
    <row r="797" spans="3:3">
      <c r="C797" s="47"/>
    </row>
    <row r="798" spans="3:3">
      <c r="C798" s="47"/>
    </row>
    <row r="799" spans="3:3">
      <c r="C799" s="47"/>
    </row>
    <row r="800" spans="3:3">
      <c r="C800" s="47"/>
    </row>
    <row r="801" spans="3:3">
      <c r="C801" s="47"/>
    </row>
    <row r="802" spans="3:3">
      <c r="C802" s="47"/>
    </row>
    <row r="803" spans="3:3">
      <c r="C803" s="47"/>
    </row>
    <row r="804" spans="3:3">
      <c r="C804" s="47"/>
    </row>
    <row r="805" spans="3:3">
      <c r="C805" s="47"/>
    </row>
    <row r="806" spans="3:3">
      <c r="C806" s="47"/>
    </row>
    <row r="807" spans="3:3">
      <c r="C807" s="47"/>
    </row>
    <row r="808" spans="3:3">
      <c r="C808" s="47"/>
    </row>
    <row r="809" spans="3:3">
      <c r="C809" s="47"/>
    </row>
    <row r="810" spans="3:3">
      <c r="C810" s="47"/>
    </row>
    <row r="811" spans="3:3">
      <c r="C811" s="47"/>
    </row>
    <row r="812" spans="3:3">
      <c r="C812" s="47"/>
    </row>
    <row r="813" spans="3:3">
      <c r="C813" s="47"/>
    </row>
    <row r="814" spans="3:3">
      <c r="C814" s="47"/>
    </row>
    <row r="815" spans="3:3">
      <c r="C815" s="47"/>
    </row>
    <row r="816" spans="3:3">
      <c r="C816" s="47"/>
    </row>
    <row r="817" spans="3:3">
      <c r="C817" s="47"/>
    </row>
    <row r="818" spans="3:3">
      <c r="C818" s="47"/>
    </row>
    <row r="819" spans="3:3">
      <c r="C819" s="47"/>
    </row>
    <row r="820" spans="3:3">
      <c r="C820" s="47"/>
    </row>
    <row r="821" spans="3:3">
      <c r="C821" s="47"/>
    </row>
    <row r="822" spans="3:3">
      <c r="C822" s="47"/>
    </row>
    <row r="823" spans="3:3">
      <c r="C823" s="47"/>
    </row>
    <row r="824" spans="3:3">
      <c r="C824" s="47"/>
    </row>
    <row r="825" spans="3:3">
      <c r="C825" s="47"/>
    </row>
    <row r="826" spans="3:3">
      <c r="C826" s="47"/>
    </row>
    <row r="827" spans="3:3">
      <c r="C827" s="47"/>
    </row>
    <row r="828" spans="3:3">
      <c r="C828" s="47"/>
    </row>
    <row r="829" spans="3:3">
      <c r="C829" s="47"/>
    </row>
    <row r="830" spans="3:3">
      <c r="C830" s="47"/>
    </row>
    <row r="831" spans="3:3">
      <c r="C831" s="47"/>
    </row>
    <row r="832" spans="3:3">
      <c r="C832" s="47"/>
    </row>
    <row r="833" spans="3:3">
      <c r="C833" s="47"/>
    </row>
    <row r="834" spans="3:3">
      <c r="C834" s="47"/>
    </row>
    <row r="835" spans="3:3">
      <c r="C835" s="47"/>
    </row>
    <row r="836" spans="3:3">
      <c r="C836" s="47"/>
    </row>
    <row r="837" spans="3:3">
      <c r="C837" s="47"/>
    </row>
    <row r="838" spans="3:3">
      <c r="C838" s="47"/>
    </row>
    <row r="839" spans="3:3">
      <c r="C839" s="47"/>
    </row>
    <row r="840" spans="3:3">
      <c r="C840" s="47"/>
    </row>
    <row r="841" spans="3:3">
      <c r="C841" s="47"/>
    </row>
    <row r="842" spans="3:3">
      <c r="C842" s="47"/>
    </row>
    <row r="843" spans="3:3">
      <c r="C843" s="47"/>
    </row>
    <row r="844" spans="3:3">
      <c r="C844" s="47"/>
    </row>
    <row r="845" spans="3:3">
      <c r="C845" s="47"/>
    </row>
    <row r="846" spans="3:3">
      <c r="C846" s="47"/>
    </row>
    <row r="847" spans="3:3">
      <c r="C847" s="47"/>
    </row>
    <row r="848" spans="3:3">
      <c r="C848" s="47"/>
    </row>
    <row r="849" spans="3:3">
      <c r="C849" s="47"/>
    </row>
    <row r="850" spans="3:3">
      <c r="C850" s="47"/>
    </row>
    <row r="851" spans="3:3">
      <c r="C851" s="47"/>
    </row>
    <row r="852" spans="3:3">
      <c r="C852" s="47"/>
    </row>
    <row r="853" spans="3:3">
      <c r="C853" s="47"/>
    </row>
    <row r="854" spans="3:3">
      <c r="C854" s="47"/>
    </row>
    <row r="855" spans="3:3">
      <c r="C855" s="47"/>
    </row>
    <row r="856" spans="3:3">
      <c r="C856" s="47"/>
    </row>
    <row r="857" spans="3:3">
      <c r="C857" s="47"/>
    </row>
    <row r="858" spans="3:3">
      <c r="C858" s="47"/>
    </row>
    <row r="859" spans="3:3">
      <c r="C859" s="47"/>
    </row>
    <row r="860" spans="3:3">
      <c r="C860" s="47"/>
    </row>
    <row r="861" spans="3:3">
      <c r="C861" s="47"/>
    </row>
    <row r="862" spans="3:3">
      <c r="C862" s="47"/>
    </row>
    <row r="863" spans="3:3">
      <c r="C863" s="47"/>
    </row>
    <row r="864" spans="3:3">
      <c r="C864" s="47"/>
    </row>
    <row r="865" spans="3:3">
      <c r="C865" s="47"/>
    </row>
    <row r="866" spans="3:3">
      <c r="C866" s="47"/>
    </row>
    <row r="867" spans="3:3">
      <c r="C867" s="47"/>
    </row>
    <row r="868" spans="3:3">
      <c r="C868" s="47"/>
    </row>
    <row r="869" spans="3:3">
      <c r="C869" s="47"/>
    </row>
    <row r="870" spans="3:3">
      <c r="C870" s="47"/>
    </row>
    <row r="871" spans="3:3">
      <c r="C871" s="47"/>
    </row>
    <row r="872" spans="3:3">
      <c r="C872" s="47"/>
    </row>
    <row r="873" spans="3:3">
      <c r="C873" s="47"/>
    </row>
    <row r="874" spans="3:3">
      <c r="C874" s="47"/>
    </row>
    <row r="875" spans="3:3">
      <c r="C875" s="47"/>
    </row>
    <row r="876" spans="3:3">
      <c r="C876" s="47"/>
    </row>
    <row r="877" spans="3:3">
      <c r="C877" s="47"/>
    </row>
    <row r="878" spans="3:3">
      <c r="C878" s="47"/>
    </row>
    <row r="879" spans="3:3">
      <c r="C879" s="47"/>
    </row>
    <row r="880" spans="3:3">
      <c r="C880" s="47"/>
    </row>
    <row r="881" spans="3:3">
      <c r="C881" s="47"/>
    </row>
    <row r="882" spans="3:3">
      <c r="C882" s="47"/>
    </row>
    <row r="883" spans="3:3">
      <c r="C883" s="47"/>
    </row>
    <row r="884" spans="3:3">
      <c r="C884" s="47"/>
    </row>
    <row r="885" spans="3:3">
      <c r="C885" s="47"/>
    </row>
    <row r="886" spans="3:3">
      <c r="C886" s="47"/>
    </row>
    <row r="887" spans="3:3">
      <c r="C887" s="47"/>
    </row>
    <row r="888" spans="3:3">
      <c r="C888" s="47"/>
    </row>
    <row r="889" spans="3:3">
      <c r="C889" s="47"/>
    </row>
    <row r="890" spans="3:3">
      <c r="C890" s="47"/>
    </row>
    <row r="891" spans="3:3">
      <c r="C891" s="47"/>
    </row>
    <row r="892" spans="3:3">
      <c r="C892" s="47"/>
    </row>
    <row r="893" spans="3:3">
      <c r="C893" s="47"/>
    </row>
    <row r="894" spans="3:3">
      <c r="C894" s="47"/>
    </row>
    <row r="895" spans="3:3">
      <c r="C895" s="47"/>
    </row>
    <row r="896" spans="3:3">
      <c r="C896" s="47"/>
    </row>
    <row r="897" spans="3:3">
      <c r="C897" s="47"/>
    </row>
    <row r="898" spans="3:3">
      <c r="C898" s="47"/>
    </row>
    <row r="899" spans="3:3">
      <c r="C899" s="47"/>
    </row>
    <row r="900" spans="3:3">
      <c r="C900" s="47"/>
    </row>
    <row r="901" spans="3:3">
      <c r="C901" s="47"/>
    </row>
    <row r="902" spans="3:3">
      <c r="C902" s="47"/>
    </row>
    <row r="903" spans="3:3">
      <c r="C903" s="47"/>
    </row>
    <row r="904" spans="3:3">
      <c r="C904" s="47"/>
    </row>
    <row r="905" spans="3:3">
      <c r="C905" s="47"/>
    </row>
    <row r="906" spans="3:3">
      <c r="C906" s="47"/>
    </row>
    <row r="907" spans="3:3">
      <c r="C907" s="47"/>
    </row>
    <row r="908" spans="3:3">
      <c r="C908" s="47"/>
    </row>
    <row r="909" spans="3:3">
      <c r="C909" s="47"/>
    </row>
    <row r="910" spans="3:3">
      <c r="C910" s="47"/>
    </row>
    <row r="911" spans="3:3">
      <c r="C911" s="47"/>
    </row>
    <row r="912" spans="3:3">
      <c r="C912" s="47"/>
    </row>
    <row r="913" spans="3:3">
      <c r="C913" s="47"/>
    </row>
    <row r="914" spans="3:3">
      <c r="C914" s="47"/>
    </row>
    <row r="915" spans="3:3">
      <c r="C915" s="47"/>
    </row>
    <row r="916" spans="3:3">
      <c r="C916" s="47"/>
    </row>
    <row r="917" spans="3:3">
      <c r="C917" s="47"/>
    </row>
    <row r="918" spans="3:3">
      <c r="C918" s="47"/>
    </row>
    <row r="919" spans="3:3">
      <c r="C919" s="47"/>
    </row>
    <row r="920" spans="3:3">
      <c r="C920" s="47"/>
    </row>
    <row r="921" spans="3:3">
      <c r="C921" s="47"/>
    </row>
    <row r="922" spans="3:3">
      <c r="C922" s="47"/>
    </row>
    <row r="923" spans="3:3">
      <c r="C923" s="47"/>
    </row>
    <row r="924" spans="3:3">
      <c r="C924" s="47"/>
    </row>
    <row r="925" spans="3:3">
      <c r="C925" s="47"/>
    </row>
    <row r="926" spans="3:3">
      <c r="C926" s="47"/>
    </row>
    <row r="927" spans="3:3">
      <c r="C927" s="47"/>
    </row>
    <row r="928" spans="3:3">
      <c r="C928" s="47"/>
    </row>
    <row r="929" spans="3:3">
      <c r="C929" s="47"/>
    </row>
    <row r="930" spans="3:3">
      <c r="C930" s="47"/>
    </row>
    <row r="931" spans="3:3">
      <c r="C931" s="47"/>
    </row>
    <row r="932" spans="3:3">
      <c r="C932" s="47"/>
    </row>
    <row r="933" spans="3:3">
      <c r="C933" s="47"/>
    </row>
    <row r="934" spans="3:3">
      <c r="C934" s="47"/>
    </row>
    <row r="935" spans="3:3">
      <c r="C935" s="47"/>
    </row>
    <row r="936" spans="3:3">
      <c r="C936" s="47"/>
    </row>
    <row r="937" spans="3:3">
      <c r="C937" s="47"/>
    </row>
    <row r="938" spans="3:3">
      <c r="C938" s="47"/>
    </row>
    <row r="939" spans="3:3">
      <c r="C939" s="47"/>
    </row>
    <row r="940" spans="3:3">
      <c r="C940" s="47"/>
    </row>
    <row r="941" spans="3:3">
      <c r="C941" s="47"/>
    </row>
    <row r="942" spans="3:3">
      <c r="C942" s="47"/>
    </row>
    <row r="943" spans="3:3">
      <c r="C943" s="47"/>
    </row>
    <row r="944" spans="3:3">
      <c r="C944" s="47"/>
    </row>
    <row r="945" spans="3:3">
      <c r="C945" s="47"/>
    </row>
    <row r="946" spans="3:3">
      <c r="C946" s="47"/>
    </row>
    <row r="947" spans="3:3">
      <c r="C947" s="47"/>
    </row>
    <row r="948" spans="3:3">
      <c r="C948" s="47"/>
    </row>
    <row r="949" spans="3:3">
      <c r="C949" s="47"/>
    </row>
    <row r="950" spans="3:3">
      <c r="C950" s="47"/>
    </row>
    <row r="951" spans="3:3">
      <c r="C951" s="47"/>
    </row>
    <row r="952" spans="3:3">
      <c r="C952" s="47"/>
    </row>
    <row r="953" spans="3:3">
      <c r="C953" s="47"/>
    </row>
    <row r="954" spans="3:3">
      <c r="C954" s="47"/>
    </row>
    <row r="955" spans="3:3">
      <c r="C955" s="47"/>
    </row>
    <row r="956" spans="3:3">
      <c r="C956" s="47"/>
    </row>
    <row r="957" spans="3:3">
      <c r="C957" s="47"/>
    </row>
    <row r="958" spans="3:3">
      <c r="C958" s="47"/>
    </row>
    <row r="959" spans="3:3">
      <c r="C959" s="47"/>
    </row>
    <row r="960" spans="3:3">
      <c r="C960" s="47"/>
    </row>
    <row r="961" spans="3:3">
      <c r="C961" s="47"/>
    </row>
    <row r="962" spans="3:3">
      <c r="C962" s="47"/>
    </row>
    <row r="963" spans="3:3">
      <c r="C963" s="47"/>
    </row>
    <row r="964" spans="3:3">
      <c r="C964" s="47"/>
    </row>
    <row r="965" spans="3:3">
      <c r="C965" s="47"/>
    </row>
    <row r="966" spans="3:3">
      <c r="C966" s="47"/>
    </row>
    <row r="967" spans="3:3">
      <c r="C967" s="47"/>
    </row>
    <row r="968" spans="3:3">
      <c r="C968" s="47"/>
    </row>
    <row r="969" spans="3:3">
      <c r="C969" s="47"/>
    </row>
    <row r="970" spans="3:3">
      <c r="C970" s="47"/>
    </row>
    <row r="971" spans="3:3">
      <c r="C971" s="47"/>
    </row>
    <row r="972" spans="3:3">
      <c r="C972" s="47"/>
    </row>
    <row r="973" spans="3:3">
      <c r="C973" s="47"/>
    </row>
    <row r="974" spans="3:3">
      <c r="C974" s="47"/>
    </row>
    <row r="975" spans="3:3">
      <c r="C975" s="47"/>
    </row>
    <row r="976" spans="3:3">
      <c r="C976" s="47"/>
    </row>
    <row r="977" spans="3:3">
      <c r="C977" s="47"/>
    </row>
    <row r="978" spans="3:3">
      <c r="C978" s="47"/>
    </row>
    <row r="979" spans="3:3">
      <c r="C979" s="47"/>
    </row>
    <row r="980" spans="3:3">
      <c r="C980" s="47"/>
    </row>
    <row r="981" spans="3:3">
      <c r="C981" s="47"/>
    </row>
    <row r="982" spans="3:3">
      <c r="C982" s="47"/>
    </row>
    <row r="983" spans="3:3">
      <c r="C983" s="47"/>
    </row>
    <row r="984" spans="3:3">
      <c r="C984" s="47"/>
    </row>
    <row r="985" spans="3:3">
      <c r="C985" s="47"/>
    </row>
    <row r="986" spans="3:3">
      <c r="C986" s="47"/>
    </row>
    <row r="987" spans="3:3">
      <c r="C987" s="47"/>
    </row>
    <row r="988" spans="3:3">
      <c r="C988" s="47"/>
    </row>
    <row r="989" spans="3:3">
      <c r="C989" s="47"/>
    </row>
    <row r="990" spans="3:3">
      <c r="C990" s="47"/>
    </row>
    <row r="991" spans="3:3">
      <c r="C991" s="47"/>
    </row>
    <row r="992" spans="3:3">
      <c r="C992" s="47"/>
    </row>
    <row r="993" spans="3:3">
      <c r="C993" s="47"/>
    </row>
    <row r="994" spans="3:3">
      <c r="C994" s="47"/>
    </row>
    <row r="995" spans="3:3">
      <c r="C995" s="47"/>
    </row>
    <row r="996" spans="3:3">
      <c r="C996" s="47"/>
    </row>
    <row r="997" spans="3:3">
      <c r="C997" s="47"/>
    </row>
    <row r="998" spans="3:3">
      <c r="C998" s="47"/>
    </row>
    <row r="999" spans="3:3">
      <c r="C999" s="47"/>
    </row>
    <row r="1000" spans="3:3">
      <c r="C1000" s="47"/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1BC53C6FCE9A43A8D25BB9995D97C1" ma:contentTypeVersion="3" ma:contentTypeDescription="Create a new document." ma:contentTypeScope="" ma:versionID="3ba157ab7b56ab4fe2c65fbf4d919c04">
  <xsd:schema xmlns:xsd="http://www.w3.org/2001/XMLSchema" xmlns:xs="http://www.w3.org/2001/XMLSchema" xmlns:p="http://schemas.microsoft.com/office/2006/metadata/properties" xmlns:ns2="b9e56ef4-41e9-4c5a-acf6-996cf8945303" targetNamespace="http://schemas.microsoft.com/office/2006/metadata/properties" ma:root="true" ma:fieldsID="3d6bd545251da5e3aa9998f8c8b2b17d" ns2:_="">
    <xsd:import namespace="b9e56ef4-41e9-4c5a-acf6-996cf89453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56ef4-41e9-4c5a-acf6-996cf89453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0FE29A-C001-4625-AD90-4D69D5502370}"/>
</file>

<file path=customXml/itemProps2.xml><?xml version="1.0" encoding="utf-8"?>
<ds:datastoreItem xmlns:ds="http://schemas.openxmlformats.org/officeDocument/2006/customXml" ds:itemID="{287AB53A-4255-4CAD-8D54-8585C1535EE8}"/>
</file>

<file path=customXml/itemProps3.xml><?xml version="1.0" encoding="utf-8"?>
<ds:datastoreItem xmlns:ds="http://schemas.openxmlformats.org/officeDocument/2006/customXml" ds:itemID="{30602A9F-E345-4F56-8441-873992C85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2025-10-22T15:35:36Z</dcterms:created>
  <dcterms:modified xsi:type="dcterms:W3CDTF">2025-10-23T17:55:30Z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0x0101001D1BC53C6FCE9A43A8D25BB9995D97C1</vt:lpwstr>
  </property>
</Properties>
</file>