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<sst xmlns="http://schemas.openxmlformats.org/spreadsheetml/2006/main" uniqueCount="139">
  <si>
    <t xml:space="preserve"> </t>
  </si>
  <si>
    <t>classement HPC saison 2024/2025</t>
  </si>
  <si>
    <t>CLASSEMENT</t>
  </si>
  <si>
    <t>PSEUDO</t>
  </si>
  <si>
    <t>EVENT 1</t>
  </si>
  <si>
    <t>BOUNTY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</si>
  <si>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</si>
  <si>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</si>
  <si>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</si>
  <si>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</si>
  <si>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</si>
  <si>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</si>
  <si>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</si>
  <si>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</si>
  <si>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</si>
  <si>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BONUS participations</t>
  </si>
  <si>
    <t>TOTAL POINTS</t>
  </si>
  <si>
    <t>Retrait POINTS</t>
  </si>
  <si>
    <t>TOTAL RÉEL</t>
  </si>
  <si>
    <t>DUUBULUP</t>
  </si>
  <si>
    <t>MOURADONNA</t>
  </si>
  <si>
    <t>GROGRO76</t>
  </si>
  <si>
    <t>fishHelmuth</t>
  </si>
  <si>
    <t>ciliégio</t>
  </si>
  <si>
    <t>jorlyn</t>
  </si>
  <si>
    <t>Mamie27100</t>
  </si>
  <si>
    <t>Papy76600</t>
  </si>
  <si>
    <t>bud7627</t>
  </si>
  <si>
    <t>Biclou76700</t>
  </si>
  <si>
    <t>ILANOU</t>
  </si>
  <si>
    <t>Daaarks</t>
  </si>
  <si>
    <t>BOUKBIR</t>
  </si>
  <si>
    <t>maxiphil</t>
  </si>
  <si>
    <t>DOMINO</t>
  </si>
  <si>
    <t>ZOUZOULZSAS</t>
  </si>
  <si>
    <t>WILLIAM56</t>
  </si>
  <si>
    <t>Daktar76600</t>
  </si>
  <si>
    <t>manu76</t>
  </si>
  <si>
    <t>GROS-BIFF</t>
  </si>
  <si>
    <t>LE PELICAN</t>
  </si>
  <si>
    <t>SOURIAUPEPE</t>
  </si>
  <si>
    <t>Tooti</t>
  </si>
  <si>
    <t xml:space="preserve">Flo </t>
  </si>
  <si>
    <t>Evangel</t>
  </si>
  <si>
    <t>TONIO</t>
  </si>
  <si>
    <t>MURIEL56</t>
  </si>
  <si>
    <t>Bacran</t>
  </si>
  <si>
    <t>Rundan</t>
  </si>
  <si>
    <t>vivian</t>
  </si>
  <si>
    <t>TontonBen2022</t>
  </si>
  <si>
    <t>ROB6</t>
  </si>
  <si>
    <t>DJODJO76</t>
  </si>
  <si>
    <t>bambi76600</t>
  </si>
  <si>
    <t>vavidou</t>
  </si>
  <si>
    <t>Patoche</t>
  </si>
  <si>
    <t>MYMYOFF</t>
  </si>
  <si>
    <t>ToGreenDog</t>
  </si>
  <si>
    <t>ReservoirDog</t>
  </si>
  <si>
    <t>LADOUILLE</t>
  </si>
  <si>
    <t>MartymAAcFly</t>
  </si>
  <si>
    <t>NORMANDISC</t>
  </si>
  <si>
    <t>Jonas</t>
  </si>
  <si>
    <t>NICOTINE LH 81</t>
  </si>
  <si>
    <t>RAGNAR76110</t>
  </si>
  <si>
    <t>WILLO</t>
  </si>
  <si>
    <t>Hulkeden</t>
  </si>
  <si>
    <t xml:space="preserve">Ben </t>
  </si>
  <si>
    <t>JCMAN76</t>
  </si>
  <si>
    <t>bottiau</t>
  </si>
  <si>
    <t>LOLOHPC76</t>
  </si>
  <si>
    <t>JEREM7629</t>
  </si>
  <si>
    <t>JORIS</t>
  </si>
  <si>
    <t>ricominator</t>
  </si>
  <si>
    <t>David</t>
  </si>
  <si>
    <t>Alexyiis</t>
  </si>
  <si>
    <t>VIDOU</t>
  </si>
  <si>
    <t>Pepelare76</t>
  </si>
  <si>
    <t>rud1975</t>
  </si>
  <si>
    <t>BenetNuts</t>
  </si>
  <si>
    <t>lazzy</t>
  </si>
  <si>
    <t>DIMDIM</t>
  </si>
  <si>
    <t>tommy</t>
  </si>
  <si>
    <t>Groot</t>
  </si>
  <si>
    <t>sylvaink76</t>
  </si>
  <si>
    <t>offishall</t>
  </si>
  <si>
    <t>KIKIHAVRE</t>
  </si>
  <si>
    <t>ZEGZEG</t>
  </si>
  <si>
    <t>Zeppelin</t>
  </si>
  <si>
    <t>benji</t>
  </si>
  <si>
    <t>Nbre de participants</t>
  </si>
  <si>
    <t>PLUS MAUVAISE PERFORMANCE A RETIRER</t>
  </si>
  <si>
    <t>zepplin027</t>
  </si>
  <si>
    <t>FANFAN</t>
  </si>
  <si>
    <t>TontonBen</t>
  </si>
  <si>
    <t>Tonio</t>
  </si>
  <si>
    <t>Benji</t>
  </si>
  <si>
    <t>daaarks</t>
  </si>
  <si>
    <t>Dogsick</t>
  </si>
  <si>
    <t>mécréant</t>
  </si>
  <si>
    <t>Colargol</t>
  </si>
  <si>
    <t>Isla</t>
  </si>
  <si>
    <t>TWODINGUE</t>
  </si>
  <si>
    <t>ELMAGO</t>
  </si>
  <si>
    <t>Vidou</t>
  </si>
  <si>
    <t>Ilanou</t>
  </si>
  <si>
    <t>MimoDubs</t>
  </si>
  <si>
    <t>L’as du 76</t>
  </si>
  <si>
    <t>KING KONG</t>
  </si>
  <si>
    <t>vadidou</t>
  </si>
  <si>
    <t>Jandi76</t>
  </si>
  <si>
    <t>Mat50</t>
  </si>
  <si>
    <t>ciaaa76</t>
  </si>
  <si>
    <t>Bertrand76</t>
  </si>
  <si>
    <t>SPIDER</t>
  </si>
  <si>
    <t>Galy</t>
  </si>
  <si>
    <t>KERDOC</t>
  </si>
  <si>
    <t>hulkeden</t>
  </si>
  <si>
    <t>LasDAs</t>
  </si>
  <si>
    <t>mimibelle</t>
  </si>
  <si>
    <t>Benzemax</t>
  </si>
  <si>
    <t>licano02</t>
  </si>
  <si>
    <t>777fafa777</t>
  </si>
  <si>
    <t>mymyoff</t>
  </si>
  <si>
    <t>Totof76650</t>
  </si>
  <si>
    <t>Jocos</t>
  </si>
  <si>
    <t>OPEN05BB</t>
  </si>
  <si>
    <t>Al</t>
  </si>
  <si>
    <t>jomalade</t>
  </si>
  <si>
    <t>ldada076</t>
  </si>
  <si>
    <t>fredsz</t>
  </si>
  <si>
    <t>DOVAX76</t>
  </si>
  <si>
    <t>76TOINO</t>
  </si>
  <si>
    <t>Lecko</t>
  </si>
  <si>
    <t>AU-RE-LYYY</t>
  </si>
  <si>
    <t>STADVEL</t>
  </si>
  <si>
    <t>picsoub</t>
  </si>
  <si>
    <t xml:space="preserve">Nico </t>
  </si>
  <si>
    <t>Adujeu</t>
  </si>
  <si>
    <t>KORNDOUDOU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</si>
</sst>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24"/>
      <color indexed="8"/>
      <name val="Calibri"/>
    </font>
    <font>
      <u val="single"/>
      <sz val="24"/>
      <color indexed="8"/>
      <name val="Calibri"/>
    </font>
    <font>
      <sz val="8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hair">
        <color indexed="8"/>
      </right>
      <top style="thick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8"/>
      </right>
      <top style="thin">
        <color indexed="10"/>
      </top>
      <bottom style="hair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8"/>
      </bottom>
      <diagonal/>
    </border>
    <border>
      <left style="thick">
        <color indexed="8"/>
      </left>
      <right style="hair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hair">
        <color indexed="8"/>
      </right>
      <top style="thin">
        <color indexed="8"/>
      </top>
      <bottom/>
      <diagonal/>
    </border>
    <border>
      <left style="thick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1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6" fillId="2" borderId="5" applyNumberFormat="1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horizontal="center" vertical="center" wrapText="1"/>
    </xf>
    <xf numFmtId="49" fontId="7" fillId="3" borderId="3" applyNumberFormat="1" applyFont="1" applyFill="1" applyBorder="1" applyAlignment="1" applyProtection="0">
      <alignment horizontal="center" vertical="bottom" wrapText="1"/>
    </xf>
    <xf numFmtId="49" fontId="8" fillId="2" borderId="3" applyNumberFormat="1" applyFont="1" applyFill="1" applyBorder="1" applyAlignment="1" applyProtection="0">
      <alignment horizontal="center" vertical="bottom" wrapText="1"/>
    </xf>
    <xf numFmtId="49" fontId="7" fillId="4" borderId="3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1" fontId="9" fillId="2" borderId="7" applyNumberFormat="1" applyFont="1" applyFill="1" applyBorder="1" applyAlignment="1" applyProtection="0">
      <alignment horizontal="center" vertical="bottom"/>
    </xf>
    <xf numFmtId="49" fontId="9" fillId="2" borderId="8" applyNumberFormat="1" applyFont="1" applyFill="1" applyBorder="1" applyAlignment="1" applyProtection="0">
      <alignment horizontal="center" vertical="bottom"/>
    </xf>
    <xf numFmtId="1" fontId="7" fillId="2" borderId="9" applyNumberFormat="1" applyFont="1" applyFill="1" applyBorder="1" applyAlignment="1" applyProtection="0">
      <alignment horizontal="center" vertical="bottom"/>
    </xf>
    <xf numFmtId="1" fontId="7" fillId="2" borderId="10" applyNumberFormat="1" applyFont="1" applyFill="1" applyBorder="1" applyAlignment="1" applyProtection="0">
      <alignment horizontal="center" vertical="bottom"/>
    </xf>
    <xf numFmtId="1" fontId="7" fillId="5" borderId="10" applyNumberFormat="1" applyFont="1" applyFill="1" applyBorder="1" applyAlignment="1" applyProtection="0">
      <alignment horizontal="center" vertical="bottom"/>
    </xf>
    <xf numFmtId="1" fontId="7" fillId="2" borderId="11" applyNumberFormat="1" applyFont="1" applyFill="1" applyBorder="1" applyAlignment="1" applyProtection="0">
      <alignment horizontal="center" vertical="bottom"/>
    </xf>
    <xf numFmtId="3" fontId="9" fillId="3" borderId="3" applyNumberFormat="1" applyFont="1" applyFill="1" applyBorder="1" applyAlignment="1" applyProtection="0">
      <alignment horizontal="center" vertical="bottom"/>
    </xf>
    <xf numFmtId="3" fontId="9" fillId="2" borderId="3" applyNumberFormat="1" applyFont="1" applyFill="1" applyBorder="1" applyAlignment="1" applyProtection="0">
      <alignment horizontal="center" vertical="bottom"/>
    </xf>
    <xf numFmtId="3" fontId="9" fillId="4" borderId="3" applyNumberFormat="1" applyFont="1" applyFill="1" applyBorder="1" applyAlignment="1" applyProtection="0">
      <alignment horizontal="center" vertical="bottom"/>
    </xf>
    <xf numFmtId="1" fontId="9" fillId="2" borderId="12" applyNumberFormat="1" applyFont="1" applyFill="1" applyBorder="1" applyAlignment="1" applyProtection="0">
      <alignment horizontal="center" vertical="bottom"/>
    </xf>
    <xf numFmtId="1" fontId="7" fillId="5" borderId="9" applyNumberFormat="1" applyFont="1" applyFill="1" applyBorder="1" applyAlignment="1" applyProtection="0">
      <alignment horizontal="center" vertical="center"/>
    </xf>
    <xf numFmtId="1" fontId="7" fillId="5" borderId="10" applyNumberFormat="1" applyFont="1" applyFill="1" applyBorder="1" applyAlignment="1" applyProtection="0">
      <alignment horizontal="center" vertical="center"/>
    </xf>
    <xf numFmtId="49" fontId="9" fillId="2" borderId="8" applyNumberFormat="1" applyFont="1" applyFill="1" applyBorder="1" applyAlignment="1" applyProtection="0">
      <alignment horizontal="center" vertical="center"/>
    </xf>
    <xf numFmtId="1" fontId="7" fillId="5" borderId="9" applyNumberFormat="1" applyFont="1" applyFill="1" applyBorder="1" applyAlignment="1" applyProtection="0">
      <alignment horizontal="center" vertical="bottom"/>
    </xf>
    <xf numFmtId="1" fontId="7" fillId="2" borderId="11" applyNumberFormat="1" applyFont="1" applyFill="1" applyBorder="1" applyAlignment="1" applyProtection="0">
      <alignment horizontal="center" vertical="center"/>
    </xf>
    <xf numFmtId="1" fontId="7" fillId="2" borderId="9" applyNumberFormat="1" applyFont="1" applyFill="1" applyBorder="1" applyAlignment="1" applyProtection="0">
      <alignment horizontal="center" vertical="center"/>
    </xf>
    <xf numFmtId="1" fontId="7" fillId="2" borderId="10" applyNumberFormat="1" applyFont="1" applyFill="1" applyBorder="1" applyAlignment="1" applyProtection="0">
      <alignment horizontal="center" vertical="center"/>
    </xf>
    <xf numFmtId="1" fontId="7" fillId="5" borderId="11" applyNumberFormat="1" applyFont="1" applyFill="1" applyBorder="1" applyAlignment="1" applyProtection="0">
      <alignment horizontal="center" vertical="bottom"/>
    </xf>
    <xf numFmtId="3" fontId="9" fillId="2" borderId="3" applyNumberFormat="1" applyFont="1" applyFill="1" applyBorder="1" applyAlignment="1" applyProtection="0">
      <alignment horizontal="center" vertical="center"/>
    </xf>
    <xf numFmtId="49" fontId="9" fillId="2" borderId="13" applyNumberFormat="1" applyFont="1" applyFill="1" applyBorder="1" applyAlignment="1" applyProtection="0">
      <alignment horizontal="center" vertical="bottom"/>
    </xf>
    <xf numFmtId="1" fontId="7" fillId="2" borderId="14" applyNumberFormat="1" applyFont="1" applyFill="1" applyBorder="1" applyAlignment="1" applyProtection="0">
      <alignment horizontal="center" vertical="bottom"/>
    </xf>
    <xf numFmtId="1" fontId="7" fillId="2" borderId="15" applyNumberFormat="1" applyFont="1" applyFill="1" applyBorder="1" applyAlignment="1" applyProtection="0">
      <alignment horizontal="center" vertical="bottom"/>
    </xf>
    <xf numFmtId="1" fontId="7" fillId="2" borderId="16" applyNumberFormat="1" applyFont="1" applyFill="1" applyBorder="1" applyAlignment="1" applyProtection="0">
      <alignment horizontal="center" vertical="bottom"/>
    </xf>
    <xf numFmtId="49" fontId="9" fillId="2" borderId="17" applyNumberFormat="1" applyFont="1" applyFill="1" applyBorder="1" applyAlignment="1" applyProtection="0">
      <alignment horizontal="center" vertical="bottom"/>
    </xf>
    <xf numFmtId="1" fontId="7" fillId="5" borderId="18" applyNumberFormat="1" applyFont="1" applyFill="1" applyBorder="1" applyAlignment="1" applyProtection="0">
      <alignment horizontal="center" vertical="bottom"/>
    </xf>
    <xf numFmtId="1" fontId="7" fillId="5" borderId="19" applyNumberFormat="1" applyFont="1" applyFill="1" applyBorder="1" applyAlignment="1" applyProtection="0">
      <alignment horizontal="center" vertical="bottom"/>
    </xf>
    <xf numFmtId="1" fontId="7" fillId="2" borderId="20" applyNumberFormat="1" applyFont="1" applyFill="1" applyBorder="1" applyAlignment="1" applyProtection="0">
      <alignment horizontal="center" vertical="bottom"/>
    </xf>
    <xf numFmtId="1" fontId="7" fillId="2" borderId="21" applyNumberFormat="1" applyFont="1" applyFill="1" applyBorder="1" applyAlignment="1" applyProtection="0">
      <alignment horizontal="center" vertical="bottom"/>
    </xf>
    <xf numFmtId="49" fontId="9" fillId="2" borderId="22" applyNumberFormat="1" applyFont="1" applyFill="1" applyBorder="1" applyAlignment="1" applyProtection="0">
      <alignment horizontal="center" vertical="bottom"/>
    </xf>
    <xf numFmtId="1" fontId="7" fillId="2" borderId="12" applyNumberFormat="1" applyFont="1" applyFill="1" applyBorder="1" applyAlignment="1" applyProtection="0">
      <alignment horizontal="center" vertical="bottom"/>
    </xf>
    <xf numFmtId="1" fontId="7" fillId="2" borderId="23" applyNumberFormat="1" applyFont="1" applyFill="1" applyBorder="1" applyAlignment="1" applyProtection="0">
      <alignment horizontal="center" vertical="bottom"/>
    </xf>
    <xf numFmtId="1" fontId="7" fillId="5" borderId="15" applyNumberFormat="1" applyFont="1" applyFill="1" applyBorder="1" applyAlignment="1" applyProtection="0">
      <alignment horizontal="center" vertical="bottom"/>
    </xf>
    <xf numFmtId="1" fontId="7" fillId="2" borderId="19" applyNumberFormat="1" applyFont="1" applyFill="1" applyBorder="1" applyAlignment="1" applyProtection="0">
      <alignment horizontal="center" vertical="bottom"/>
    </xf>
    <xf numFmtId="1" fontId="9" fillId="2" borderId="2" applyNumberFormat="1" applyFont="1" applyFill="1" applyBorder="1" applyAlignment="1" applyProtection="0">
      <alignment vertical="bottom"/>
    </xf>
    <xf numFmtId="3" fontId="7" fillId="5" borderId="10" applyNumberFormat="1" applyFont="1" applyFill="1" applyBorder="1" applyAlignment="1" applyProtection="0">
      <alignment horizontal="center" vertical="bottom"/>
    </xf>
    <xf numFmtId="3" fontId="7" fillId="2" borderId="10" applyNumberFormat="1" applyFont="1" applyFill="1" applyBorder="1" applyAlignment="1" applyProtection="0">
      <alignment horizontal="center" vertical="bottom"/>
    </xf>
    <xf numFmtId="1" fontId="7" fillId="5" borderId="20" applyNumberFormat="1" applyFont="1" applyFill="1" applyBorder="1" applyAlignment="1" applyProtection="0">
      <alignment horizontal="center" vertical="bottom"/>
    </xf>
    <xf numFmtId="1" fontId="7" fillId="2" borderId="24" applyNumberFormat="1" applyFont="1" applyFill="1" applyBorder="1" applyAlignment="1" applyProtection="0">
      <alignment horizontal="center" vertical="bottom"/>
    </xf>
    <xf numFmtId="1" fontId="7" fillId="2" borderId="25" applyNumberFormat="1" applyFont="1" applyFill="1" applyBorder="1" applyAlignment="1" applyProtection="0">
      <alignment horizontal="center" vertical="bottom"/>
    </xf>
    <xf numFmtId="1" fontId="7" fillId="2" borderId="26" applyNumberFormat="1" applyFont="1" applyFill="1" applyBorder="1" applyAlignment="1" applyProtection="0">
      <alignment horizontal="center" vertical="bottom"/>
    </xf>
    <xf numFmtId="1" fontId="7" fillId="5" borderId="27" applyNumberFormat="1" applyFont="1" applyFill="1" applyBorder="1" applyAlignment="1" applyProtection="0">
      <alignment horizontal="center" vertical="bottom"/>
    </xf>
    <xf numFmtId="1" fontId="7" fillId="5" borderId="23" applyNumberFormat="1" applyFont="1" applyFill="1" applyBorder="1" applyAlignment="1" applyProtection="0">
      <alignment horizontal="center" vertical="bottom"/>
    </xf>
    <xf numFmtId="1" fontId="9" fillId="2" borderId="8" applyNumberFormat="1" applyFont="1" applyFill="1" applyBorder="1" applyAlignment="1" applyProtection="0">
      <alignment horizontal="center" vertical="bottom"/>
    </xf>
    <xf numFmtId="1" fontId="9" fillId="2" borderId="28" applyNumberFormat="1" applyFont="1" applyFill="1" applyBorder="1" applyAlignment="1" applyProtection="0">
      <alignment horizontal="center" vertical="bottom"/>
    </xf>
    <xf numFmtId="3" fontId="9" fillId="3" borderId="4" applyNumberFormat="1" applyFont="1" applyFill="1" applyBorder="1" applyAlignment="1" applyProtection="0">
      <alignment horizontal="center" vertical="bottom"/>
    </xf>
    <xf numFmtId="3" fontId="9" fillId="2" borderId="4" applyNumberFormat="1" applyFont="1" applyFill="1" applyBorder="1" applyAlignment="1" applyProtection="0">
      <alignment horizontal="center" vertical="bottom"/>
    </xf>
    <xf numFmtId="3" fontId="9" fillId="4" borderId="4" applyNumberFormat="1" applyFont="1" applyFill="1" applyBorder="1" applyAlignment="1" applyProtection="0">
      <alignment horizontal="center" vertical="bottom"/>
    </xf>
    <xf numFmtId="1" fontId="9" fillId="2" borderId="29" applyNumberFormat="1" applyFont="1" applyFill="1" applyBorder="1" applyAlignment="1" applyProtection="0">
      <alignment horizontal="center" vertical="bottom"/>
    </xf>
    <xf numFmtId="49" fontId="8" fillId="2" borderId="8" applyNumberFormat="1" applyFont="1" applyFill="1" applyBorder="1" applyAlignment="1" applyProtection="0">
      <alignment horizontal="center" vertical="bottom"/>
    </xf>
    <xf numFmtId="1" fontId="9" fillId="3" borderId="9" applyNumberFormat="1" applyFont="1" applyFill="1" applyBorder="1" applyAlignment="1" applyProtection="0">
      <alignment horizontal="center" vertical="bottom"/>
    </xf>
    <xf numFmtId="1" fontId="9" fillId="2" borderId="10" applyNumberFormat="1" applyFont="1" applyFill="1" applyBorder="1" applyAlignment="1" applyProtection="0">
      <alignment horizontal="center" vertical="bottom"/>
    </xf>
    <xf numFmtId="1" fontId="9" fillId="3" borderId="12" applyNumberFormat="1" applyFont="1" applyFill="1" applyBorder="1" applyAlignment="1" applyProtection="0">
      <alignment horizontal="center" vertical="bottom"/>
    </xf>
    <xf numFmtId="1" fontId="9" fillId="2" borderId="22" applyNumberFormat="1" applyFont="1" applyFill="1" applyBorder="1" applyAlignment="1" applyProtection="0">
      <alignment horizontal="center" vertical="bottom"/>
    </xf>
    <xf numFmtId="1" fontId="9" fillId="3" borderId="11" applyNumberFormat="1" applyFont="1" applyFill="1" applyBorder="1" applyAlignment="1" applyProtection="0">
      <alignment horizontal="center" vertical="bottom"/>
    </xf>
    <xf numFmtId="1" fontId="9" fillId="2" borderId="25" applyNumberFormat="1" applyFont="1" applyFill="1" applyBorder="1" applyAlignment="1" applyProtection="0">
      <alignment horizontal="center" vertical="bottom"/>
    </xf>
    <xf numFmtId="1" fontId="9" fillId="3" borderId="10" applyNumberFormat="1" applyFont="1" applyFill="1" applyBorder="1" applyAlignment="1" applyProtection="0">
      <alignment horizontal="center" vertical="bottom"/>
    </xf>
    <xf numFmtId="1" fontId="9" fillId="2" borderId="16" applyNumberFormat="1" applyFont="1" applyFill="1" applyBorder="1" applyAlignment="1" applyProtection="0">
      <alignment horizontal="center" vertical="bottom"/>
    </xf>
    <xf numFmtId="0" fontId="0" fillId="2" borderId="30" applyNumberFormat="0" applyFont="1" applyFill="1" applyBorder="1" applyAlignment="1" applyProtection="0">
      <alignment vertical="bottom"/>
    </xf>
    <xf numFmtId="1" fontId="9" fillId="2" borderId="31" applyNumberFormat="1" applyFont="1" applyFill="1" applyBorder="1" applyAlignment="1" applyProtection="0">
      <alignment horizontal="center" vertical="bottom"/>
    </xf>
    <xf numFmtId="1" fontId="8" fillId="2" borderId="32" applyNumberFormat="1" applyFont="1" applyFill="1" applyBorder="1" applyAlignment="1" applyProtection="0">
      <alignment vertical="bottom"/>
    </xf>
    <xf numFmtId="1" fontId="8" fillId="2" borderId="33" applyNumberFormat="1" applyFont="1" applyFill="1" applyBorder="1" applyAlignment="1" applyProtection="0">
      <alignment vertical="bottom"/>
    </xf>
    <xf numFmtId="1" fontId="8" fillId="2" borderId="31" applyNumberFormat="1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1" fontId="8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" fontId="9" fillId="2" borderId="34" applyNumberFormat="1" applyFont="1" applyFill="1" applyBorder="1" applyAlignment="1" applyProtection="0">
      <alignment horizontal="center" vertical="bottom"/>
    </xf>
    <xf numFmtId="49" fontId="8" fillId="5" borderId="3" applyNumberFormat="1" applyFont="1" applyFill="1" applyBorder="1" applyAlignment="1" applyProtection="0">
      <alignment horizontal="center" vertical="center" wrapText="1"/>
    </xf>
    <xf numFmtId="1" fontId="8" fillId="2" borderId="6" applyNumberFormat="1" applyFont="1" applyFill="1" applyBorder="1" applyAlignment="1" applyProtection="0">
      <alignment vertical="bottom"/>
    </xf>
    <xf numFmtId="1" fontId="8" fillId="5" borderId="3" applyNumberFormat="1" applyFont="1" applyFill="1" applyBorder="1" applyAlignment="1" applyProtection="0">
      <alignment horizontal="center" vertical="center" wrapText="1"/>
    </xf>
    <xf numFmtId="1" fontId="8" fillId="2" borderId="35" applyNumberFormat="1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49" fontId="9" fillId="2" borderId="29" applyNumberFormat="1" applyFont="1" applyFill="1" applyBorder="1" applyAlignment="1" applyProtection="0">
      <alignment horizontal="center" vertical="bottom"/>
    </xf>
    <xf numFmtId="49" fontId="9" fillId="2" borderId="29" applyNumberFormat="1" applyFont="1" applyFill="1" applyBorder="1" applyAlignment="1" applyProtection="0">
      <alignment horizontal="center" vertical="center"/>
    </xf>
    <xf numFmtId="49" fontId="9" fillId="2" borderId="38" applyNumberFormat="1" applyFont="1" applyFill="1" applyBorder="1" applyAlignment="1" applyProtection="0">
      <alignment horizontal="center" vertical="bottom"/>
    </xf>
    <xf numFmtId="49" fontId="9" fillId="2" borderId="3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ea6b"/>
      <rgbColor rgb="ff729fc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411480</xdr:colOff>
      <xdr:row>0</xdr:row>
      <xdr:rowOff>230400</xdr:rowOff>
    </xdr:from>
    <xdr:to>
      <xdr:col>1</xdr:col>
      <xdr:colOff>604440</xdr:colOff>
      <xdr:row>0</xdr:row>
      <xdr:rowOff>801360</xdr:rowOff>
    </xdr:to>
    <xdr:pic>
      <xdr:nvPicPr>
        <xdr:cNvPr id="2" name="Image 2" descr="Imag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1480" y="230400"/>
          <a:ext cx="764461" cy="57096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D180"/>
  <sheetViews>
    <sheetView workbookViewId="0" showGridLines="0" defaultGridColor="1"/>
  </sheetViews>
  <sheetFormatPr defaultColWidth="8.83333" defaultRowHeight="12.8" customHeight="1" outlineLevelRow="0" outlineLevelCol="0"/>
  <cols>
    <col min="1" max="1" width="7.5" style="1" customWidth="1"/>
    <col min="2" max="2" width="18.5" style="1" customWidth="1"/>
    <col min="3" max="3" width="6.17188" style="1" customWidth="1"/>
    <col min="4" max="4" width="5.85156" style="1" customWidth="1"/>
    <col min="5" max="5" width="6.35156" style="1" customWidth="1"/>
    <col min="6" max="6" width="6.5" style="1" customWidth="1"/>
    <col min="7" max="8" width="6.35156" style="1" customWidth="1"/>
    <col min="9" max="9" width="6" style="1" customWidth="1"/>
    <col min="10" max="10" width="6.67188" style="1" customWidth="1"/>
    <col min="11" max="11" width="6.35156" style="1" customWidth="1"/>
    <col min="12" max="13" width="6.17188" style="1" customWidth="1"/>
    <col min="14" max="14" width="6.5" style="1" customWidth="1"/>
    <col min="15" max="15" width="6.35156" style="1" customWidth="1"/>
    <col min="16" max="17" width="6.5" style="1" customWidth="1"/>
    <col min="18" max="18" width="6.35156" style="1" customWidth="1"/>
    <col min="19" max="19" width="6" style="1" customWidth="1"/>
    <col min="20" max="20" width="6.35156" style="1" customWidth="1"/>
    <col min="21" max="21" width="7" style="1" customWidth="1"/>
    <col min="22" max="22" width="6.5" style="1" customWidth="1"/>
    <col min="23" max="24" width="10.1719" style="1" customWidth="1"/>
    <col min="25" max="25" width="9.17188" style="1" customWidth="1"/>
    <col min="26" max="26" width="10.6719" style="1" customWidth="1"/>
    <col min="27" max="30" width="11.5" style="1" customWidth="1"/>
    <col min="31" max="16384" width="8.85156" style="1" customWidth="1"/>
  </cols>
  <sheetData>
    <row r="1" ht="77.75" customHeight="1">
      <c r="A1" t="s" s="2">
        <v>0</v>
      </c>
      <c r="B1" s="3"/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5"/>
      <c r="X1" s="5"/>
      <c r="Y1" s="5"/>
      <c r="Z1" s="5"/>
      <c r="AA1" s="7"/>
      <c r="AB1" s="7"/>
      <c r="AC1" s="7"/>
      <c r="AD1" s="7"/>
    </row>
    <row r="2" ht="30.6" customHeight="1">
      <c r="A2" t="s" s="8">
        <v>2</v>
      </c>
      <c r="B2" t="s" s="9">
        <v>3</v>
      </c>
      <c r="C2" t="s" s="10">
        <v>4</v>
      </c>
      <c r="D2" t="s" s="10">
        <v>5</v>
      </c>
      <c r="E2" t="s" s="10">
        <v>6</v>
      </c>
      <c r="F2" t="s" s="10">
        <v>5</v>
      </c>
      <c r="G2" t="s" s="10">
        <v>7</v>
      </c>
      <c r="H2" t="s" s="10">
        <v>5</v>
      </c>
      <c r="I2" t="s" s="10">
        <v>8</v>
      </c>
      <c r="J2" t="s" s="10">
        <v>5</v>
      </c>
      <c r="K2" t="s" s="10">
        <v>9</v>
      </c>
      <c r="L2" t="s" s="10">
        <v>5</v>
      </c>
      <c r="M2" t="s" s="10">
        <v>10</v>
      </c>
      <c r="N2" t="s" s="10">
        <v>5</v>
      </c>
      <c r="O2" t="s" s="10">
        <v>11</v>
      </c>
      <c r="P2" t="s" s="10">
        <v>5</v>
      </c>
      <c r="Q2" t="s" s="10">
        <v>12</v>
      </c>
      <c r="R2" t="s" s="10">
        <v>5</v>
      </c>
      <c r="S2" t="s" s="10">
        <v>13</v>
      </c>
      <c r="T2" t="s" s="10">
        <v>5</v>
      </c>
      <c r="U2" t="s" s="10">
        <v>14</v>
      </c>
      <c r="V2" t="s" s="10">
        <v>5</v>
      </c>
      <c r="W2" t="s" s="11">
        <v>15</v>
      </c>
      <c r="X2" t="s" s="12">
        <v>16</v>
      </c>
      <c r="Y2" t="s" s="13">
        <v>17</v>
      </c>
      <c r="Z2" t="s" s="14">
        <v>18</v>
      </c>
      <c r="AA2" s="15"/>
      <c r="AB2" s="7"/>
      <c r="AC2" s="7"/>
      <c r="AD2" s="7"/>
    </row>
    <row r="3" ht="17.35" customHeight="1">
      <c r="A3" s="16">
        <v>1</v>
      </c>
      <c r="B3" t="s" s="17">
        <v>19</v>
      </c>
      <c r="C3" s="18">
        <v>2400</v>
      </c>
      <c r="D3" s="19">
        <v>350</v>
      </c>
      <c r="E3" s="20">
        <v>85</v>
      </c>
      <c r="F3" s="20"/>
      <c r="G3" s="21">
        <v>700</v>
      </c>
      <c r="H3" s="18">
        <v>100</v>
      </c>
      <c r="I3" s="19">
        <v>2200</v>
      </c>
      <c r="J3" s="19">
        <v>300</v>
      </c>
      <c r="K3" s="19">
        <v>2700</v>
      </c>
      <c r="L3" s="19">
        <v>150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>
        <v>1500</v>
      </c>
      <c r="X3" s="22" cm="1">
        <f t="array" ref="X3">SUM(C3:W3)</f>
        <v>10485</v>
      </c>
      <c r="Y3" s="23">
        <v>85</v>
      </c>
      <c r="Z3" s="24" cm="1">
        <f t="array" ref="Z3">SUM(X3-Y3)</f>
        <v>10400</v>
      </c>
      <c r="AA3" s="15"/>
      <c r="AB3" s="7"/>
      <c r="AC3" s="7"/>
      <c r="AD3" s="7"/>
    </row>
    <row r="4" ht="17.35" customHeight="1">
      <c r="A4" s="25">
        <v>2</v>
      </c>
      <c r="B4" t="s" s="17">
        <v>20</v>
      </c>
      <c r="C4" s="26"/>
      <c r="D4" s="27"/>
      <c r="E4" s="19">
        <v>1700</v>
      </c>
      <c r="F4" s="19">
        <v>200</v>
      </c>
      <c r="G4" s="21">
        <v>1000</v>
      </c>
      <c r="H4" s="18"/>
      <c r="I4" s="19">
        <v>2800</v>
      </c>
      <c r="J4" s="19">
        <v>200</v>
      </c>
      <c r="K4" s="19">
        <v>570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>
        <v>1500</v>
      </c>
      <c r="X4" s="22" cm="1">
        <f t="array" ref="X4">SUM(C4:W4)</f>
        <v>7970</v>
      </c>
      <c r="Y4" s="23">
        <v>0</v>
      </c>
      <c r="Z4" s="24" cm="1">
        <f t="array" ref="Z4">SUM(X4-Y4)</f>
        <v>7970</v>
      </c>
      <c r="AA4" s="15"/>
      <c r="AB4" s="7"/>
      <c r="AC4" s="7"/>
      <c r="AD4" s="7"/>
    </row>
    <row r="5" ht="17.35" customHeight="1">
      <c r="A5" s="25">
        <v>3</v>
      </c>
      <c r="B5" t="s" s="17">
        <v>21</v>
      </c>
      <c r="C5" s="18">
        <v>3500</v>
      </c>
      <c r="D5" s="19">
        <v>350</v>
      </c>
      <c r="E5" s="20">
        <v>110</v>
      </c>
      <c r="F5" s="20"/>
      <c r="G5" s="19">
        <v>180</v>
      </c>
      <c r="H5" s="19">
        <v>100</v>
      </c>
      <c r="I5" s="19">
        <v>850</v>
      </c>
      <c r="J5" s="19"/>
      <c r="K5" s="19">
        <v>1300</v>
      </c>
      <c r="L5" s="19">
        <v>50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>
        <v>1500</v>
      </c>
      <c r="X5" s="22" cm="1">
        <f t="array" ref="X5">SUM(C5:W5)</f>
        <v>7940</v>
      </c>
      <c r="Y5" s="23">
        <v>110</v>
      </c>
      <c r="Z5" s="24" cm="1">
        <f t="array" ref="Z5">SUM(X5-Y5)</f>
        <v>7830</v>
      </c>
      <c r="AA5" s="15"/>
      <c r="AB5" s="7"/>
      <c r="AC5" s="7"/>
      <c r="AD5" s="7"/>
    </row>
    <row r="6" ht="17.35" customHeight="1">
      <c r="A6" s="25">
        <v>4</v>
      </c>
      <c r="B6" t="s" s="17">
        <v>22</v>
      </c>
      <c r="C6" s="18">
        <v>1900</v>
      </c>
      <c r="D6" s="19">
        <v>150</v>
      </c>
      <c r="E6" s="19">
        <v>95</v>
      </c>
      <c r="F6" s="19"/>
      <c r="G6" s="20">
        <v>80</v>
      </c>
      <c r="H6" s="20"/>
      <c r="I6" s="19">
        <v>3200</v>
      </c>
      <c r="J6" s="19">
        <v>800</v>
      </c>
      <c r="K6" s="19">
        <v>150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>
        <v>1500</v>
      </c>
      <c r="X6" s="22" cm="1">
        <f t="array" ref="X6">SUM(C6:W6)</f>
        <v>7875</v>
      </c>
      <c r="Y6" s="23">
        <v>80</v>
      </c>
      <c r="Z6" s="24" cm="1">
        <f t="array" ref="Z6">SUM(X6-Y6)</f>
        <v>7795</v>
      </c>
      <c r="AA6" s="15"/>
      <c r="AB6" s="7"/>
      <c r="AC6" s="7"/>
      <c r="AD6" s="7"/>
    </row>
    <row r="7" ht="17.35" customHeight="1">
      <c r="A7" s="25">
        <v>5</v>
      </c>
      <c r="B7" t="s" s="17">
        <v>23</v>
      </c>
      <c r="C7" s="18">
        <v>240</v>
      </c>
      <c r="D7" s="19"/>
      <c r="E7" s="20">
        <v>90</v>
      </c>
      <c r="F7" s="20"/>
      <c r="G7" s="21">
        <v>3000</v>
      </c>
      <c r="H7" s="18">
        <v>300</v>
      </c>
      <c r="I7" s="19">
        <v>1000</v>
      </c>
      <c r="J7" s="19">
        <v>150</v>
      </c>
      <c r="K7" s="19">
        <v>1500</v>
      </c>
      <c r="L7" s="19">
        <v>50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>
        <v>1500</v>
      </c>
      <c r="X7" s="22" cm="1">
        <f t="array" ref="X7">SUM(C7:W7)</f>
        <v>7830</v>
      </c>
      <c r="Y7" s="23">
        <v>90</v>
      </c>
      <c r="Z7" s="24" cm="1">
        <f t="array" ref="Z7">SUM(X7-Y7)</f>
        <v>7740</v>
      </c>
      <c r="AA7" s="15"/>
      <c r="AB7" s="7"/>
      <c r="AC7" s="7"/>
      <c r="AD7" s="7"/>
    </row>
    <row r="8" ht="17.35" customHeight="1">
      <c r="A8" s="25">
        <v>6</v>
      </c>
      <c r="B8" t="s" s="17">
        <v>24</v>
      </c>
      <c r="C8" s="18">
        <v>1400</v>
      </c>
      <c r="D8" s="19"/>
      <c r="E8" s="20"/>
      <c r="F8" s="20"/>
      <c r="G8" s="21">
        <v>3500</v>
      </c>
      <c r="H8" s="18">
        <v>200</v>
      </c>
      <c r="I8" s="19">
        <v>570</v>
      </c>
      <c r="J8" s="19"/>
      <c r="K8" s="19">
        <v>650</v>
      </c>
      <c r="L8" s="19">
        <v>50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>
        <v>1200</v>
      </c>
      <c r="X8" s="22" cm="1">
        <f t="array" ref="X8">SUM(C8:W8)</f>
        <v>7570</v>
      </c>
      <c r="Y8" s="23">
        <v>0</v>
      </c>
      <c r="Z8" s="24" cm="1">
        <f t="array" ref="Z8">SUM(X8-Y8)</f>
        <v>7570</v>
      </c>
      <c r="AA8" s="15"/>
      <c r="AB8" s="7"/>
      <c r="AC8" s="7"/>
      <c r="AD8" s="7"/>
    </row>
    <row r="9" ht="17.35" customHeight="1">
      <c r="A9" s="25">
        <v>7</v>
      </c>
      <c r="B9" t="s" s="28">
        <v>25</v>
      </c>
      <c r="C9" s="29">
        <v>140</v>
      </c>
      <c r="D9" s="20"/>
      <c r="E9" s="19">
        <v>260</v>
      </c>
      <c r="F9" s="19"/>
      <c r="G9" s="30">
        <v>2400</v>
      </c>
      <c r="H9" s="31">
        <v>150</v>
      </c>
      <c r="I9" s="32">
        <v>900</v>
      </c>
      <c r="J9" s="32"/>
      <c r="K9" s="32">
        <v>1900</v>
      </c>
      <c r="L9" s="32">
        <v>100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>
        <v>1500</v>
      </c>
      <c r="X9" s="22" cm="1">
        <f t="array" ref="X9">SUM(C9:W9)</f>
        <v>7350</v>
      </c>
      <c r="Y9" s="23">
        <v>140</v>
      </c>
      <c r="Z9" s="24" cm="1">
        <f t="array" ref="Z9">SUM(X9-Y9)</f>
        <v>7210</v>
      </c>
      <c r="AA9" s="15"/>
      <c r="AB9" s="7"/>
      <c r="AC9" s="7"/>
      <c r="AD9" s="7"/>
    </row>
    <row r="10" ht="17.35" customHeight="1">
      <c r="A10" s="25">
        <v>8</v>
      </c>
      <c r="B10" t="s" s="17">
        <v>26</v>
      </c>
      <c r="C10" s="18">
        <v>600</v>
      </c>
      <c r="D10" s="19">
        <v>50</v>
      </c>
      <c r="E10" s="19">
        <v>700</v>
      </c>
      <c r="F10" s="19">
        <v>50</v>
      </c>
      <c r="G10" s="21">
        <v>850</v>
      </c>
      <c r="H10" s="18"/>
      <c r="I10" s="20">
        <v>190</v>
      </c>
      <c r="J10" s="20"/>
      <c r="K10" s="19">
        <v>3000</v>
      </c>
      <c r="L10" s="19">
        <v>200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>
        <v>1500</v>
      </c>
      <c r="X10" s="22" cm="1">
        <f t="array" ref="X10">SUM(C10:W10)</f>
        <v>7140</v>
      </c>
      <c r="Y10" s="23">
        <v>190</v>
      </c>
      <c r="Z10" s="24" cm="1">
        <f t="array" ref="Z10">SUM(X10-Y10)</f>
        <v>6950</v>
      </c>
      <c r="AA10" s="15"/>
      <c r="AB10" s="7"/>
      <c r="AC10" s="7"/>
      <c r="AD10" s="7"/>
    </row>
    <row r="11" ht="17.35" customHeight="1">
      <c r="A11" s="25">
        <v>9</v>
      </c>
      <c r="B11" t="s" s="17">
        <v>27</v>
      </c>
      <c r="C11" s="18">
        <v>3000</v>
      </c>
      <c r="D11" s="19"/>
      <c r="E11" s="20">
        <v>170</v>
      </c>
      <c r="F11" s="20"/>
      <c r="G11" s="21">
        <v>1200</v>
      </c>
      <c r="H11" s="18"/>
      <c r="I11" s="19">
        <v>100</v>
      </c>
      <c r="J11" s="19"/>
      <c r="K11" s="19">
        <v>1000</v>
      </c>
      <c r="L11" s="19">
        <v>50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>
        <v>1500</v>
      </c>
      <c r="X11" s="22" cm="1">
        <f t="array" ref="X11">SUM(C11:W11)</f>
        <v>7020</v>
      </c>
      <c r="Y11" s="23">
        <v>170</v>
      </c>
      <c r="Z11" s="24" cm="1">
        <f t="array" ref="Z11">SUM(X11-Y11)</f>
        <v>6850</v>
      </c>
      <c r="AA11" s="15"/>
      <c r="AB11" s="7"/>
      <c r="AC11" s="7"/>
      <c r="AD11" s="7"/>
    </row>
    <row r="12" ht="17.35" customHeight="1">
      <c r="A12" s="25">
        <v>10</v>
      </c>
      <c r="B12" t="s" s="17">
        <v>28</v>
      </c>
      <c r="C12" s="18">
        <v>300</v>
      </c>
      <c r="D12" s="19">
        <v>50</v>
      </c>
      <c r="E12" s="19">
        <v>3000</v>
      </c>
      <c r="F12" s="19">
        <v>300</v>
      </c>
      <c r="G12" s="33">
        <v>240</v>
      </c>
      <c r="H12" s="29">
        <v>50</v>
      </c>
      <c r="I12" s="19">
        <v>280</v>
      </c>
      <c r="J12" s="19">
        <v>50</v>
      </c>
      <c r="K12" s="19">
        <v>1200</v>
      </c>
      <c r="L12" s="19">
        <v>100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>
        <v>1500</v>
      </c>
      <c r="X12" s="22" cm="1">
        <f t="array" ref="X12">SUM(C12:W12)</f>
        <v>7070</v>
      </c>
      <c r="Y12" s="23">
        <v>290</v>
      </c>
      <c r="Z12" s="24" cm="1">
        <f t="array" ref="Z12">SUM(X12-Y12)</f>
        <v>6780</v>
      </c>
      <c r="AA12" s="15"/>
      <c r="AB12" s="7"/>
      <c r="AC12" s="7"/>
      <c r="AD12" s="7"/>
    </row>
    <row r="13" ht="17.35" customHeight="1">
      <c r="A13" s="25">
        <v>11</v>
      </c>
      <c r="B13" t="s" s="17">
        <v>29</v>
      </c>
      <c r="C13" s="18">
        <v>1300</v>
      </c>
      <c r="D13" s="19">
        <v>150</v>
      </c>
      <c r="E13" s="19">
        <v>2100</v>
      </c>
      <c r="F13" s="19">
        <v>50</v>
      </c>
      <c r="G13" s="21">
        <v>420</v>
      </c>
      <c r="H13" s="18"/>
      <c r="I13" s="20">
        <v>330</v>
      </c>
      <c r="J13" s="20"/>
      <c r="K13" s="19">
        <v>950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>
        <v>1500</v>
      </c>
      <c r="X13" s="22" cm="1">
        <f t="array" ref="X13">SUM(C13:W13)</f>
        <v>6800</v>
      </c>
      <c r="Y13" s="23">
        <v>330</v>
      </c>
      <c r="Z13" s="24" cm="1">
        <f t="array" ref="Z13">SUM(X13-Y13)</f>
        <v>6470</v>
      </c>
      <c r="AA13" s="15"/>
      <c r="AB13" s="7"/>
      <c r="AC13" s="7"/>
      <c r="AD13" s="7"/>
    </row>
    <row r="14" ht="17.35" customHeight="1">
      <c r="A14" s="25">
        <v>12</v>
      </c>
      <c r="B14" t="s" s="17">
        <v>30</v>
      </c>
      <c r="C14" s="18">
        <v>1100</v>
      </c>
      <c r="D14" s="19">
        <v>200</v>
      </c>
      <c r="E14" s="19">
        <v>2700</v>
      </c>
      <c r="F14" s="19">
        <v>200</v>
      </c>
      <c r="G14" s="33">
        <v>170</v>
      </c>
      <c r="H14" s="29">
        <v>50</v>
      </c>
      <c r="I14" s="19">
        <v>360</v>
      </c>
      <c r="J14" s="19">
        <v>50</v>
      </c>
      <c r="K14" s="19">
        <v>330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>
        <v>1500</v>
      </c>
      <c r="X14" s="22" cm="1">
        <f t="array" ref="X14">SUM(C14:W14)</f>
        <v>6660</v>
      </c>
      <c r="Y14" s="23">
        <v>220</v>
      </c>
      <c r="Z14" s="24" cm="1">
        <f t="array" ref="Z14">SUM(X14-Y14)</f>
        <v>6440</v>
      </c>
      <c r="AA14" s="15"/>
      <c r="AB14" s="7"/>
      <c r="AC14" s="7"/>
      <c r="AD14" s="7"/>
    </row>
    <row r="15" ht="17.35" customHeight="1">
      <c r="A15" s="25">
        <v>13</v>
      </c>
      <c r="B15" t="s" s="28">
        <v>31</v>
      </c>
      <c r="C15" s="26"/>
      <c r="D15" s="27"/>
      <c r="E15" s="32">
        <v>3500</v>
      </c>
      <c r="F15" s="32">
        <v>400</v>
      </c>
      <c r="G15" s="30">
        <v>800</v>
      </c>
      <c r="H15" s="31">
        <v>100</v>
      </c>
      <c r="I15" s="32">
        <v>150</v>
      </c>
      <c r="J15" s="32">
        <v>50</v>
      </c>
      <c r="K15" s="32">
        <v>220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>
        <v>1200</v>
      </c>
      <c r="X15" s="22" cm="1">
        <f t="array" ref="X15">SUM(C15:W15)</f>
        <v>6420</v>
      </c>
      <c r="Y15" s="34">
        <v>0</v>
      </c>
      <c r="Z15" s="24" cm="1">
        <f t="array" ref="Z15">SUM(X15-Y15)</f>
        <v>6420</v>
      </c>
      <c r="AA15" s="15"/>
      <c r="AB15" s="7"/>
      <c r="AC15" s="7"/>
      <c r="AD15" s="7"/>
    </row>
    <row r="16" ht="17.35" customHeight="1">
      <c r="A16" s="25">
        <v>14</v>
      </c>
      <c r="B16" t="s" s="35">
        <v>32</v>
      </c>
      <c r="C16" s="36">
        <v>1000</v>
      </c>
      <c r="D16" s="37">
        <v>100</v>
      </c>
      <c r="E16" s="19">
        <v>1000</v>
      </c>
      <c r="F16" s="19">
        <v>100</v>
      </c>
      <c r="G16" s="19">
        <v>1900</v>
      </c>
      <c r="H16" s="19">
        <v>150</v>
      </c>
      <c r="I16" s="20">
        <v>160</v>
      </c>
      <c r="J16" s="20"/>
      <c r="K16" s="19">
        <v>480</v>
      </c>
      <c r="L16" s="19"/>
      <c r="M16" s="38"/>
      <c r="N16" s="19"/>
      <c r="O16" s="19"/>
      <c r="P16" s="19"/>
      <c r="Q16" s="38"/>
      <c r="R16" s="19"/>
      <c r="S16" s="38"/>
      <c r="T16" s="38"/>
      <c r="U16" s="38"/>
      <c r="V16" s="19"/>
      <c r="W16" s="19">
        <v>1500</v>
      </c>
      <c r="X16" s="22" cm="1">
        <f t="array" ref="X16">SUM(C16:W16)</f>
        <v>6390</v>
      </c>
      <c r="Y16" s="23">
        <v>160</v>
      </c>
      <c r="Z16" s="24" cm="1">
        <f t="array" ref="Z16">SUM(X16-Y16)</f>
        <v>6230</v>
      </c>
      <c r="AA16" s="15"/>
      <c r="AB16" s="7"/>
      <c r="AC16" s="7"/>
      <c r="AD16" s="7"/>
    </row>
    <row r="17" ht="17.35" customHeight="1">
      <c r="A17" s="25">
        <v>15</v>
      </c>
      <c r="B17" t="s" s="39">
        <v>33</v>
      </c>
      <c r="C17" s="40">
        <v>85</v>
      </c>
      <c r="D17" s="41"/>
      <c r="E17" s="19">
        <v>1900</v>
      </c>
      <c r="F17" s="42">
        <v>250</v>
      </c>
      <c r="G17" s="21">
        <v>1300</v>
      </c>
      <c r="H17" s="18">
        <v>50</v>
      </c>
      <c r="I17" s="38">
        <v>450</v>
      </c>
      <c r="J17" s="38">
        <v>50</v>
      </c>
      <c r="K17" s="19">
        <v>450</v>
      </c>
      <c r="L17" s="19">
        <v>50</v>
      </c>
      <c r="M17" s="43"/>
      <c r="N17" s="19"/>
      <c r="O17" s="19"/>
      <c r="P17" s="19"/>
      <c r="Q17" s="43"/>
      <c r="R17" s="19"/>
      <c r="S17" s="43"/>
      <c r="T17" s="43"/>
      <c r="U17" s="43"/>
      <c r="V17" s="19"/>
      <c r="W17" s="19">
        <v>1500</v>
      </c>
      <c r="X17" s="22" cm="1">
        <f t="array" ref="X17">SUM(C17:W17)</f>
        <v>6085</v>
      </c>
      <c r="Y17" s="23">
        <v>85</v>
      </c>
      <c r="Z17" s="24" cm="1">
        <f t="array" ref="Z17">SUM(X17-Y17)</f>
        <v>6000</v>
      </c>
      <c r="AA17" s="15"/>
      <c r="AB17" s="7"/>
      <c r="AC17" s="7"/>
      <c r="AD17" s="7"/>
    </row>
    <row r="18" ht="17.35" customHeight="1">
      <c r="A18" s="25">
        <v>16</v>
      </c>
      <c r="B18" t="s" s="44">
        <v>34</v>
      </c>
      <c r="C18" s="20">
        <v>85</v>
      </c>
      <c r="D18" s="20"/>
      <c r="E18" s="45">
        <v>420</v>
      </c>
      <c r="F18" s="46"/>
      <c r="G18" s="21">
        <v>190</v>
      </c>
      <c r="H18" s="18"/>
      <c r="I18" s="43">
        <v>1100</v>
      </c>
      <c r="J18" s="43">
        <v>50</v>
      </c>
      <c r="K18" s="19">
        <v>2400</v>
      </c>
      <c r="L18" s="19">
        <v>150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>
        <v>1500</v>
      </c>
      <c r="X18" s="22" cm="1">
        <f t="array" ref="X18">SUM(C18:W18)</f>
        <v>5895</v>
      </c>
      <c r="Y18" s="23">
        <v>85</v>
      </c>
      <c r="Z18" s="24" cm="1">
        <f t="array" ref="Z18">SUM(X18-Y18)</f>
        <v>5810</v>
      </c>
      <c r="AA18" s="15"/>
      <c r="AB18" s="7"/>
      <c r="AC18" s="7"/>
      <c r="AD18" s="7"/>
    </row>
    <row r="19" ht="17.35" customHeight="1">
      <c r="A19" s="25">
        <v>17</v>
      </c>
      <c r="B19" t="s" s="17">
        <v>35</v>
      </c>
      <c r="C19" s="18">
        <v>2700</v>
      </c>
      <c r="D19" s="19">
        <v>100</v>
      </c>
      <c r="E19" s="19">
        <v>900</v>
      </c>
      <c r="F19" s="42">
        <v>50</v>
      </c>
      <c r="G19" s="33">
        <v>110</v>
      </c>
      <c r="H19" s="29">
        <v>100</v>
      </c>
      <c r="I19" s="19">
        <v>300</v>
      </c>
      <c r="J19" s="19">
        <v>50</v>
      </c>
      <c r="K19" s="19">
        <v>90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>
        <v>1500</v>
      </c>
      <c r="X19" s="22" cm="1">
        <f t="array" ref="X19">SUM(C19:W19)</f>
        <v>5900</v>
      </c>
      <c r="Y19" s="23">
        <v>220</v>
      </c>
      <c r="Z19" s="24" cm="1">
        <f t="array" ref="Z19">SUM(X19-Y19)</f>
        <v>5680</v>
      </c>
      <c r="AA19" s="15"/>
      <c r="AB19" s="7"/>
      <c r="AC19" s="7"/>
      <c r="AD19" s="7"/>
    </row>
    <row r="20" ht="17.35" customHeight="1">
      <c r="A20" s="25">
        <v>18</v>
      </c>
      <c r="B20" t="s" s="17">
        <v>36</v>
      </c>
      <c r="C20" s="29">
        <v>80</v>
      </c>
      <c r="D20" s="20"/>
      <c r="E20" s="45">
        <v>90</v>
      </c>
      <c r="F20" s="46"/>
      <c r="G20" s="21">
        <v>2700</v>
      </c>
      <c r="H20" s="18">
        <v>250</v>
      </c>
      <c r="I20" s="19">
        <v>110</v>
      </c>
      <c r="J20" s="19"/>
      <c r="K20" s="19">
        <v>900</v>
      </c>
      <c r="L20" s="19">
        <v>100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>
        <v>1500</v>
      </c>
      <c r="X20" s="22" cm="1">
        <f t="array" ref="X20">SUM(C20:W20)</f>
        <v>5730</v>
      </c>
      <c r="Y20" s="23">
        <v>80</v>
      </c>
      <c r="Z20" s="24" cm="1">
        <f t="array" ref="Z20">SUM(X20-Y20)</f>
        <v>5650</v>
      </c>
      <c r="AA20" s="15"/>
      <c r="AB20" s="7"/>
      <c r="AC20" s="7"/>
      <c r="AD20" s="7"/>
    </row>
    <row r="21" ht="17.35" customHeight="1">
      <c r="A21" s="25">
        <v>19</v>
      </c>
      <c r="B21" t="s" s="17">
        <v>37</v>
      </c>
      <c r="C21" s="18">
        <v>130</v>
      </c>
      <c r="D21" s="19"/>
      <c r="E21" s="19">
        <v>750</v>
      </c>
      <c r="F21" s="19">
        <v>50</v>
      </c>
      <c r="G21" s="33"/>
      <c r="H21" s="29"/>
      <c r="I21" s="19">
        <v>2500</v>
      </c>
      <c r="J21" s="19">
        <v>250</v>
      </c>
      <c r="K21" s="19">
        <v>600</v>
      </c>
      <c r="L21" s="19">
        <v>50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>
        <v>1200</v>
      </c>
      <c r="X21" s="22" cm="1">
        <f t="array" ref="X21">SUM(C21:W21)</f>
        <v>5530</v>
      </c>
      <c r="Y21" s="23">
        <v>0</v>
      </c>
      <c r="Z21" s="24" cm="1">
        <f t="array" ref="Z21">SUM(X21-Y21)</f>
        <v>5530</v>
      </c>
      <c r="AA21" s="15"/>
      <c r="AB21" s="7"/>
      <c r="AC21" s="7"/>
      <c r="AD21" s="7"/>
    </row>
    <row r="22" ht="17.35" customHeight="1">
      <c r="A22" s="25">
        <v>20</v>
      </c>
      <c r="B22" t="s" s="17">
        <v>38</v>
      </c>
      <c r="C22" s="31">
        <v>80</v>
      </c>
      <c r="D22" s="32"/>
      <c r="E22" s="19">
        <v>1500</v>
      </c>
      <c r="F22" s="19">
        <v>250</v>
      </c>
      <c r="G22" s="21">
        <v>1400</v>
      </c>
      <c r="H22" s="18">
        <v>100</v>
      </c>
      <c r="I22" s="20"/>
      <c r="J22" s="20"/>
      <c r="K22" s="19">
        <v>510</v>
      </c>
      <c r="L22" s="19">
        <v>50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>
        <v>1200</v>
      </c>
      <c r="X22" s="22" cm="1">
        <f t="array" ref="X22">SUM(C22:W22)</f>
        <v>5090</v>
      </c>
      <c r="Y22" s="23">
        <v>0</v>
      </c>
      <c r="Z22" s="24" cm="1">
        <f t="array" ref="Z22">SUM(X22-Y22)</f>
        <v>5090</v>
      </c>
      <c r="AA22" s="15"/>
      <c r="AB22" s="7"/>
      <c r="AC22" s="7"/>
      <c r="AD22" s="7"/>
    </row>
    <row r="23" ht="17.35" customHeight="1">
      <c r="A23" s="25">
        <v>21</v>
      </c>
      <c r="B23" t="s" s="17">
        <v>39</v>
      </c>
      <c r="C23" s="18">
        <v>2100</v>
      </c>
      <c r="D23" s="19">
        <v>100</v>
      </c>
      <c r="E23" s="20"/>
      <c r="F23" s="20"/>
      <c r="G23" s="19">
        <v>750</v>
      </c>
      <c r="H23" s="19"/>
      <c r="I23" s="19">
        <v>650</v>
      </c>
      <c r="J23" s="19">
        <v>50</v>
      </c>
      <c r="K23" s="19">
        <v>170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>
        <v>1200</v>
      </c>
      <c r="X23" s="22" cm="1">
        <f t="array" ref="X23">SUM(C23:W23)</f>
        <v>5020</v>
      </c>
      <c r="Y23" s="23">
        <v>0</v>
      </c>
      <c r="Z23" s="24" cm="1">
        <f t="array" ref="Z23">SUM(X23-Y23)</f>
        <v>5020</v>
      </c>
      <c r="AA23" s="15"/>
      <c r="AB23" s="7"/>
      <c r="AC23" s="7"/>
      <c r="AD23" s="7"/>
    </row>
    <row r="24" ht="17.35" customHeight="1">
      <c r="A24" s="25">
        <v>22</v>
      </c>
      <c r="B24" t="s" s="17">
        <v>40</v>
      </c>
      <c r="C24" s="26"/>
      <c r="D24" s="27"/>
      <c r="E24" s="19">
        <v>240</v>
      </c>
      <c r="F24" s="19">
        <v>50</v>
      </c>
      <c r="G24" s="19"/>
      <c r="H24" s="19"/>
      <c r="I24" s="19"/>
      <c r="J24" s="19"/>
      <c r="K24" s="19">
        <v>3500</v>
      </c>
      <c r="L24" s="19">
        <v>600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600</v>
      </c>
      <c r="X24" s="22" cm="1">
        <f t="array" ref="X24">SUM(C24:W24)</f>
        <v>4990</v>
      </c>
      <c r="Y24" s="23">
        <v>0</v>
      </c>
      <c r="Z24" s="24" cm="1">
        <f t="array" ref="Z24">SUM(X24-Y24)</f>
        <v>4990</v>
      </c>
      <c r="AA24" s="15"/>
      <c r="AB24" s="7"/>
      <c r="AC24" s="7"/>
      <c r="AD24" s="7"/>
    </row>
    <row r="25" ht="17.35" customHeight="1">
      <c r="A25" s="25">
        <v>23</v>
      </c>
      <c r="B25" t="s" s="17">
        <v>41</v>
      </c>
      <c r="C25" s="18">
        <v>160</v>
      </c>
      <c r="D25" s="19"/>
      <c r="E25" s="19">
        <v>1200</v>
      </c>
      <c r="F25" s="19">
        <v>50</v>
      </c>
      <c r="G25" s="33"/>
      <c r="H25" s="29"/>
      <c r="I25" s="19">
        <v>1500</v>
      </c>
      <c r="J25" s="19">
        <v>200</v>
      </c>
      <c r="K25" s="19">
        <v>130</v>
      </c>
      <c r="L25" s="19">
        <v>50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>
        <v>1200</v>
      </c>
      <c r="X25" s="22" cm="1">
        <f t="array" ref="X25">SUM(C25:W25)</f>
        <v>4490</v>
      </c>
      <c r="Y25" s="23">
        <v>0</v>
      </c>
      <c r="Z25" s="24" cm="1">
        <f t="array" ref="Z25">SUM(X25-Y25)</f>
        <v>4490</v>
      </c>
      <c r="AA25" s="15"/>
      <c r="AB25" s="7"/>
      <c r="AC25" s="7"/>
      <c r="AD25" s="7"/>
    </row>
    <row r="26" ht="17.35" customHeight="1">
      <c r="A26" s="25">
        <v>24</v>
      </c>
      <c r="B26" t="s" s="17">
        <v>42</v>
      </c>
      <c r="C26" s="18">
        <v>800</v>
      </c>
      <c r="D26" s="19">
        <v>50</v>
      </c>
      <c r="E26" s="20"/>
      <c r="F26" s="20"/>
      <c r="G26" s="21">
        <v>2100</v>
      </c>
      <c r="H26" s="18">
        <v>100</v>
      </c>
      <c r="I26" s="19">
        <v>80</v>
      </c>
      <c r="J26" s="19"/>
      <c r="K26" s="19">
        <v>100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>
        <v>1200</v>
      </c>
      <c r="X26" s="22" cm="1">
        <f t="array" ref="X26">SUM(C26:W26)</f>
        <v>4430</v>
      </c>
      <c r="Y26" s="23">
        <v>0</v>
      </c>
      <c r="Z26" s="24" cm="1">
        <f t="array" ref="Z26">SUM(X26-Y26)</f>
        <v>4430</v>
      </c>
      <c r="AA26" s="15"/>
      <c r="AB26" s="7"/>
      <c r="AC26" s="7"/>
      <c r="AD26" s="7"/>
    </row>
    <row r="27" ht="17.35" customHeight="1">
      <c r="A27" s="25">
        <v>25</v>
      </c>
      <c r="B27" t="s" s="17">
        <v>43</v>
      </c>
      <c r="C27" s="18">
        <v>180</v>
      </c>
      <c r="D27" s="19"/>
      <c r="E27" s="19">
        <v>570</v>
      </c>
      <c r="F27" s="19"/>
      <c r="G27" s="19">
        <v>160</v>
      </c>
      <c r="H27" s="19"/>
      <c r="I27" s="19">
        <v>1900</v>
      </c>
      <c r="J27" s="19">
        <v>100</v>
      </c>
      <c r="K27" s="20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>
        <v>1500</v>
      </c>
      <c r="X27" s="22" cm="1">
        <f t="array" ref="X27">SUM(C27:W27)</f>
        <v>4410</v>
      </c>
      <c r="Y27" s="23">
        <v>0</v>
      </c>
      <c r="Z27" s="24" cm="1">
        <f t="array" ref="Z27">SUM(X27-Y27)</f>
        <v>4410</v>
      </c>
      <c r="AA27" s="15"/>
      <c r="AB27" s="7"/>
      <c r="AC27" s="7"/>
      <c r="AD27" s="7"/>
    </row>
    <row r="28" ht="17.35" customHeight="1">
      <c r="A28" s="25">
        <v>26</v>
      </c>
      <c r="B28" t="s" s="17">
        <v>44</v>
      </c>
      <c r="C28" s="29">
        <v>90</v>
      </c>
      <c r="D28" s="20"/>
      <c r="E28" s="19">
        <v>800</v>
      </c>
      <c r="F28" s="19">
        <v>100</v>
      </c>
      <c r="G28" s="19">
        <v>950</v>
      </c>
      <c r="H28" s="19">
        <v>50</v>
      </c>
      <c r="I28" s="19">
        <v>800</v>
      </c>
      <c r="J28" s="19">
        <v>50</v>
      </c>
      <c r="K28" s="19">
        <v>90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>
        <v>1500</v>
      </c>
      <c r="X28" s="22" cm="1">
        <f t="array" ref="X28">SUM(C28:W28)</f>
        <v>4430</v>
      </c>
      <c r="Y28" s="23">
        <v>90</v>
      </c>
      <c r="Z28" s="24" cm="1">
        <f t="array" ref="Z28">SUM(X28-Y28)</f>
        <v>4340</v>
      </c>
      <c r="AA28" s="15"/>
      <c r="AB28" s="7"/>
      <c r="AC28" s="7"/>
      <c r="AD28" s="7"/>
    </row>
    <row r="29" ht="17.35" customHeight="1">
      <c r="A29" s="25">
        <v>27</v>
      </c>
      <c r="B29" t="s" s="17">
        <v>45</v>
      </c>
      <c r="C29" s="29">
        <v>85</v>
      </c>
      <c r="D29" s="20"/>
      <c r="E29" s="19">
        <v>1100</v>
      </c>
      <c r="F29" s="19">
        <v>50</v>
      </c>
      <c r="G29" s="21">
        <v>220</v>
      </c>
      <c r="H29" s="18"/>
      <c r="I29" s="19">
        <v>1200</v>
      </c>
      <c r="J29" s="19">
        <v>50</v>
      </c>
      <c r="K29" s="19">
        <v>180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>
        <v>1500</v>
      </c>
      <c r="X29" s="22" cm="1">
        <f t="array" ref="X29">SUM(C29:W29)</f>
        <v>4385</v>
      </c>
      <c r="Y29" s="23">
        <v>85</v>
      </c>
      <c r="Z29" s="24" cm="1">
        <f t="array" ref="Z29">SUM(X29-Y29)</f>
        <v>4300</v>
      </c>
      <c r="AA29" s="15"/>
      <c r="AB29" s="7"/>
      <c r="AC29" s="7"/>
      <c r="AD29" s="7"/>
    </row>
    <row r="30" ht="17.35" customHeight="1">
      <c r="A30" s="25">
        <v>28</v>
      </c>
      <c r="B30" t="s" s="35">
        <v>46</v>
      </c>
      <c r="C30" s="18">
        <v>85</v>
      </c>
      <c r="D30" s="19"/>
      <c r="E30" s="47"/>
      <c r="F30" s="20"/>
      <c r="G30" s="19">
        <v>300</v>
      </c>
      <c r="H30" s="19"/>
      <c r="I30" s="19">
        <v>220</v>
      </c>
      <c r="J30" s="19"/>
      <c r="K30" s="19">
        <v>2100</v>
      </c>
      <c r="L30" s="19">
        <v>200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>
        <v>1200</v>
      </c>
      <c r="X30" s="22" cm="1">
        <f t="array" ref="X30">SUM(C30:W30)</f>
        <v>4105</v>
      </c>
      <c r="Y30" s="23">
        <v>0</v>
      </c>
      <c r="Z30" s="24" cm="1">
        <f t="array" ref="Z30">SUM(X30-Y30)</f>
        <v>4105</v>
      </c>
      <c r="AA30" s="15"/>
      <c r="AB30" s="7"/>
      <c r="AC30" s="7"/>
      <c r="AD30" s="7"/>
    </row>
    <row r="31" ht="17.35" customHeight="1">
      <c r="A31" s="25">
        <v>29</v>
      </c>
      <c r="B31" t="s" s="39">
        <v>47</v>
      </c>
      <c r="C31" s="18">
        <v>1200</v>
      </c>
      <c r="D31" s="19">
        <v>200</v>
      </c>
      <c r="E31" s="48">
        <v>190</v>
      </c>
      <c r="F31" s="19"/>
      <c r="G31" s="20">
        <v>120</v>
      </c>
      <c r="H31" s="20"/>
      <c r="I31" s="19">
        <v>750</v>
      </c>
      <c r="J31" s="19">
        <v>100</v>
      </c>
      <c r="K31" s="19">
        <v>160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>
        <v>1500</v>
      </c>
      <c r="X31" s="22" cm="1">
        <f t="array" ref="X31">SUM(C31:W31)</f>
        <v>4220</v>
      </c>
      <c r="Y31" s="23">
        <v>120</v>
      </c>
      <c r="Z31" s="24" cm="1">
        <f t="array" ref="Z31">SUM(X31-Y31)</f>
        <v>4100</v>
      </c>
      <c r="AA31" s="15"/>
      <c r="AB31" s="7"/>
      <c r="AC31" s="7"/>
      <c r="AD31" s="7"/>
    </row>
    <row r="32" ht="17.35" customHeight="1">
      <c r="A32" s="25">
        <v>30</v>
      </c>
      <c r="B32" t="s" s="17">
        <v>48</v>
      </c>
      <c r="C32" s="18">
        <v>1500</v>
      </c>
      <c r="D32" s="19">
        <v>50</v>
      </c>
      <c r="E32" s="19">
        <v>1300</v>
      </c>
      <c r="F32" s="42"/>
      <c r="G32" s="33"/>
      <c r="H32" s="29"/>
      <c r="I32" s="19">
        <v>140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>
        <v>900</v>
      </c>
      <c r="X32" s="22" cm="1">
        <f t="array" ref="X32">SUM(C32:W32)</f>
        <v>3890</v>
      </c>
      <c r="Y32" s="23">
        <v>0</v>
      </c>
      <c r="Z32" s="24" cm="1">
        <f t="array" ref="Z32">SUM(X32-Y32)</f>
        <v>3890</v>
      </c>
      <c r="AA32" s="15"/>
      <c r="AB32" s="49"/>
      <c r="AC32" s="7"/>
      <c r="AD32" s="7"/>
    </row>
    <row r="33" ht="17.35" customHeight="1">
      <c r="A33" s="25">
        <v>31</v>
      </c>
      <c r="B33" t="s" s="17">
        <v>49</v>
      </c>
      <c r="C33" s="29">
        <v>80</v>
      </c>
      <c r="D33" s="20"/>
      <c r="E33" s="45">
        <v>100</v>
      </c>
      <c r="F33" s="46"/>
      <c r="G33" s="21">
        <v>900</v>
      </c>
      <c r="H33" s="18"/>
      <c r="I33" s="19">
        <v>510</v>
      </c>
      <c r="J33" s="19"/>
      <c r="K33" s="19">
        <v>750</v>
      </c>
      <c r="L33" s="19">
        <v>50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>
        <v>1500</v>
      </c>
      <c r="X33" s="22" cm="1">
        <f t="array" ref="X33">SUM(C33:W33)</f>
        <v>3890</v>
      </c>
      <c r="Y33" s="23">
        <v>80</v>
      </c>
      <c r="Z33" s="24" cm="1">
        <f t="array" ref="Z33">SUM(X33-Y33)</f>
        <v>3810</v>
      </c>
      <c r="AA33" s="15"/>
      <c r="AB33" s="7"/>
      <c r="AC33" s="7"/>
      <c r="AD33" s="7"/>
    </row>
    <row r="34" ht="17.35" customHeight="1">
      <c r="A34" s="25">
        <v>32</v>
      </c>
      <c r="B34" t="s" s="17">
        <v>50</v>
      </c>
      <c r="C34" s="26"/>
      <c r="D34" s="27"/>
      <c r="E34" s="19">
        <v>510</v>
      </c>
      <c r="F34" s="19">
        <v>100</v>
      </c>
      <c r="G34" s="21">
        <v>280</v>
      </c>
      <c r="H34" s="18">
        <v>150</v>
      </c>
      <c r="I34" s="19">
        <v>1700</v>
      </c>
      <c r="J34" s="19">
        <v>50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>
        <v>900</v>
      </c>
      <c r="X34" s="22" cm="1">
        <f t="array" ref="X34">SUM(C34:W34)</f>
        <v>3690</v>
      </c>
      <c r="Y34" s="23">
        <v>0</v>
      </c>
      <c r="Z34" s="24" cm="1">
        <f t="array" ref="Z34">SUM(X34-Y34)</f>
        <v>3690</v>
      </c>
      <c r="AA34" s="15"/>
      <c r="AB34" s="7"/>
      <c r="AC34" s="7"/>
      <c r="AD34" s="7"/>
    </row>
    <row r="35" ht="17.35" customHeight="1">
      <c r="A35" s="25">
        <v>33</v>
      </c>
      <c r="B35" t="s" s="17">
        <v>51</v>
      </c>
      <c r="C35" s="26"/>
      <c r="D35" s="27"/>
      <c r="E35" s="19">
        <v>480</v>
      </c>
      <c r="F35" s="19"/>
      <c r="G35" s="21">
        <v>1700</v>
      </c>
      <c r="H35" s="18">
        <v>300</v>
      </c>
      <c r="I35" s="19">
        <v>240</v>
      </c>
      <c r="J35" s="19">
        <v>50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>
        <v>900</v>
      </c>
      <c r="X35" s="22" cm="1">
        <f t="array" ref="X35">SUM(C35:W35)</f>
        <v>3670</v>
      </c>
      <c r="Y35" s="23">
        <v>0</v>
      </c>
      <c r="Z35" s="24" cm="1">
        <f t="array" ref="Z35">SUM(X35-Y35)</f>
        <v>3670</v>
      </c>
      <c r="AA35" s="15"/>
      <c r="AB35" s="7"/>
      <c r="AC35" s="7"/>
      <c r="AD35" s="7"/>
    </row>
    <row r="36" ht="17.35" customHeight="1">
      <c r="A36" s="25">
        <v>34</v>
      </c>
      <c r="B36" t="s" s="17">
        <v>52</v>
      </c>
      <c r="C36" s="18">
        <v>570</v>
      </c>
      <c r="D36" s="19">
        <v>100</v>
      </c>
      <c r="E36" s="20"/>
      <c r="F36" s="20"/>
      <c r="G36" s="21">
        <v>330</v>
      </c>
      <c r="H36" s="18"/>
      <c r="I36" s="19">
        <v>950</v>
      </c>
      <c r="J36" s="19">
        <v>200</v>
      </c>
      <c r="K36" s="19">
        <v>260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>
        <v>1200</v>
      </c>
      <c r="X36" s="22" cm="1">
        <f t="array" ref="X36">SUM(C36:W36)</f>
        <v>3610</v>
      </c>
      <c r="Y36" s="23">
        <v>0</v>
      </c>
      <c r="Z36" s="24" cm="1">
        <f t="array" ref="Z36">SUM(X36-Y36)</f>
        <v>3610</v>
      </c>
      <c r="AA36" s="15"/>
      <c r="AB36" s="7"/>
      <c r="AC36" s="7"/>
      <c r="AD36" s="7"/>
    </row>
    <row r="37" ht="17.35" customHeight="1">
      <c r="A37" s="25">
        <v>35</v>
      </c>
      <c r="B37" t="s" s="17">
        <v>53</v>
      </c>
      <c r="C37" s="26"/>
      <c r="D37" s="27"/>
      <c r="E37" s="19">
        <v>120</v>
      </c>
      <c r="F37" s="19"/>
      <c r="G37" s="21">
        <v>140</v>
      </c>
      <c r="H37" s="18"/>
      <c r="I37" s="19">
        <v>1400</v>
      </c>
      <c r="J37" s="19">
        <v>50</v>
      </c>
      <c r="K37" s="19">
        <v>700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>
        <v>1200</v>
      </c>
      <c r="X37" s="22" cm="1">
        <f t="array" ref="X37">SUM(C37:W37)</f>
        <v>3610</v>
      </c>
      <c r="Y37" s="23">
        <v>0</v>
      </c>
      <c r="Z37" s="24" cm="1">
        <f t="array" ref="Z37">SUM(X37-Y37)</f>
        <v>3610</v>
      </c>
      <c r="AA37" s="15"/>
      <c r="AB37" s="7"/>
      <c r="AC37" s="7"/>
      <c r="AD37" s="7"/>
    </row>
    <row r="38" ht="17.35" customHeight="1">
      <c r="A38" s="25">
        <v>36</v>
      </c>
      <c r="B38" t="s" s="17">
        <v>54</v>
      </c>
      <c r="C38" s="18">
        <v>480</v>
      </c>
      <c r="D38" s="19"/>
      <c r="E38" s="20">
        <v>130</v>
      </c>
      <c r="F38" s="20"/>
      <c r="G38" s="21">
        <v>130</v>
      </c>
      <c r="H38" s="18"/>
      <c r="I38" s="19">
        <v>540</v>
      </c>
      <c r="J38" s="19">
        <v>50</v>
      </c>
      <c r="K38" s="19">
        <v>800</v>
      </c>
      <c r="L38" s="19">
        <v>50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>
        <v>1500</v>
      </c>
      <c r="X38" s="22" cm="1">
        <f t="array" ref="X38">SUM(C38:W38)</f>
        <v>3680</v>
      </c>
      <c r="Y38" s="23">
        <v>130</v>
      </c>
      <c r="Z38" s="24" cm="1">
        <f t="array" ref="Z38">SUM(X38-Y38)</f>
        <v>3550</v>
      </c>
      <c r="AA38" s="15"/>
      <c r="AB38" s="7"/>
      <c r="AC38" s="7"/>
      <c r="AD38" s="7"/>
    </row>
    <row r="39" ht="17.35" customHeight="1">
      <c r="A39" s="25">
        <v>37</v>
      </c>
      <c r="B39" t="s" s="17">
        <v>55</v>
      </c>
      <c r="C39" s="26"/>
      <c r="D39" s="27"/>
      <c r="E39" s="19">
        <v>2400</v>
      </c>
      <c r="F39" s="19">
        <v>50</v>
      </c>
      <c r="G39" s="19">
        <v>90</v>
      </c>
      <c r="H39" s="19"/>
      <c r="I39" s="19">
        <v>90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>
        <v>900</v>
      </c>
      <c r="X39" s="22" cm="1">
        <f t="array" ref="X39">SUM(C39:W39)</f>
        <v>3530</v>
      </c>
      <c r="Y39" s="23">
        <v>0</v>
      </c>
      <c r="Z39" s="24" cm="1">
        <f t="array" ref="Z39">SUM(X39-Y39)</f>
        <v>3530</v>
      </c>
      <c r="AA39" s="15"/>
      <c r="AB39" s="7"/>
      <c r="AC39" s="7"/>
      <c r="AD39" s="7"/>
    </row>
    <row r="40" ht="17.35" customHeight="1">
      <c r="A40" s="25">
        <v>38</v>
      </c>
      <c r="B40" t="s" s="17">
        <v>56</v>
      </c>
      <c r="C40" s="26"/>
      <c r="D40" s="27"/>
      <c r="E40" s="38">
        <v>950</v>
      </c>
      <c r="F40" s="19"/>
      <c r="G40" s="19">
        <v>480</v>
      </c>
      <c r="H40" s="19">
        <v>100</v>
      </c>
      <c r="I40" s="37">
        <v>260</v>
      </c>
      <c r="J40" s="37"/>
      <c r="K40" s="19">
        <v>540</v>
      </c>
      <c r="L40" s="19"/>
      <c r="M40" s="38"/>
      <c r="N40" s="19"/>
      <c r="O40" s="19"/>
      <c r="P40" s="19"/>
      <c r="Q40" s="38"/>
      <c r="R40" s="19"/>
      <c r="S40" s="19"/>
      <c r="T40" s="19"/>
      <c r="U40" s="19"/>
      <c r="V40" s="19"/>
      <c r="W40" s="19">
        <v>1200</v>
      </c>
      <c r="X40" s="22" cm="1">
        <f t="array" ref="X40">SUM(C40:W40)</f>
        <v>3530</v>
      </c>
      <c r="Y40" s="23">
        <v>0</v>
      </c>
      <c r="Z40" s="24" cm="1">
        <f t="array" ref="Z40">SUM(X40-Y40)</f>
        <v>3530</v>
      </c>
      <c r="AA40" s="15"/>
      <c r="AB40" s="7"/>
      <c r="AC40" s="7"/>
      <c r="AD40" s="7"/>
    </row>
    <row r="41" ht="17.35" customHeight="1">
      <c r="A41" s="25">
        <v>39</v>
      </c>
      <c r="B41" t="s" s="17">
        <v>57</v>
      </c>
      <c r="C41" s="18">
        <v>280</v>
      </c>
      <c r="D41" s="19">
        <v>50</v>
      </c>
      <c r="E41" s="43">
        <v>850</v>
      </c>
      <c r="F41" s="19">
        <v>100</v>
      </c>
      <c r="G41" s="21">
        <v>360</v>
      </c>
      <c r="H41" s="18">
        <v>100</v>
      </c>
      <c r="I41" s="41">
        <v>80</v>
      </c>
      <c r="J41" s="41"/>
      <c r="K41" s="19">
        <v>280</v>
      </c>
      <c r="L41" s="19"/>
      <c r="M41" s="43"/>
      <c r="N41" s="19"/>
      <c r="O41" s="19"/>
      <c r="P41" s="19"/>
      <c r="Q41" s="43"/>
      <c r="R41" s="19"/>
      <c r="S41" s="19"/>
      <c r="T41" s="19"/>
      <c r="U41" s="19"/>
      <c r="V41" s="19"/>
      <c r="W41" s="19">
        <v>1500</v>
      </c>
      <c r="X41" s="22" cm="1">
        <f t="array" ref="X41">SUM(C41:W41)</f>
        <v>3600</v>
      </c>
      <c r="Y41" s="23">
        <v>80</v>
      </c>
      <c r="Z41" s="24" cm="1">
        <f t="array" ref="Z41">SUM(X41-Y41)</f>
        <v>3520</v>
      </c>
      <c r="AA41" s="15"/>
      <c r="AB41" s="7"/>
      <c r="AC41" s="7"/>
      <c r="AD41" s="7"/>
    </row>
    <row r="42" ht="17.35" customHeight="1">
      <c r="A42" s="25">
        <v>40</v>
      </c>
      <c r="B42" t="s" s="17">
        <v>58</v>
      </c>
      <c r="C42" s="26"/>
      <c r="D42" s="27"/>
      <c r="E42" s="19">
        <v>600</v>
      </c>
      <c r="F42" s="19"/>
      <c r="G42" s="21">
        <v>90</v>
      </c>
      <c r="H42" s="18"/>
      <c r="I42" s="19"/>
      <c r="J42" s="19"/>
      <c r="K42" s="19">
        <v>1700</v>
      </c>
      <c r="L42" s="19">
        <v>150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>
        <v>900</v>
      </c>
      <c r="X42" s="22" cm="1">
        <f t="array" ref="X42">SUM(C42:W42)</f>
        <v>3440</v>
      </c>
      <c r="Y42" s="23">
        <v>0</v>
      </c>
      <c r="Z42" s="24" cm="1">
        <f t="array" ref="Z42">SUM(X42-Y42)</f>
        <v>3440</v>
      </c>
      <c r="AA42" s="15"/>
      <c r="AB42" s="7"/>
      <c r="AC42" s="7"/>
      <c r="AD42" s="7"/>
    </row>
    <row r="43" ht="17.35" customHeight="1">
      <c r="A43" s="25">
        <v>41</v>
      </c>
      <c r="B43" t="s" s="17">
        <v>59</v>
      </c>
      <c r="C43" s="18">
        <v>950</v>
      </c>
      <c r="D43" s="19">
        <v>100</v>
      </c>
      <c r="E43" s="19">
        <v>220</v>
      </c>
      <c r="F43" s="19"/>
      <c r="G43" s="20"/>
      <c r="H43" s="20"/>
      <c r="I43" s="19">
        <v>700</v>
      </c>
      <c r="J43" s="19"/>
      <c r="K43" s="19">
        <v>190</v>
      </c>
      <c r="L43" s="19">
        <v>50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>
        <v>1200</v>
      </c>
      <c r="X43" s="22" cm="1">
        <f t="array" ref="X43">SUM(C43:W43)</f>
        <v>3410</v>
      </c>
      <c r="Y43" s="23">
        <v>0</v>
      </c>
      <c r="Z43" s="24" cm="1">
        <f t="array" ref="Z43">SUM(X43-Y43)</f>
        <v>3410</v>
      </c>
      <c r="AA43" s="15"/>
      <c r="AB43" s="7"/>
      <c r="AC43" s="7"/>
      <c r="AD43" s="7"/>
    </row>
    <row r="44" ht="17.35" customHeight="1">
      <c r="A44" s="25">
        <v>42</v>
      </c>
      <c r="B44" t="s" s="17">
        <v>60</v>
      </c>
      <c r="C44" s="18">
        <v>120</v>
      </c>
      <c r="D44" s="19"/>
      <c r="E44" s="19">
        <v>160</v>
      </c>
      <c r="F44" s="19"/>
      <c r="G44" s="33">
        <v>100</v>
      </c>
      <c r="H44" s="29"/>
      <c r="I44" s="19">
        <v>120</v>
      </c>
      <c r="J44" s="19"/>
      <c r="K44" s="19">
        <v>1400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>
        <v>1500</v>
      </c>
      <c r="X44" s="22" cm="1">
        <f t="array" ref="X44">SUM(C44:W44)</f>
        <v>3400</v>
      </c>
      <c r="Y44" s="23">
        <v>100</v>
      </c>
      <c r="Z44" s="24" cm="1">
        <f t="array" ref="Z44">SUM(X44-Y44)</f>
        <v>3300</v>
      </c>
      <c r="AA44" s="15"/>
      <c r="AB44" s="7"/>
      <c r="AC44" s="7"/>
      <c r="AD44" s="7"/>
    </row>
    <row r="45" ht="17.35" customHeight="1">
      <c r="A45" s="25">
        <v>43</v>
      </c>
      <c r="B45" t="s" s="17">
        <v>61</v>
      </c>
      <c r="C45" s="18">
        <v>700</v>
      </c>
      <c r="D45" s="19"/>
      <c r="E45" s="19">
        <v>150</v>
      </c>
      <c r="F45" s="19"/>
      <c r="G45" s="21">
        <v>1500</v>
      </c>
      <c r="H45" s="18"/>
      <c r="I45" s="20"/>
      <c r="J45" s="50"/>
      <c r="K45" s="19"/>
      <c r="L45" s="51"/>
      <c r="M45" s="19"/>
      <c r="N45" s="51"/>
      <c r="O45" s="19"/>
      <c r="P45" s="51"/>
      <c r="Q45" s="19"/>
      <c r="R45" s="51"/>
      <c r="S45" s="19"/>
      <c r="T45" s="51"/>
      <c r="U45" s="19"/>
      <c r="V45" s="51"/>
      <c r="W45" s="51">
        <v>900</v>
      </c>
      <c r="X45" s="22" cm="1">
        <f t="array" ref="X45">SUM(C45:W45)</f>
        <v>3250</v>
      </c>
      <c r="Y45" s="23">
        <v>0</v>
      </c>
      <c r="Z45" s="24" cm="1">
        <f t="array" ref="Z45">SUM(X45-Y45)</f>
        <v>3250</v>
      </c>
      <c r="AA45" s="15"/>
      <c r="AB45" s="7"/>
      <c r="AC45" s="7"/>
      <c r="AD45" s="7"/>
    </row>
    <row r="46" ht="17.35" customHeight="1">
      <c r="A46" s="25">
        <v>44</v>
      </c>
      <c r="B46" t="s" s="17">
        <v>62</v>
      </c>
      <c r="C46" s="18">
        <v>450</v>
      </c>
      <c r="D46" s="19">
        <v>150</v>
      </c>
      <c r="E46" s="20">
        <v>85</v>
      </c>
      <c r="F46" s="20"/>
      <c r="G46" s="21">
        <v>90</v>
      </c>
      <c r="H46" s="18"/>
      <c r="I46" s="19">
        <v>1300</v>
      </c>
      <c r="J46" s="19">
        <v>50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>
        <v>1200</v>
      </c>
      <c r="X46" s="22" cm="1">
        <f t="array" ref="X46">SUM(C46:W46)</f>
        <v>3325</v>
      </c>
      <c r="Y46" s="23">
        <v>85</v>
      </c>
      <c r="Z46" s="24" cm="1">
        <f t="array" ref="Z46">SUM(X46-Y46)</f>
        <v>3240</v>
      </c>
      <c r="AA46" s="15"/>
      <c r="AB46" s="7"/>
      <c r="AC46" s="7"/>
      <c r="AD46" s="7"/>
    </row>
    <row r="47" ht="17.35" customHeight="1">
      <c r="A47" s="25">
        <v>45</v>
      </c>
      <c r="B47" t="s" s="17">
        <v>63</v>
      </c>
      <c r="C47" s="18">
        <v>750</v>
      </c>
      <c r="D47" s="19"/>
      <c r="E47" s="20"/>
      <c r="F47" s="20"/>
      <c r="G47" s="21">
        <v>1100</v>
      </c>
      <c r="H47" s="18">
        <v>50</v>
      </c>
      <c r="I47" s="19">
        <v>390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>
        <v>900</v>
      </c>
      <c r="X47" s="22" cm="1">
        <f t="array" ref="X47">SUM(C47:W47)</f>
        <v>3190</v>
      </c>
      <c r="Y47" s="23">
        <v>0</v>
      </c>
      <c r="Z47" s="24" cm="1">
        <f t="array" ref="Z47">SUM(X47-Y47)</f>
        <v>3190</v>
      </c>
      <c r="AA47" s="15"/>
      <c r="AB47" s="7"/>
      <c r="AC47" s="7"/>
      <c r="AD47" s="7"/>
    </row>
    <row r="48" ht="17.35" customHeight="1">
      <c r="A48" s="25">
        <v>46</v>
      </c>
      <c r="B48" t="s" s="17">
        <v>64</v>
      </c>
      <c r="C48" s="18">
        <v>90</v>
      </c>
      <c r="D48" s="19"/>
      <c r="E48" s="19">
        <v>1400</v>
      </c>
      <c r="F48" s="19">
        <v>150</v>
      </c>
      <c r="G48" s="21">
        <v>85</v>
      </c>
      <c r="H48" s="18"/>
      <c r="I48" s="20"/>
      <c r="J48" s="20"/>
      <c r="K48" s="19">
        <v>85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>
        <v>1200</v>
      </c>
      <c r="X48" s="22" cm="1">
        <f t="array" ref="X48">SUM(C48:W48)</f>
        <v>3010</v>
      </c>
      <c r="Y48" s="23">
        <v>0</v>
      </c>
      <c r="Z48" s="24" cm="1">
        <f t="array" ref="Z48">SUM(X48-Y48)</f>
        <v>3010</v>
      </c>
      <c r="AA48" s="15"/>
      <c r="AB48" s="7"/>
      <c r="AC48" s="7"/>
      <c r="AD48" s="7"/>
    </row>
    <row r="49" ht="17.35" customHeight="1">
      <c r="A49" s="25">
        <v>47</v>
      </c>
      <c r="B49" t="s" s="17">
        <v>65</v>
      </c>
      <c r="C49" s="18">
        <v>850</v>
      </c>
      <c r="D49" s="19">
        <v>100</v>
      </c>
      <c r="E49" s="19">
        <v>450</v>
      </c>
      <c r="F49" s="19">
        <v>100</v>
      </c>
      <c r="G49" s="19">
        <v>540</v>
      </c>
      <c r="H49" s="19">
        <v>50</v>
      </c>
      <c r="I49" s="20"/>
      <c r="J49" s="47"/>
      <c r="K49" s="19"/>
      <c r="L49" s="19"/>
      <c r="M49" s="19"/>
      <c r="N49" s="19"/>
      <c r="O49" s="19"/>
      <c r="P49" s="19"/>
      <c r="Q49" s="19"/>
      <c r="R49" s="19"/>
      <c r="S49" s="38"/>
      <c r="T49" s="19"/>
      <c r="U49" s="19"/>
      <c r="V49" s="19"/>
      <c r="W49" s="19">
        <v>900</v>
      </c>
      <c r="X49" s="22" cm="1">
        <f t="array" ref="X49">SUM(C49:W49)</f>
        <v>2990</v>
      </c>
      <c r="Y49" s="23">
        <v>0</v>
      </c>
      <c r="Z49" s="24" cm="1">
        <f t="array" ref="Z49">SUM(X49-Y49)</f>
        <v>2990</v>
      </c>
      <c r="AA49" s="15"/>
      <c r="AB49" s="7"/>
      <c r="AC49" s="7"/>
      <c r="AD49" s="7"/>
    </row>
    <row r="50" ht="17.35" customHeight="1">
      <c r="A50" s="25">
        <v>48</v>
      </c>
      <c r="B50" t="s" s="17">
        <v>66</v>
      </c>
      <c r="C50" s="18">
        <v>510</v>
      </c>
      <c r="D50" s="19">
        <v>50</v>
      </c>
      <c r="E50" s="19">
        <v>80</v>
      </c>
      <c r="F50" s="19"/>
      <c r="G50" s="21">
        <v>650</v>
      </c>
      <c r="H50" s="18">
        <v>50</v>
      </c>
      <c r="I50" s="20"/>
      <c r="J50" s="41"/>
      <c r="K50" s="19">
        <v>420</v>
      </c>
      <c r="L50" s="19"/>
      <c r="M50" s="19"/>
      <c r="N50" s="19"/>
      <c r="O50" s="19"/>
      <c r="P50" s="19"/>
      <c r="Q50" s="19"/>
      <c r="R50" s="19"/>
      <c r="S50" s="43"/>
      <c r="T50" s="19"/>
      <c r="U50" s="19"/>
      <c r="V50" s="19"/>
      <c r="W50" s="19">
        <v>1200</v>
      </c>
      <c r="X50" s="22" cm="1">
        <f t="array" ref="X50">SUM(C50:W50)</f>
        <v>2960</v>
      </c>
      <c r="Y50" s="23">
        <v>0</v>
      </c>
      <c r="Z50" s="24" cm="1">
        <f t="array" ref="Z50">SUM(X50-Y50)</f>
        <v>2960</v>
      </c>
      <c r="AA50" s="15"/>
      <c r="AB50" s="7"/>
      <c r="AC50" s="7"/>
      <c r="AD50" s="7"/>
    </row>
    <row r="51" ht="17.35" customHeight="1">
      <c r="A51" s="25">
        <v>49</v>
      </c>
      <c r="B51" t="s" s="17">
        <v>67</v>
      </c>
      <c r="C51" s="18">
        <v>220</v>
      </c>
      <c r="D51" s="19"/>
      <c r="E51" s="19">
        <v>330</v>
      </c>
      <c r="F51" s="19">
        <v>50</v>
      </c>
      <c r="G51" s="21">
        <v>450</v>
      </c>
      <c r="H51" s="18"/>
      <c r="I51" s="20">
        <v>170</v>
      </c>
      <c r="J51" s="20"/>
      <c r="K51" s="19">
        <v>300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>
        <v>1500</v>
      </c>
      <c r="X51" s="22" cm="1">
        <f t="array" ref="X51">SUM(C51:W51)</f>
        <v>3020</v>
      </c>
      <c r="Y51" s="23">
        <v>170</v>
      </c>
      <c r="Z51" s="24" cm="1">
        <f t="array" ref="Z51">SUM(X51-Y51)</f>
        <v>2850</v>
      </c>
      <c r="AA51" s="15"/>
      <c r="AB51" s="7"/>
      <c r="AC51" s="7"/>
      <c r="AD51" s="7"/>
    </row>
    <row r="52" ht="17.35" customHeight="1">
      <c r="A52" s="25">
        <v>50</v>
      </c>
      <c r="B52" t="s" s="17">
        <v>68</v>
      </c>
      <c r="C52" s="18">
        <v>540</v>
      </c>
      <c r="D52" s="19"/>
      <c r="E52" s="20">
        <v>85</v>
      </c>
      <c r="F52" s="20"/>
      <c r="G52" s="21">
        <v>390</v>
      </c>
      <c r="H52" s="18"/>
      <c r="I52" s="19">
        <v>200</v>
      </c>
      <c r="J52" s="19"/>
      <c r="K52" s="19">
        <v>110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>
        <v>1500</v>
      </c>
      <c r="X52" s="22" cm="1">
        <f t="array" ref="X52">SUM(C52:W52)</f>
        <v>2825</v>
      </c>
      <c r="Y52" s="23">
        <v>85</v>
      </c>
      <c r="Z52" s="24" cm="1">
        <f t="array" ref="Z52">SUM(X52-Y52)</f>
        <v>2740</v>
      </c>
      <c r="AA52" s="15"/>
      <c r="AB52" s="7"/>
      <c r="AC52" s="7"/>
      <c r="AD52" s="7"/>
    </row>
    <row r="53" ht="17.35" customHeight="1">
      <c r="A53" s="25">
        <v>51</v>
      </c>
      <c r="B53" t="s" s="17">
        <v>69</v>
      </c>
      <c r="C53" s="18">
        <v>1700</v>
      </c>
      <c r="D53" s="19">
        <v>250</v>
      </c>
      <c r="E53" s="20"/>
      <c r="F53" s="20"/>
      <c r="G53" s="21">
        <v>95</v>
      </c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>
        <v>600</v>
      </c>
      <c r="X53" s="22" cm="1">
        <f t="array" ref="X53">SUM(C53:W53)</f>
        <v>2645</v>
      </c>
      <c r="Y53" s="23">
        <v>0</v>
      </c>
      <c r="Z53" s="24" cm="1">
        <f t="array" ref="Z53">SUM(X53-Y53)</f>
        <v>2645</v>
      </c>
      <c r="AA53" s="15"/>
      <c r="AB53" s="7"/>
      <c r="AC53" s="7"/>
      <c r="AD53" s="7"/>
    </row>
    <row r="54" ht="17.35" customHeight="1">
      <c r="A54" s="25">
        <v>52</v>
      </c>
      <c r="B54" t="s" s="17">
        <v>70</v>
      </c>
      <c r="C54" s="18">
        <v>95</v>
      </c>
      <c r="D54" s="19"/>
      <c r="E54" s="19">
        <v>300</v>
      </c>
      <c r="F54" s="19"/>
      <c r="G54" s="21">
        <v>600</v>
      </c>
      <c r="H54" s="18"/>
      <c r="I54" s="20"/>
      <c r="J54" s="20"/>
      <c r="K54" s="19">
        <v>360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>
        <v>1200</v>
      </c>
      <c r="X54" s="22" cm="1">
        <f t="array" ref="X54">SUM(C54:W54)</f>
        <v>2555</v>
      </c>
      <c r="Y54" s="23">
        <v>0</v>
      </c>
      <c r="Z54" s="24" cm="1">
        <f t="array" ref="Z54">SUM(X54-Y54)</f>
        <v>2555</v>
      </c>
      <c r="AA54" s="15"/>
      <c r="AB54" s="7"/>
      <c r="AC54" s="7"/>
      <c r="AD54" s="7"/>
    </row>
    <row r="55" ht="17.35" customHeight="1">
      <c r="A55" s="25">
        <v>53</v>
      </c>
      <c r="B55" t="s" s="17">
        <v>71</v>
      </c>
      <c r="C55" s="18">
        <v>170</v>
      </c>
      <c r="D55" s="19"/>
      <c r="E55" s="19">
        <v>200</v>
      </c>
      <c r="F55" s="19"/>
      <c r="G55" s="21">
        <v>570</v>
      </c>
      <c r="H55" s="18"/>
      <c r="I55" s="20"/>
      <c r="J55" s="20"/>
      <c r="K55" s="19">
        <v>390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>
        <v>1200</v>
      </c>
      <c r="X55" s="22" cm="1">
        <f t="array" ref="X55">SUM(C55:W55)</f>
        <v>2530</v>
      </c>
      <c r="Y55" s="23">
        <v>0</v>
      </c>
      <c r="Z55" s="24" cm="1">
        <f t="array" ref="Z55">SUM(X55-Y55)</f>
        <v>2530</v>
      </c>
      <c r="AA55" s="15"/>
      <c r="AB55" s="7"/>
      <c r="AC55" s="7"/>
      <c r="AD55" s="7"/>
    </row>
    <row r="56" ht="17.35" customHeight="1">
      <c r="A56" s="25">
        <v>54</v>
      </c>
      <c r="B56" t="s" s="17">
        <v>72</v>
      </c>
      <c r="C56" s="18">
        <v>650</v>
      </c>
      <c r="D56" s="19"/>
      <c r="E56" s="19">
        <v>390</v>
      </c>
      <c r="F56" s="19"/>
      <c r="G56" s="20"/>
      <c r="H56" s="20"/>
      <c r="I56" s="19">
        <v>480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>
        <v>900</v>
      </c>
      <c r="X56" s="22" cm="1">
        <f t="array" ref="X56">SUM(C56:W56)</f>
        <v>2420</v>
      </c>
      <c r="Y56" s="23">
        <v>0</v>
      </c>
      <c r="Z56" s="24" cm="1">
        <f t="array" ref="Z56">SUM(X56-Y56)</f>
        <v>2420</v>
      </c>
      <c r="AA56" s="15"/>
      <c r="AB56" s="7"/>
      <c r="AC56" s="7"/>
      <c r="AD56" s="7"/>
    </row>
    <row r="57" ht="17.35" customHeight="1">
      <c r="A57" s="25">
        <v>55</v>
      </c>
      <c r="B57" t="s" s="17">
        <v>73</v>
      </c>
      <c r="C57" s="18">
        <v>190</v>
      </c>
      <c r="D57" s="19"/>
      <c r="E57" s="20"/>
      <c r="F57" s="52"/>
      <c r="G57" s="21">
        <v>200</v>
      </c>
      <c r="H57" s="18"/>
      <c r="I57" s="19"/>
      <c r="J57" s="19"/>
      <c r="K57" s="19">
        <v>1100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>
        <v>900</v>
      </c>
      <c r="X57" s="22" cm="1">
        <f t="array" ref="X57">SUM(C57:W57)</f>
        <v>2390</v>
      </c>
      <c r="Y57" s="23">
        <v>0</v>
      </c>
      <c r="Z57" s="24" cm="1">
        <f t="array" ref="Z57">SUM(X57-Y57)</f>
        <v>2390</v>
      </c>
      <c r="AA57" s="15"/>
      <c r="AB57" s="49"/>
      <c r="AC57" s="7"/>
      <c r="AD57" s="7"/>
    </row>
    <row r="58" ht="17.35" customHeight="1">
      <c r="A58" s="25">
        <v>56</v>
      </c>
      <c r="B58" t="s" s="17">
        <v>74</v>
      </c>
      <c r="C58" s="29">
        <v>85</v>
      </c>
      <c r="D58" s="20"/>
      <c r="E58" s="53">
        <v>85</v>
      </c>
      <c r="F58" s="46"/>
      <c r="G58" s="21">
        <v>260</v>
      </c>
      <c r="H58" s="18">
        <v>200</v>
      </c>
      <c r="I58" s="19">
        <v>130</v>
      </c>
      <c r="J58" s="19"/>
      <c r="K58" s="19">
        <v>200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>
        <v>1500</v>
      </c>
      <c r="X58" s="22" cm="1">
        <f t="array" ref="X58">SUM(C58:W58)</f>
        <v>2460</v>
      </c>
      <c r="Y58" s="23">
        <v>85</v>
      </c>
      <c r="Z58" s="24" cm="1">
        <f t="array" ref="Z58">SUM(X58-Y58)</f>
        <v>2375</v>
      </c>
      <c r="AA58" s="15"/>
      <c r="AB58" s="7"/>
      <c r="AC58" s="7"/>
      <c r="AD58" s="7"/>
    </row>
    <row r="59" ht="17.35" customHeight="1">
      <c r="A59" s="25">
        <v>57</v>
      </c>
      <c r="B59" t="s" s="17">
        <v>75</v>
      </c>
      <c r="C59" s="18">
        <v>200</v>
      </c>
      <c r="D59" s="19"/>
      <c r="E59" s="43">
        <v>540</v>
      </c>
      <c r="F59" s="19">
        <v>100</v>
      </c>
      <c r="G59" s="33"/>
      <c r="H59" s="29"/>
      <c r="I59" s="19">
        <v>180</v>
      </c>
      <c r="J59" s="19"/>
      <c r="K59" s="19">
        <v>140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>
        <v>1200</v>
      </c>
      <c r="X59" s="22" cm="1">
        <f t="array" ref="X59">SUM(C59:W59)</f>
        <v>2360</v>
      </c>
      <c r="Y59" s="23">
        <v>0</v>
      </c>
      <c r="Z59" s="24" cm="1">
        <f t="array" ref="Z59">SUM(X59-Y59)</f>
        <v>2360</v>
      </c>
      <c r="AA59" s="15"/>
      <c r="AB59" s="7"/>
      <c r="AC59" s="7"/>
      <c r="AD59" s="7"/>
    </row>
    <row r="60" ht="17.35" customHeight="1">
      <c r="A60" s="25">
        <v>58</v>
      </c>
      <c r="B60" t="s" s="17">
        <v>76</v>
      </c>
      <c r="C60" s="18">
        <v>420</v>
      </c>
      <c r="D60" s="19">
        <v>420</v>
      </c>
      <c r="E60" s="19">
        <v>90</v>
      </c>
      <c r="F60" s="19"/>
      <c r="G60" s="20"/>
      <c r="H60" s="20"/>
      <c r="I60" s="19">
        <v>420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>
        <v>900</v>
      </c>
      <c r="X60" s="22" cm="1">
        <f t="array" ref="X60">SUM(C60:W60)</f>
        <v>2250</v>
      </c>
      <c r="Y60" s="23">
        <v>0</v>
      </c>
      <c r="Z60" s="24" cm="1">
        <f t="array" ref="Z60">SUM(X60-Y60)</f>
        <v>2250</v>
      </c>
      <c r="AA60" s="15"/>
      <c r="AB60" s="7"/>
      <c r="AC60" s="7"/>
      <c r="AD60" s="7"/>
    </row>
    <row r="61" ht="17.35" customHeight="1">
      <c r="A61" s="25">
        <v>59</v>
      </c>
      <c r="B61" t="s" s="17">
        <v>77</v>
      </c>
      <c r="C61" s="18">
        <v>90</v>
      </c>
      <c r="D61" s="19"/>
      <c r="E61" s="19">
        <v>180</v>
      </c>
      <c r="F61" s="19"/>
      <c r="G61" s="33"/>
      <c r="H61" s="29"/>
      <c r="I61" s="19"/>
      <c r="J61" s="19"/>
      <c r="K61" s="19">
        <v>850</v>
      </c>
      <c r="L61" s="19">
        <v>150</v>
      </c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>
        <v>900</v>
      </c>
      <c r="X61" s="22" cm="1">
        <f t="array" ref="X61">SUM(C61:W61)</f>
        <v>2170</v>
      </c>
      <c r="Y61" s="23">
        <v>0</v>
      </c>
      <c r="Z61" s="24" cm="1">
        <f t="array" ref="Z61">SUM(X61-Y61)</f>
        <v>2170</v>
      </c>
      <c r="AA61" s="15"/>
      <c r="AB61" s="7"/>
      <c r="AC61" s="7"/>
      <c r="AD61" s="7"/>
    </row>
    <row r="62" ht="17.35" customHeight="1">
      <c r="A62" s="25">
        <v>60</v>
      </c>
      <c r="B62" t="s" s="17">
        <v>78</v>
      </c>
      <c r="C62" s="31">
        <v>260</v>
      </c>
      <c r="D62" s="19"/>
      <c r="E62" s="19">
        <v>85</v>
      </c>
      <c r="F62" s="19"/>
      <c r="G62" s="21">
        <v>150</v>
      </c>
      <c r="H62" s="18"/>
      <c r="I62" s="20">
        <v>80</v>
      </c>
      <c r="J62" s="20"/>
      <c r="K62" s="19">
        <v>120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>
        <v>1500</v>
      </c>
      <c r="X62" s="22" cm="1">
        <f t="array" ref="X62">SUM(C62:W62)</f>
        <v>2195</v>
      </c>
      <c r="Y62" s="23">
        <v>80</v>
      </c>
      <c r="Z62" s="24" cm="1">
        <f t="array" ref="Z62">SUM(X62-Y62)</f>
        <v>2115</v>
      </c>
      <c r="AA62" s="15"/>
      <c r="AB62" s="7"/>
      <c r="AC62" s="7"/>
      <c r="AD62" s="7"/>
    </row>
    <row r="63" ht="17.35" customHeight="1">
      <c r="A63" s="25">
        <v>61</v>
      </c>
      <c r="B63" t="s" s="17">
        <v>79</v>
      </c>
      <c r="C63" s="54">
        <v>900</v>
      </c>
      <c r="D63" s="19">
        <v>150</v>
      </c>
      <c r="E63" s="19">
        <v>360</v>
      </c>
      <c r="F63" s="19">
        <v>50</v>
      </c>
      <c r="G63" s="33"/>
      <c r="H63" s="2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>
        <v>600</v>
      </c>
      <c r="X63" s="22" cm="1">
        <f t="array" ref="X63">SUM(C63:W63)</f>
        <v>2060</v>
      </c>
      <c r="Y63" s="23">
        <v>0</v>
      </c>
      <c r="Z63" s="24" cm="1">
        <f t="array" ref="Z63">SUM(X63-Y63)</f>
        <v>2060</v>
      </c>
      <c r="AA63" s="15"/>
      <c r="AB63" s="7"/>
      <c r="AC63" s="7"/>
      <c r="AD63" s="7"/>
    </row>
    <row r="64" ht="17.35" customHeight="1">
      <c r="A64" s="25">
        <v>62</v>
      </c>
      <c r="B64" t="s" s="17">
        <v>80</v>
      </c>
      <c r="C64" s="55">
        <v>330</v>
      </c>
      <c r="D64" s="19"/>
      <c r="E64" s="19">
        <v>140</v>
      </c>
      <c r="F64" s="19"/>
      <c r="G64" s="33"/>
      <c r="H64" s="29"/>
      <c r="I64" s="19">
        <v>600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>
        <v>900</v>
      </c>
      <c r="X64" s="22" cm="1">
        <f t="array" ref="X64">SUM(C64:W64)</f>
        <v>1970</v>
      </c>
      <c r="Y64" s="23">
        <v>0</v>
      </c>
      <c r="Z64" s="24" cm="1">
        <f t="array" ref="Z64">SUM(X64-Y64)</f>
        <v>1970</v>
      </c>
      <c r="AA64" s="15"/>
      <c r="AB64" s="7"/>
      <c r="AC64" s="7"/>
      <c r="AD64" s="7"/>
    </row>
    <row r="65" ht="17.35" customHeight="1">
      <c r="A65" s="25">
        <v>63</v>
      </c>
      <c r="B65" t="s" s="17">
        <v>81</v>
      </c>
      <c r="C65" s="26"/>
      <c r="D65" s="27"/>
      <c r="E65" s="19">
        <v>650</v>
      </c>
      <c r="F65" s="19">
        <v>50</v>
      </c>
      <c r="G65" s="21">
        <v>510</v>
      </c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>
        <v>600</v>
      </c>
      <c r="X65" s="22" cm="1">
        <f t="array" ref="X65">SUM(C65:W65)</f>
        <v>1810</v>
      </c>
      <c r="Y65" s="23">
        <v>0</v>
      </c>
      <c r="Z65" s="24" cm="1">
        <f t="array" ref="Z65">SUM(X65-Y65)</f>
        <v>1810</v>
      </c>
      <c r="AA65" s="15"/>
      <c r="AB65" s="7"/>
      <c r="AC65" s="7"/>
      <c r="AD65" s="7"/>
    </row>
    <row r="66" ht="17.35" customHeight="1">
      <c r="A66" s="25">
        <v>64</v>
      </c>
      <c r="B66" t="s" s="17">
        <v>82</v>
      </c>
      <c r="C66" s="18">
        <v>390</v>
      </c>
      <c r="D66" s="19"/>
      <c r="E66" s="20"/>
      <c r="F66" s="20"/>
      <c r="G66" s="19">
        <v>80</v>
      </c>
      <c r="H66" s="19"/>
      <c r="I66" s="19"/>
      <c r="J66" s="19"/>
      <c r="K66" s="19">
        <v>95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>
        <v>900</v>
      </c>
      <c r="X66" s="22" cm="1">
        <f t="array" ref="X66">SUM(C66:W66)</f>
        <v>1465</v>
      </c>
      <c r="Y66" s="23">
        <v>0</v>
      </c>
      <c r="Z66" s="24" cm="1">
        <f t="array" ref="Z66">SUM(X66-Y66)</f>
        <v>1465</v>
      </c>
      <c r="AA66" s="15"/>
      <c r="AB66" s="7"/>
      <c r="AC66" s="7"/>
      <c r="AD66" s="7"/>
    </row>
    <row r="67" ht="17.35" customHeight="1">
      <c r="A67" s="25">
        <v>65</v>
      </c>
      <c r="B67" t="s" s="17">
        <v>83</v>
      </c>
      <c r="C67" s="18">
        <v>110</v>
      </c>
      <c r="D67" s="19"/>
      <c r="E67" s="20"/>
      <c r="F67" s="52"/>
      <c r="G67" s="21"/>
      <c r="H67" s="18"/>
      <c r="I67" s="19">
        <v>80</v>
      </c>
      <c r="J67" s="19"/>
      <c r="K67" s="19">
        <v>240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>
        <v>900</v>
      </c>
      <c r="X67" s="22" cm="1">
        <f t="array" ref="X67">SUM(C67:W67)</f>
        <v>1330</v>
      </c>
      <c r="Y67" s="23">
        <v>0</v>
      </c>
      <c r="Z67" s="24" cm="1">
        <f t="array" ref="Z67">SUM(X67-Y67)</f>
        <v>1330</v>
      </c>
      <c r="AA67" s="15"/>
      <c r="AB67" s="7"/>
      <c r="AC67" s="7"/>
      <c r="AD67" s="7"/>
    </row>
    <row r="68" ht="17.35" customHeight="1">
      <c r="A68" s="25">
        <v>66</v>
      </c>
      <c r="B68" t="s" s="17">
        <v>84</v>
      </c>
      <c r="C68" s="18">
        <v>80</v>
      </c>
      <c r="D68" s="19"/>
      <c r="E68" s="56"/>
      <c r="F68" s="57"/>
      <c r="G68" s="21"/>
      <c r="H68" s="18"/>
      <c r="I68" s="19"/>
      <c r="J68" s="19"/>
      <c r="K68" s="19">
        <v>90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>
        <v>600</v>
      </c>
      <c r="X68" s="22" cm="1">
        <f t="array" ref="X68">SUM(C68:W68)</f>
        <v>770</v>
      </c>
      <c r="Y68" s="23">
        <v>0</v>
      </c>
      <c r="Z68" s="24" cm="1">
        <f t="array" ref="Z68">SUM(X68-Y68)</f>
        <v>770</v>
      </c>
      <c r="AA68" s="15"/>
      <c r="AB68" s="7"/>
      <c r="AC68" s="7"/>
      <c r="AD68" s="7"/>
    </row>
    <row r="69" ht="17.35" customHeight="1">
      <c r="A69" s="25">
        <v>67</v>
      </c>
      <c r="B69" t="s" s="17">
        <v>85</v>
      </c>
      <c r="C69" s="18">
        <v>360</v>
      </c>
      <c r="D69" s="19"/>
      <c r="E69" s="41"/>
      <c r="F69" s="20"/>
      <c r="G69" s="21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>
        <v>300</v>
      </c>
      <c r="X69" s="22" cm="1">
        <f t="array" ref="X69">SUM(C69:W69)</f>
        <v>660</v>
      </c>
      <c r="Y69" s="23">
        <v>0</v>
      </c>
      <c r="Z69" s="24" cm="1">
        <f t="array" ref="Z69">SUM(X69-Y69)</f>
        <v>660</v>
      </c>
      <c r="AA69" s="15"/>
      <c r="AB69" s="7"/>
      <c r="AC69" s="7"/>
      <c r="AD69" s="7"/>
    </row>
    <row r="70" ht="17.35" customHeight="1">
      <c r="A70" s="25">
        <v>68</v>
      </c>
      <c r="B70" t="s" s="17">
        <v>86</v>
      </c>
      <c r="C70" s="26"/>
      <c r="D70" s="27"/>
      <c r="E70" s="19">
        <v>280</v>
      </c>
      <c r="F70" s="19"/>
      <c r="G70" s="21"/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>
        <v>300</v>
      </c>
      <c r="X70" s="22" cm="1">
        <f t="array" ref="X70">SUM(C70:W70)</f>
        <v>580</v>
      </c>
      <c r="Y70" s="23">
        <v>0</v>
      </c>
      <c r="Z70" s="24" cm="1">
        <f t="array" ref="Z70">SUM(X70-Y70)</f>
        <v>580</v>
      </c>
      <c r="AA70" s="15"/>
      <c r="AB70" s="7"/>
      <c r="AC70" s="7"/>
      <c r="AD70" s="7"/>
    </row>
    <row r="71" ht="17.35" customHeight="1">
      <c r="A71" s="25">
        <v>69</v>
      </c>
      <c r="B71" t="s" s="17">
        <v>87</v>
      </c>
      <c r="C71" s="18">
        <v>150</v>
      </c>
      <c r="D71" s="19"/>
      <c r="E71" s="20"/>
      <c r="F71" s="20"/>
      <c r="G71" s="21"/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>
        <v>300</v>
      </c>
      <c r="X71" s="22" cm="1">
        <f t="array" ref="X71">SUM(C71:W71)</f>
        <v>450</v>
      </c>
      <c r="Y71" s="23">
        <v>0</v>
      </c>
      <c r="Z71" s="24" cm="1">
        <f t="array" ref="Z71">SUM(X71-Y71)</f>
        <v>450</v>
      </c>
      <c r="AA71" s="15"/>
      <c r="AB71" s="7"/>
      <c r="AC71" s="7"/>
      <c r="AD71" s="7"/>
    </row>
    <row r="72" ht="17.35" customHeight="1">
      <c r="A72" s="25">
        <v>70</v>
      </c>
      <c r="B72" t="s" s="17">
        <v>88</v>
      </c>
      <c r="C72" s="18">
        <v>100</v>
      </c>
      <c r="D72" s="19"/>
      <c r="E72" s="20"/>
      <c r="F72" s="20"/>
      <c r="G72" s="21"/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>
        <v>300</v>
      </c>
      <c r="X72" s="22" cm="1">
        <f t="array" ref="X72">SUM(C72:W72)</f>
        <v>400</v>
      </c>
      <c r="Y72" s="23">
        <v>0</v>
      </c>
      <c r="Z72" s="24" cm="1">
        <f t="array" ref="Z72">SUM(X72-Y72)</f>
        <v>400</v>
      </c>
      <c r="AA72" s="15"/>
      <c r="AB72" s="7"/>
      <c r="AC72" s="7"/>
      <c r="AD72" s="7"/>
    </row>
    <row r="73" ht="17.35" customHeight="1">
      <c r="A73" s="25">
        <v>71</v>
      </c>
      <c r="B73" s="58"/>
      <c r="C73" s="18"/>
      <c r="D73" s="19"/>
      <c r="E73" s="19"/>
      <c r="F73" s="19"/>
      <c r="G73" s="21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22" cm="1">
        <f t="array" ref="X73">SUM(C73:W73)</f>
        <v>0</v>
      </c>
      <c r="Y73" s="23">
        <v>0</v>
      </c>
      <c r="Z73" s="24" cm="1">
        <f t="array" ref="Z73">SUM(X73-Y73)</f>
        <v>0</v>
      </c>
      <c r="AA73" s="15"/>
      <c r="AB73" s="7"/>
      <c r="AC73" s="7"/>
      <c r="AD73" s="7"/>
    </row>
    <row r="74" ht="17.35" customHeight="1">
      <c r="A74" s="25">
        <v>72</v>
      </c>
      <c r="B74" s="58"/>
      <c r="C74" s="18"/>
      <c r="D74" s="19"/>
      <c r="E74" s="19"/>
      <c r="F74" s="19"/>
      <c r="G74" s="21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22" cm="1">
        <f t="array" ref="X74">SUM(C74:W74)</f>
        <v>0</v>
      </c>
      <c r="Y74" s="23">
        <v>0</v>
      </c>
      <c r="Z74" s="24" cm="1">
        <f t="array" ref="Z74">SUM(X74-Y74)</f>
        <v>0</v>
      </c>
      <c r="AA74" s="15"/>
      <c r="AB74" s="7"/>
      <c r="AC74" s="7"/>
      <c r="AD74" s="7"/>
    </row>
    <row r="75" ht="17.35" customHeight="1">
      <c r="A75" s="25">
        <v>73</v>
      </c>
      <c r="B75" s="58"/>
      <c r="C75" s="18"/>
      <c r="D75" s="19"/>
      <c r="E75" s="19"/>
      <c r="F75" s="19"/>
      <c r="G75" s="21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22" cm="1">
        <f t="array" ref="X75">SUM(C75:W75)</f>
        <v>0</v>
      </c>
      <c r="Y75" s="23">
        <v>0</v>
      </c>
      <c r="Z75" s="24" cm="1">
        <f t="array" ref="Z75">SUM(X75-Y75)</f>
        <v>0</v>
      </c>
      <c r="AA75" s="15"/>
      <c r="AB75" s="7"/>
      <c r="AC75" s="7"/>
      <c r="AD75" s="7"/>
    </row>
    <row r="76" ht="17.35" customHeight="1">
      <c r="A76" s="25">
        <v>74</v>
      </c>
      <c r="B76" s="58"/>
      <c r="C76" s="18"/>
      <c r="D76" s="19"/>
      <c r="E76" s="38"/>
      <c r="F76" s="38"/>
      <c r="G76" s="21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22" cm="1">
        <f t="array" ref="X76">SUM(C76:W76)</f>
        <v>0</v>
      </c>
      <c r="Y76" s="23">
        <v>0</v>
      </c>
      <c r="Z76" s="24" cm="1">
        <f t="array" ref="Z76">SUM(X76-Y76)</f>
        <v>0</v>
      </c>
      <c r="AA76" s="15"/>
      <c r="AB76" s="7"/>
      <c r="AC76" s="7"/>
      <c r="AD76" s="7"/>
    </row>
    <row r="77" ht="17.35" customHeight="1">
      <c r="A77" s="25">
        <v>75</v>
      </c>
      <c r="B77" s="58"/>
      <c r="C77" s="18"/>
      <c r="D77" s="19"/>
      <c r="E77" s="43"/>
      <c r="F77" s="43"/>
      <c r="G77" s="21"/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22" cm="1">
        <f t="array" ref="X77">SUM(C77:W77)</f>
        <v>0</v>
      </c>
      <c r="Y77" s="23">
        <v>0</v>
      </c>
      <c r="Z77" s="24" cm="1">
        <f t="array" ref="Z77">SUM(X77-Y77)</f>
        <v>0</v>
      </c>
      <c r="AA77" s="15"/>
      <c r="AB77" s="7"/>
      <c r="AC77" s="7"/>
      <c r="AD77" s="7"/>
    </row>
    <row r="78" ht="17.35" customHeight="1">
      <c r="A78" s="25">
        <v>76</v>
      </c>
      <c r="B78" s="58"/>
      <c r="C78" s="18"/>
      <c r="D78" s="19"/>
      <c r="E78" s="19"/>
      <c r="F78" s="19"/>
      <c r="G78" s="21"/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22" cm="1">
        <f t="array" ref="X78">SUM(C78:W78)</f>
        <v>0</v>
      </c>
      <c r="Y78" s="23">
        <v>0</v>
      </c>
      <c r="Z78" s="24" cm="1">
        <f t="array" ref="Z78">SUM(X78-Y78)</f>
        <v>0</v>
      </c>
      <c r="AA78" s="15"/>
      <c r="AB78" s="7"/>
      <c r="AC78" s="7"/>
      <c r="AD78" s="7"/>
    </row>
    <row r="79" ht="17.35" customHeight="1">
      <c r="A79" s="25">
        <v>77</v>
      </c>
      <c r="B79" s="58"/>
      <c r="C79" s="18"/>
      <c r="D79" s="19"/>
      <c r="E79" s="19"/>
      <c r="F79" s="19"/>
      <c r="G79" s="21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22" cm="1">
        <f t="array" ref="X79">SUM(C79:W79)</f>
        <v>0</v>
      </c>
      <c r="Y79" s="23">
        <v>0</v>
      </c>
      <c r="Z79" s="24" cm="1">
        <f t="array" ref="Z79">SUM(X79-Y79)</f>
        <v>0</v>
      </c>
      <c r="AA79" s="15"/>
      <c r="AB79" s="7"/>
      <c r="AC79" s="7"/>
      <c r="AD79" s="7"/>
    </row>
    <row r="80" ht="17.35" customHeight="1">
      <c r="A80" s="25">
        <v>78</v>
      </c>
      <c r="B80" s="58"/>
      <c r="C80" s="18"/>
      <c r="D80" s="19"/>
      <c r="E80" s="19"/>
      <c r="F80" s="19"/>
      <c r="G80" s="21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22" cm="1">
        <f t="array" ref="X80">SUM(C80:W80)</f>
        <v>0</v>
      </c>
      <c r="Y80" s="23">
        <v>0</v>
      </c>
      <c r="Z80" s="24" cm="1">
        <f t="array" ref="Z80">SUM(X80-Y80)</f>
        <v>0</v>
      </c>
      <c r="AA80" s="15"/>
      <c r="AB80" s="7"/>
      <c r="AC80" s="7"/>
      <c r="AD80" s="7"/>
    </row>
    <row r="81" ht="17.35" customHeight="1">
      <c r="A81" s="25"/>
      <c r="B81" s="58"/>
      <c r="C81" s="18"/>
      <c r="D81" s="19"/>
      <c r="E81" s="19"/>
      <c r="F81" s="19"/>
      <c r="G81" s="21"/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22" cm="1">
        <f t="array" ref="X81">SUM(C81:W81)</f>
        <v>0</v>
      </c>
      <c r="Y81" s="23">
        <v>0</v>
      </c>
      <c r="Z81" s="24" cm="1">
        <f t="array" ref="Z81">SUM(X81-Y81)</f>
        <v>0</v>
      </c>
      <c r="AA81" s="15"/>
      <c r="AB81" s="7"/>
      <c r="AC81" s="7"/>
      <c r="AD81" s="7"/>
    </row>
    <row r="82" ht="17.35" customHeight="1">
      <c r="A82" s="59"/>
      <c r="B82" s="58"/>
      <c r="C82" s="18"/>
      <c r="D82" s="19"/>
      <c r="E82" s="19"/>
      <c r="F82" s="42"/>
      <c r="G82" s="21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60"/>
      <c r="Y82" s="61">
        <v>0</v>
      </c>
      <c r="Z82" s="62"/>
      <c r="AA82" s="15"/>
      <c r="AB82" s="7"/>
      <c r="AC82" s="7"/>
      <c r="AD82" s="7"/>
    </row>
    <row r="83" ht="17.35" customHeight="1">
      <c r="A83" s="63"/>
      <c r="B83" t="s" s="64">
        <v>89</v>
      </c>
      <c r="C83" s="65">
        <v>59</v>
      </c>
      <c r="D83" s="66"/>
      <c r="E83" s="67">
        <v>56</v>
      </c>
      <c r="F83" s="68"/>
      <c r="G83" s="69">
        <v>53</v>
      </c>
      <c r="H83" s="70"/>
      <c r="I83" s="71">
        <v>50</v>
      </c>
      <c r="J83" s="66"/>
      <c r="K83" s="71">
        <v>51</v>
      </c>
      <c r="L83" s="72"/>
      <c r="M83" s="71"/>
      <c r="N83" s="66"/>
      <c r="O83" s="71"/>
      <c r="P83" s="66"/>
      <c r="Q83" s="71"/>
      <c r="R83" s="66"/>
      <c r="S83" s="71"/>
      <c r="T83" s="66"/>
      <c r="U83" s="71"/>
      <c r="V83" s="66"/>
      <c r="W83" s="25"/>
      <c r="X83" s="63"/>
      <c r="Y83" s="63"/>
      <c r="Z83" s="63"/>
      <c r="AA83" s="73"/>
      <c r="AB83" s="7"/>
      <c r="AC83" s="7"/>
      <c r="AD83" s="7"/>
    </row>
    <row r="84" ht="13.8" customHeight="1">
      <c r="A84" s="74"/>
      <c r="B84" s="75"/>
      <c r="C84" s="76"/>
      <c r="D84" s="76"/>
      <c r="E84" s="76"/>
      <c r="F84" s="77"/>
      <c r="G84" s="78"/>
      <c r="H84" s="79"/>
      <c r="I84" s="76"/>
      <c r="J84" s="76"/>
      <c r="K84" s="76"/>
      <c r="L84" s="79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7"/>
      <c r="Y84" s="77"/>
      <c r="Z84" s="77"/>
      <c r="AA84" s="7"/>
      <c r="AB84" s="7"/>
      <c r="AC84" s="7"/>
      <c r="AD84" t="s" s="80">
        <v>0</v>
      </c>
    </row>
    <row r="85" ht="17.35" customHeight="1">
      <c r="A85" s="81"/>
      <c r="B85" t="s" s="82">
        <v>90</v>
      </c>
      <c r="C85" s="83"/>
      <c r="D85" s="79"/>
      <c r="E85" s="79"/>
      <c r="F85" s="79"/>
      <c r="G85" s="7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"/>
      <c r="AB85" s="7"/>
      <c r="AC85" s="7"/>
      <c r="AD85" s="7"/>
    </row>
    <row r="86" ht="13.8" customHeight="1">
      <c r="A86" s="81"/>
      <c r="B86" s="84"/>
      <c r="C86" s="83"/>
      <c r="D86" s="79"/>
      <c r="E86" s="79"/>
      <c r="F86" s="79"/>
      <c r="G86" s="7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"/>
      <c r="AB86" s="7"/>
      <c r="AC86" s="7"/>
      <c r="AD86" s="7"/>
    </row>
    <row r="87" ht="13.8" customHeight="1">
      <c r="A87" s="79"/>
      <c r="B87" s="85"/>
      <c r="C87" s="79"/>
      <c r="D87" s="79"/>
      <c r="E87" s="79"/>
      <c r="F87" s="79"/>
      <c r="G87" s="7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"/>
      <c r="AB87" s="7"/>
      <c r="AC87" s="7"/>
      <c r="AD87" s="7"/>
    </row>
    <row r="88" ht="13.8" customHeight="1">
      <c r="A88" s="7"/>
      <c r="B88" s="7"/>
      <c r="C88" s="7"/>
      <c r="D88" s="7"/>
      <c r="E88" s="79"/>
      <c r="F88" s="7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ht="13.8" customHeight="1">
      <c r="A89" s="7"/>
      <c r="B89" s="7"/>
      <c r="C89" s="7"/>
      <c r="D89" s="7"/>
      <c r="E89" s="79"/>
      <c r="F89" s="7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ht="13.8" customHeight="1">
      <c r="A90" s="7"/>
      <c r="B90" s="7"/>
      <c r="C90" s="7"/>
      <c r="D90" s="7"/>
      <c r="E90" s="79"/>
      <c r="F90" s="7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ht="13.8" customHeight="1">
      <c r="A91" s="7"/>
      <c r="B91" s="7"/>
      <c r="C91" s="7"/>
      <c r="D91" s="7"/>
      <c r="E91" s="79"/>
      <c r="F91" s="7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ht="13.8" customHeight="1">
      <c r="A92" s="7"/>
      <c r="B92" s="7"/>
      <c r="C92" s="7"/>
      <c r="D92" s="7"/>
      <c r="E92" s="79"/>
      <c r="F92" s="7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ht="13.8" customHeight="1">
      <c r="A93" s="7"/>
      <c r="B93" s="7"/>
      <c r="C93" s="7"/>
      <c r="D93" s="7"/>
      <c r="E93" s="79"/>
      <c r="F93" s="7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t="s" s="80">
        <v>0</v>
      </c>
      <c r="X93" s="7"/>
      <c r="Y93" s="7"/>
      <c r="Z93" s="7"/>
      <c r="AA93" s="7"/>
      <c r="AB93" s="7"/>
      <c r="AC93" s="7"/>
      <c r="AD93" s="7"/>
    </row>
    <row r="94" ht="13.8" customHeight="1">
      <c r="A94" s="7"/>
      <c r="B94" s="7"/>
      <c r="C94" s="7"/>
      <c r="D94" s="7"/>
      <c r="E94" s="79"/>
      <c r="F94" s="7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ht="13.8" customHeight="1">
      <c r="A95" s="7"/>
      <c r="B95" s="7"/>
      <c r="C95" s="7"/>
      <c r="D95" s="7"/>
      <c r="E95" s="79"/>
      <c r="F95" s="7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ht="13.8" customHeight="1">
      <c r="A96" s="7"/>
      <c r="B96" s="7"/>
      <c r="C96" s="7"/>
      <c r="D96" s="7"/>
      <c r="E96" s="79"/>
      <c r="F96" s="7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ht="13.8" customHeight="1">
      <c r="A97" s="7"/>
      <c r="B97" s="7"/>
      <c r="C97" s="7"/>
      <c r="D97" s="7"/>
      <c r="E97" s="79"/>
      <c r="F97" s="7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ht="13.8" customHeight="1">
      <c r="A98" s="7"/>
      <c r="B98" s="7"/>
      <c r="C98" s="7"/>
      <c r="D98" s="7"/>
      <c r="E98" s="7"/>
      <c r="F98" s="7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ht="13.8" customHeight="1">
      <c r="A99" s="7"/>
      <c r="B99" s="86"/>
      <c r="C99" s="7"/>
      <c r="D99" s="7"/>
      <c r="E99" s="7"/>
      <c r="F99" s="7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ht="17.35" customHeight="1">
      <c r="A100" s="87"/>
      <c r="B100" t="s" s="88">
        <v>81</v>
      </c>
      <c r="C100" s="73"/>
      <c r="D100" s="7"/>
      <c r="E100" s="7"/>
      <c r="F100" s="7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t="s" s="80">
        <v>0</v>
      </c>
      <c r="AB100" s="7"/>
      <c r="AC100" s="7"/>
      <c r="AD100" s="7"/>
    </row>
    <row r="101" ht="17.35" customHeight="1">
      <c r="A101" s="87"/>
      <c r="B101" t="s" s="88">
        <v>22</v>
      </c>
      <c r="C101" s="73"/>
      <c r="D101" s="7"/>
      <c r="E101" s="7"/>
      <c r="F101" s="7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ht="17.35" customHeight="1">
      <c r="A102" s="87"/>
      <c r="B102" t="s" s="88">
        <v>76</v>
      </c>
      <c r="C102" s="73"/>
      <c r="D102" s="7"/>
      <c r="E102" s="7"/>
      <c r="F102" s="7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ht="17.35" customHeight="1">
      <c r="A103" s="87"/>
      <c r="B103" t="s" s="88">
        <v>85</v>
      </c>
      <c r="C103" s="73"/>
      <c r="D103" s="7"/>
      <c r="E103" s="7"/>
      <c r="F103" s="7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ht="17.35" customHeight="1">
      <c r="A104" s="87"/>
      <c r="B104" t="s" s="88">
        <v>91</v>
      </c>
      <c r="C104" s="73"/>
      <c r="D104" s="7"/>
      <c r="E104" s="7"/>
      <c r="F104" s="7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ht="17.35" customHeight="1">
      <c r="A105" s="87"/>
      <c r="B105" t="s" s="88">
        <v>92</v>
      </c>
      <c r="C105" s="73"/>
      <c r="D105" s="7"/>
      <c r="E105" s="7"/>
      <c r="F105" s="7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ht="17.35" customHeight="1">
      <c r="A106" s="87"/>
      <c r="B106" t="s" s="88">
        <v>93</v>
      </c>
      <c r="C106" s="73"/>
      <c r="D106" s="7"/>
      <c r="E106" s="7"/>
      <c r="F106" s="7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ht="17.35" customHeight="1">
      <c r="A107" s="87"/>
      <c r="B107" t="s" s="88">
        <v>94</v>
      </c>
      <c r="C107" s="73"/>
      <c r="D107" s="7"/>
      <c r="E107" s="7"/>
      <c r="F107" s="7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ht="17.35" customHeight="1">
      <c r="A108" s="87"/>
      <c r="B108" t="s" s="88">
        <v>28</v>
      </c>
      <c r="C108" s="73"/>
      <c r="D108" s="7"/>
      <c r="E108" s="7"/>
      <c r="F108" s="7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ht="17.35" customHeight="1">
      <c r="A109" s="87"/>
      <c r="B109" t="s" s="88">
        <v>95</v>
      </c>
      <c r="C109" s="73"/>
      <c r="D109" s="7"/>
      <c r="E109" s="7"/>
      <c r="F109" s="7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ht="17.35" customHeight="1">
      <c r="A110" s="87"/>
      <c r="B110" t="s" s="88">
        <v>62</v>
      </c>
      <c r="C110" s="73"/>
      <c r="D110" s="7"/>
      <c r="E110" s="7"/>
      <c r="F110" s="7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ht="17.35" customHeight="1">
      <c r="A111" s="87"/>
      <c r="B111" t="s" s="88">
        <v>96</v>
      </c>
      <c r="C111" s="73"/>
      <c r="D111" s="7"/>
      <c r="E111" s="7"/>
      <c r="F111" s="7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ht="17.35" customHeight="1">
      <c r="A112" s="87"/>
      <c r="B112" t="s" s="88">
        <v>58</v>
      </c>
      <c r="C112" s="73"/>
      <c r="D112" s="7"/>
      <c r="E112" s="7"/>
      <c r="F112" s="7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ht="17.35" customHeight="1">
      <c r="A113" s="87"/>
      <c r="B113" t="s" s="88">
        <v>35</v>
      </c>
      <c r="C113" s="73"/>
      <c r="D113" s="7"/>
      <c r="E113" s="7"/>
      <c r="F113" s="7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ht="17.35" customHeight="1">
      <c r="A114" s="87"/>
      <c r="B114" t="s" s="88">
        <v>97</v>
      </c>
      <c r="C114" s="73"/>
      <c r="D114" s="7"/>
      <c r="E114" s="7"/>
      <c r="F114" s="7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ht="17.35" customHeight="1">
      <c r="A115" s="87"/>
      <c r="B115" t="s" s="88">
        <v>41</v>
      </c>
      <c r="C115" s="73"/>
      <c r="D115" s="7"/>
      <c r="E115" s="7"/>
      <c r="F115" s="7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ht="17.35" customHeight="1">
      <c r="A116" s="87"/>
      <c r="B116" t="s" s="88">
        <v>38</v>
      </c>
      <c r="C116" s="73"/>
      <c r="D116" s="7"/>
      <c r="E116" s="7"/>
      <c r="F116" s="7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ht="17.35" customHeight="1">
      <c r="A117" s="87"/>
      <c r="B117" t="s" s="88">
        <v>98</v>
      </c>
      <c r="C117" s="73"/>
      <c r="D117" s="7"/>
      <c r="E117" s="7"/>
      <c r="F117" s="7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ht="17.35" customHeight="1">
      <c r="A118" s="87"/>
      <c r="B118" t="s" s="88">
        <v>54</v>
      </c>
      <c r="C118" s="73"/>
      <c r="D118" s="7"/>
      <c r="E118" s="7"/>
      <c r="F118" s="7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ht="17.35" customHeight="1">
      <c r="A119" s="87"/>
      <c r="B119" t="s" s="88">
        <v>99</v>
      </c>
      <c r="C119" s="73"/>
      <c r="D119" s="7"/>
      <c r="E119" s="7"/>
      <c r="F119" s="7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ht="17.35" customHeight="1">
      <c r="A120" s="87"/>
      <c r="B120" t="s" s="88">
        <v>100</v>
      </c>
      <c r="C120" s="73"/>
      <c r="D120" s="7"/>
      <c r="E120" s="7"/>
      <c r="F120" s="7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ht="17.35" customHeight="1">
      <c r="A121" s="87"/>
      <c r="B121" t="s" s="88">
        <v>101</v>
      </c>
      <c r="C121" s="73"/>
      <c r="D121" s="7"/>
      <c r="E121" s="7"/>
      <c r="F121" s="7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ht="17.35" customHeight="1">
      <c r="A122" s="87"/>
      <c r="B122" t="s" s="88">
        <v>26</v>
      </c>
      <c r="C122" s="73"/>
      <c r="D122" s="7"/>
      <c r="E122" s="7"/>
      <c r="F122" s="7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ht="17.35" customHeight="1">
      <c r="A123" s="87"/>
      <c r="B123" t="s" s="88">
        <v>19</v>
      </c>
      <c r="C123" s="73"/>
      <c r="D123" s="7"/>
      <c r="E123" s="7"/>
      <c r="F123" s="7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ht="17.35" customHeight="1">
      <c r="A124" s="87"/>
      <c r="B124" t="s" s="88">
        <v>102</v>
      </c>
      <c r="C124" s="73"/>
      <c r="D124" s="7"/>
      <c r="E124" s="7"/>
      <c r="F124" s="7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ht="17.35" customHeight="1">
      <c r="A125" s="87"/>
      <c r="B125" t="s" s="88">
        <v>103</v>
      </c>
      <c r="C125" s="73"/>
      <c r="D125" s="7"/>
      <c r="E125" s="7"/>
      <c r="F125" s="7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ht="17.35" customHeight="1">
      <c r="A126" s="87"/>
      <c r="B126" t="s" s="88">
        <v>45</v>
      </c>
      <c r="C126" s="73"/>
      <c r="D126" s="7"/>
      <c r="E126" s="7"/>
      <c r="F126" s="7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ht="17.35" customHeight="1">
      <c r="A127" s="87"/>
      <c r="B127" t="s" s="88">
        <v>21</v>
      </c>
      <c r="C127" s="73"/>
      <c r="D127" s="7"/>
      <c r="E127" s="7"/>
      <c r="F127" s="7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ht="17.35" customHeight="1">
      <c r="A128" s="87"/>
      <c r="B128" t="s" s="88">
        <v>104</v>
      </c>
      <c r="C128" s="73"/>
      <c r="D128" s="7"/>
      <c r="E128" s="7"/>
      <c r="F128" s="7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ht="17.35" customHeight="1">
      <c r="A129" s="87"/>
      <c r="B129" t="s" s="88">
        <v>83</v>
      </c>
      <c r="C129" s="73"/>
      <c r="D129" s="7"/>
      <c r="E129" s="7"/>
      <c r="F129" s="7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ht="17.35" customHeight="1">
      <c r="A130" s="87"/>
      <c r="B130" t="s" s="88">
        <v>63</v>
      </c>
      <c r="C130" s="73"/>
      <c r="D130" s="7"/>
      <c r="E130" s="7"/>
      <c r="F130" s="7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ht="17.35" customHeight="1">
      <c r="A131" s="87"/>
      <c r="B131" t="s" s="88">
        <v>60</v>
      </c>
      <c r="C131" s="73"/>
      <c r="D131" s="7"/>
      <c r="E131" s="7"/>
      <c r="F131" s="7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ht="17.35" customHeight="1">
      <c r="A132" s="87"/>
      <c r="B132" t="s" s="88">
        <v>105</v>
      </c>
      <c r="C132" s="73"/>
      <c r="D132" s="7"/>
      <c r="E132" s="7"/>
      <c r="F132" s="7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ht="17.35" customHeight="1">
      <c r="A133" s="87"/>
      <c r="B133" t="s" s="88">
        <v>36</v>
      </c>
      <c r="C133" s="73"/>
      <c r="D133" s="7"/>
      <c r="E133" s="7"/>
      <c r="F133" s="7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ht="17.35" customHeight="1">
      <c r="A134" s="87"/>
      <c r="B134" t="s" s="88">
        <v>56</v>
      </c>
      <c r="C134" s="73"/>
      <c r="D134" s="7"/>
      <c r="E134" s="7"/>
      <c r="F134" s="7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ht="17.35" customHeight="1">
      <c r="A135" s="87"/>
      <c r="B135" t="s" s="88">
        <v>34</v>
      </c>
      <c r="C135" s="73"/>
      <c r="D135" s="7"/>
      <c r="E135" s="7"/>
      <c r="F135" s="7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ht="17.35" customHeight="1">
      <c r="A136" s="87"/>
      <c r="B136" t="s" s="88">
        <v>106</v>
      </c>
      <c r="C136" s="73"/>
      <c r="D136" s="7"/>
      <c r="E136" s="7"/>
      <c r="F136" s="7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ht="17.35" customHeight="1">
      <c r="A137" s="87"/>
      <c r="B137" t="s" s="88">
        <v>71</v>
      </c>
      <c r="C137" s="7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ht="17.35" customHeight="1">
      <c r="A138" s="87"/>
      <c r="B138" t="s" s="88">
        <v>107</v>
      </c>
      <c r="C138" s="7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ht="17.35" customHeight="1">
      <c r="A139" s="87"/>
      <c r="B139" t="s" s="88">
        <v>67</v>
      </c>
      <c r="C139" s="7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ht="17.35" customHeight="1">
      <c r="A140" s="87"/>
      <c r="B140" t="s" s="88">
        <v>108</v>
      </c>
      <c r="C140" s="7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ht="17.35" customHeight="1">
      <c r="A141" s="87"/>
      <c r="B141" t="s" s="89">
        <v>59</v>
      </c>
      <c r="C141" s="7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ht="17.35" customHeight="1">
      <c r="A142" s="87"/>
      <c r="B142" t="s" s="88">
        <v>109</v>
      </c>
      <c r="C142" s="7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ht="17.35" customHeight="1">
      <c r="A143" s="87"/>
      <c r="B143" t="s" s="88">
        <v>70</v>
      </c>
      <c r="C143" s="7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ht="17.35" customHeight="1">
      <c r="A144" s="87"/>
      <c r="B144" t="s" s="88">
        <v>110</v>
      </c>
      <c r="C144" s="7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ht="17.35" customHeight="1">
      <c r="A145" s="87"/>
      <c r="B145" t="s" s="88">
        <v>111</v>
      </c>
      <c r="C145" s="7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ht="17.35" customHeight="1">
      <c r="A146" s="87"/>
      <c r="B146" t="s" s="88">
        <v>112</v>
      </c>
      <c r="C146" s="7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ht="17.35" customHeight="1">
      <c r="A147" s="87"/>
      <c r="B147" t="s" s="88">
        <v>33</v>
      </c>
      <c r="C147" s="7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ht="17.35" customHeight="1">
      <c r="A148" s="87"/>
      <c r="B148" t="s" s="88">
        <v>113</v>
      </c>
      <c r="C148" s="7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ht="17.35" customHeight="1">
      <c r="A149" s="87"/>
      <c r="B149" t="s" s="88">
        <v>78</v>
      </c>
      <c r="C149" s="7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ht="17.35" customHeight="1">
      <c r="A150" s="87"/>
      <c r="B150" t="s" s="88">
        <v>114</v>
      </c>
      <c r="C150" s="7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ht="17.35" customHeight="1">
      <c r="A151" s="87"/>
      <c r="B151" t="s" s="88">
        <v>42</v>
      </c>
      <c r="C151" s="7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ht="17.35" customHeight="1">
      <c r="A152" s="87"/>
      <c r="B152" t="s" s="88">
        <v>115</v>
      </c>
      <c r="C152" s="7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ht="17.35" customHeight="1">
      <c r="A153" s="87"/>
      <c r="B153" t="s" s="88">
        <v>116</v>
      </c>
      <c r="C153" s="7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ht="17.35" customHeight="1">
      <c r="A154" s="87"/>
      <c r="B154" t="s" s="88">
        <v>117</v>
      </c>
      <c r="C154" s="7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ht="17.35" customHeight="1">
      <c r="A155" s="87"/>
      <c r="B155" t="s" s="88">
        <v>118</v>
      </c>
      <c r="C155" s="7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ht="17.35" customHeight="1">
      <c r="A156" s="87"/>
      <c r="B156" t="s" s="88">
        <v>119</v>
      </c>
      <c r="C156" s="7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ht="17.35" customHeight="1">
      <c r="A157" s="87"/>
      <c r="B157" t="s" s="88">
        <v>120</v>
      </c>
      <c r="C157" s="7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ht="17.35" customHeight="1">
      <c r="A158" s="87"/>
      <c r="B158" t="s" s="88">
        <v>121</v>
      </c>
      <c r="C158" s="7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ht="17.35" customHeight="1">
      <c r="A159" s="87"/>
      <c r="B159" t="s" s="89">
        <v>122</v>
      </c>
      <c r="C159" s="7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ht="17.35" customHeight="1">
      <c r="A160" s="87"/>
      <c r="B160" t="s" s="88">
        <v>123</v>
      </c>
      <c r="C160" s="7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ht="17.35" customHeight="1">
      <c r="A161" s="87"/>
      <c r="B161" t="s" s="88">
        <v>124</v>
      </c>
      <c r="C161" s="7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ht="17.35" customHeight="1">
      <c r="A162" s="87"/>
      <c r="B162" t="s" s="90">
        <v>125</v>
      </c>
      <c r="C162" s="7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ht="17.35" customHeight="1">
      <c r="A163" s="87"/>
      <c r="B163" t="s" s="91">
        <v>126</v>
      </c>
      <c r="C163" s="7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ht="17.35" customHeight="1">
      <c r="A164" s="87"/>
      <c r="B164" t="s" s="88">
        <v>127</v>
      </c>
      <c r="C164" s="7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ht="17.35" customHeight="1">
      <c r="A165" s="87"/>
      <c r="B165" t="s" s="88">
        <v>128</v>
      </c>
      <c r="C165" s="7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ht="17.35" customHeight="1">
      <c r="A166" s="87"/>
      <c r="B166" t="s" s="88">
        <v>129</v>
      </c>
      <c r="C166" s="7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ht="17.35" customHeight="1">
      <c r="A167" s="87"/>
      <c r="B167" t="s" s="88">
        <v>130</v>
      </c>
      <c r="C167" s="7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ht="17.35" customHeight="1">
      <c r="A168" s="87"/>
      <c r="B168" t="s" s="88">
        <v>131</v>
      </c>
      <c r="C168" s="7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ht="17.35" customHeight="1">
      <c r="A169" s="87"/>
      <c r="B169" t="s" s="88">
        <v>132</v>
      </c>
      <c r="C169" s="7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7.35" customHeight="1">
      <c r="A170" s="87"/>
      <c r="B170" t="s" s="88">
        <v>133</v>
      </c>
      <c r="C170" s="7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7.35" customHeight="1">
      <c r="A171" s="87"/>
      <c r="B171" t="s" s="88">
        <v>134</v>
      </c>
      <c r="C171" s="7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7.35" customHeight="1">
      <c r="A172" s="87"/>
      <c r="B172" t="s" s="88">
        <v>135</v>
      </c>
      <c r="C172" s="7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ht="17.35" customHeight="1">
      <c r="A173" s="87"/>
      <c r="B173" t="s" s="88">
        <v>48</v>
      </c>
      <c r="C173" s="7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ht="17.35" customHeight="1">
      <c r="A174" s="87"/>
      <c r="B174" t="s" s="88">
        <v>37</v>
      </c>
      <c r="C174" s="7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ht="17.35" customHeight="1">
      <c r="A175" s="87"/>
      <c r="B175" t="s" s="88">
        <v>136</v>
      </c>
      <c r="C175" s="7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ht="17.35" customHeight="1">
      <c r="A176" s="87"/>
      <c r="B176" t="s" s="88">
        <v>137</v>
      </c>
      <c r="C176" s="7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ht="17.35" customHeight="1">
      <c r="A177" s="87"/>
      <c r="B177" t="s" s="88">
        <v>138</v>
      </c>
      <c r="C177" s="7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ht="17.35" customHeight="1">
      <c r="A178" s="87"/>
      <c r="B178" s="63"/>
      <c r="C178" s="7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ht="17.35" customHeight="1">
      <c r="A179" s="87"/>
      <c r="B179" s="63"/>
      <c r="C179" s="7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ht="17.35" customHeight="1">
      <c r="A180" s="87"/>
      <c r="B180" t="s" s="88">
        <v>81</v>
      </c>
      <c r="C180" s="7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</sheetData>
  <mergeCells count="3">
    <mergeCell ref="A1:B1"/>
    <mergeCell ref="C1:Z1"/>
    <mergeCell ref="B85:B86"/>
  </mergeCells>
  <pageMargins left="0.7875" right="0.7875" top="0.886111" bottom="0.88611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