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\Downloads\"/>
    </mc:Choice>
  </mc:AlternateContent>
  <xr:revisionPtr revIDLastSave="0" documentId="13_ncr:1_{1657083C-E284-4798-87A0-6BD99185BAC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puts" sheetId="3" r:id="rId1"/>
    <sheet name="Dashboar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<sst xmlns="http://schemas.openxmlformats.org/spreadsheetml/2006/main" count="50" uniqueCount="38">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</sst>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0" fontId="0" fillId="3" borderId="0" xfId="0" applyFill="1"/>
    <xf numFmtId="0" fontId="0" fillId="4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/>
  </cellXfs>
  <cellStyles count="6">
    <cellStyle name="Comma" xfId="1" builtinId="3"/>
    <cellStyle name="Currency" xfId="3" builtinId="4"/>
    <cellStyle name="Hyperlink 2 2" xfId="5" xr:uid="{00000000-0005-0000-0000-000003000000}"/>
    <cellStyle name="Normal" xfId="0" builtinId="0"/>
    <cellStyle name="Normal 2" xfId="4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EFCB19"/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12075628254542"/>
          <c:y val="4.4064246930564738E-2"/>
          <c:w val="0.65482338800645334"/>
          <c:h val="0.92054315347978632"/>
        </c:manualLayout>
      </c:layout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5C-459C-99D8-30A2B23CB45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5C-459C-99D8-30A2B23CB45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5C-459C-99D8-30A2B23C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rgbClr val="EFCB19">
          <a:alpha val="95000"/>
        </a:srgbClr>
      </a:solidFill>
      <a:round/>
    </a:ln>
    <a:effectLst>
      <a:glow rad="63500">
        <a:schemeClr val="accent2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62554678172882"/>
          <c:y val="3.4440106821418938E-2"/>
          <c:w val="0.6145288874112147"/>
          <c:h val="0.89517951535468476"/>
        </c:manualLayout>
      </c:layout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78-4670-9D2A-B46B1A15F2A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78-4670-9D2A-B46B1A15F2A9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78-4670-9D2A-B46B1A15F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rgbClr val="EFCB19">
          <a:alpha val="95000"/>
        </a:srgbClr>
      </a:solidFill>
      <a:round/>
    </a:ln>
    <a:effectLst>
      <a:glow rad="63500">
        <a:schemeClr val="accent2">
          <a:satMod val="175000"/>
          <a:alpha val="40000"/>
        </a:schemeClr>
      </a:glow>
    </a:effectLst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20418944476639"/>
          <c:y val="1.8105017655956193E-2"/>
          <c:w val="0.65404210855384348"/>
          <c:h val="0.92757992937617517"/>
        </c:manualLayout>
      </c:layout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C7-4DB1-BCBD-F456C11D44C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C7-4DB1-BCBD-F456C11D44CD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7-4DB1-BCBD-F456C11D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rgbClr val="EFCB19">
          <a:alpha val="95000"/>
        </a:srgbClr>
      </a:solidFill>
      <a:round/>
    </a:ln>
    <a:effectLst>
      <a:glow rad="63500">
        <a:schemeClr val="accent2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</a:t>
            </a:r>
            <a:r>
              <a:rPr lang="en-US" b="1" baseline="0">
                <a:solidFill>
                  <a:schemeClr val="bg1"/>
                </a:solidFill>
              </a:rPr>
              <a:t> Trends 2025-26(in Millions)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22225" cap="rnd" cmpd="sng" algn="ctr">
              <a:solidFill>
                <a:srgbClr val="EFCB19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E-4E82-BC00-5A831A8246CF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C0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E-4E82-BC00-5A831A8246C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lumMod val="9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7460399"/>
        <c:axId val="207449359"/>
      </c:lineChart>
      <c:catAx>
        <c:axId val="20746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9359"/>
        <c:crosses val="autoZero"/>
        <c:auto val="1"/>
        <c:lblAlgn val="ctr"/>
        <c:lblOffset val="100"/>
        <c:noMultiLvlLbl val="0"/>
      </c:catAx>
      <c:valAx>
        <c:axId val="20744935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rgbClr val="EFCB19"/>
      </a:solidFill>
      <a:round/>
    </a:ln>
    <a:effectLst>
      <a:glow rad="63500">
        <a:schemeClr val="accent2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2"/>
                </a:solidFill>
              </a:rPr>
              <a:t>Customer</a:t>
            </a:r>
            <a:r>
              <a:rPr lang="en-US" sz="1400" baseline="0">
                <a:solidFill>
                  <a:schemeClr val="bg2"/>
                </a:solidFill>
              </a:rPr>
              <a:t> Satisfaction</a:t>
            </a:r>
            <a:endParaRPr lang="en-US" sz="1400">
              <a:solidFill>
                <a:schemeClr val="bg2"/>
              </a:solidFill>
            </a:endParaRP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2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7-4D8F-8C66-A0CA3A04AC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21763615"/>
        <c:axId val="221787135"/>
      </c:barChart>
      <c:catAx>
        <c:axId val="2217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87135"/>
        <c:crosses val="autoZero"/>
        <c:auto val="1"/>
        <c:lblAlgn val="ctr"/>
        <c:lblOffset val="100"/>
        <c:noMultiLvlLbl val="0"/>
      </c:catAx>
      <c:valAx>
        <c:axId val="22178713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217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rgbClr val="FFC000">
          <a:alpha val="95000"/>
        </a:srgbClr>
      </a:solidFill>
      <a:round/>
    </a:ln>
    <a:effectLst>
      <a:glow rad="63500">
        <a:schemeClr val="accent2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</a:t>
            </a:r>
            <a:r>
              <a:rPr lang="en-US" b="1" baseline="0">
                <a:solidFill>
                  <a:schemeClr val="bg1"/>
                </a:solidFill>
              </a:rPr>
              <a:t> by country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E-4964-B749-67EA8A233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1762175"/>
        <c:axId val="221762655"/>
      </c:barChart>
      <c:catAx>
        <c:axId val="221762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62655"/>
        <c:crosses val="autoZero"/>
        <c:auto val="1"/>
        <c:lblAlgn val="ctr"/>
        <c:lblOffset val="100"/>
        <c:noMultiLvlLbl val="0"/>
      </c:catAx>
      <c:valAx>
        <c:axId val="2217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621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EFCB19"/>
      </a:solidFill>
      <a:round/>
    </a:ln>
    <a:effectLst>
      <a:glow rad="63500">
        <a:schemeClr val="accent2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eiscale.com" TargetMode="External"/><Relationship Id="rId13" Type="http://schemas.openxmlformats.org/officeDocument/2006/relationships/image" Target="../media/image11.png"/><Relationship Id="rId18" Type="http://schemas.openxmlformats.org/officeDocument/2006/relationships/chart" Target="../charts/chart5.xml"/><Relationship Id="rId3" Type="http://schemas.openxmlformats.org/officeDocument/2006/relationships/hyperlink" Target="#Inputs!A1"/><Relationship Id="rId7" Type="http://schemas.openxmlformats.org/officeDocument/2006/relationships/image" Target="../media/image6.svg"/><Relationship Id="rId12" Type="http://schemas.openxmlformats.org/officeDocument/2006/relationships/image" Target="../media/image10.svg"/><Relationship Id="rId17" Type="http://schemas.openxmlformats.org/officeDocument/2006/relationships/chart" Target="../charts/chart4.xml"/><Relationship Id="rId2" Type="http://schemas.openxmlformats.org/officeDocument/2006/relationships/image" Target="../media/image2.svg"/><Relationship Id="rId16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svg"/><Relationship Id="rId15" Type="http://schemas.openxmlformats.org/officeDocument/2006/relationships/chart" Target="../charts/chart2.xml"/><Relationship Id="rId10" Type="http://schemas.openxmlformats.org/officeDocument/2006/relationships/image" Target="../media/image8.svg"/><Relationship Id="rId19" Type="http://schemas.openxmlformats.org/officeDocument/2006/relationships/chart" Target="../charts/chart6.xml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7</xdr:col>
      <xdr:colOff>800405</xdr:colOff>
      <xdr:row>15</xdr:row>
      <xdr:rowOff>57150</xdr:rowOff>
    </xdr:from>
    <xdr:to>
      <xdr:col>9</xdr:col>
      <xdr:colOff>146336</xdr:colOff>
      <xdr:row>20</xdr:row>
      <xdr:rowOff>37255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608538" y="2978150"/>
          <a:ext cx="1005398" cy="95377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501650</xdr:colOff>
      <xdr:row>20</xdr:row>
      <xdr:rowOff>174658</xdr:rowOff>
    </xdr:from>
    <xdr:to>
      <xdr:col>9</xdr:col>
      <xdr:colOff>459317</xdr:colOff>
      <xdr:row>28</xdr:row>
      <xdr:rowOff>77000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9783" y="4069325"/>
          <a:ext cx="1617134" cy="1460208"/>
        </a:xfrm>
        <a:prstGeom prst="rect">
          <a:avLst/>
        </a:prstGeom>
      </xdr:spPr>
    </xdr:pic>
    <xdr:clientData/>
  </xdr:twoCellAnchor>
  <xdr:twoCellAnchor>
    <xdr:from>
      <xdr:col>1</xdr:col>
      <xdr:colOff>101599</xdr:colOff>
      <xdr:row>6</xdr:row>
      <xdr:rowOff>82126</xdr:rowOff>
    </xdr:from>
    <xdr:to>
      <xdr:col>3</xdr:col>
      <xdr:colOff>457199</xdr:colOff>
      <xdr:row>13</xdr:row>
      <xdr:rowOff>152400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890E373-8093-8C23-CDDA-9FEEE1BE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740833</xdr:colOff>
      <xdr:row>6</xdr:row>
      <xdr:rowOff>109218</xdr:rowOff>
    </xdr:from>
    <xdr:to>
      <xdr:col>6</xdr:col>
      <xdr:colOff>287866</xdr:colOff>
      <xdr:row>13</xdr:row>
      <xdr:rowOff>143932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34455DB3-74DF-C19C-D372-AE898353A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558799</xdr:colOff>
      <xdr:row>6</xdr:row>
      <xdr:rowOff>121076</xdr:rowOff>
    </xdr:from>
    <xdr:to>
      <xdr:col>9</xdr:col>
      <xdr:colOff>59266</xdr:colOff>
      <xdr:row>13</xdr:row>
      <xdr:rowOff>160869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4D73C75C-BD06-74E5-F8A5-AEE91BAB2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121072</xdr:colOff>
      <xdr:row>14</xdr:row>
      <xdr:rowOff>179493</xdr:rowOff>
    </xdr:from>
    <xdr:to>
      <xdr:col>7</xdr:col>
      <xdr:colOff>253999</xdr:colOff>
      <xdr:row>29</xdr:row>
      <xdr:rowOff>16933</xdr:rowOff>
    </xdr:to>
    <xdr:graphicFrame macro="">
      <xdr:nvGraphicFramePr>
        <xdr:cNvPr id="13" name="Chart 5">
          <a:extLst>
            <a:ext uri="{FF2B5EF4-FFF2-40B4-BE49-F238E27FC236}">
              <a16:creationId xmlns:a16="http://schemas.microsoft.com/office/drawing/2014/main" id="{36835AC5-A63C-97B8-A110-6D7EF5E18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342053</xdr:colOff>
      <xdr:row>3</xdr:row>
      <xdr:rowOff>65192</xdr:rowOff>
    </xdr:from>
    <xdr:to>
      <xdr:col>15</xdr:col>
      <xdr:colOff>499533</xdr:colOff>
      <xdr:row>15</xdr:row>
      <xdr:rowOff>101599</xdr:rowOff>
    </xdr:to>
    <xdr:graphicFrame macro="">
      <xdr:nvGraphicFramePr>
        <xdr:cNvPr id="14" name="Chart 6">
          <a:extLst>
            <a:ext uri="{FF2B5EF4-FFF2-40B4-BE49-F238E27FC236}">
              <a16:creationId xmlns:a16="http://schemas.microsoft.com/office/drawing/2014/main" id="{F451C5F6-2C3D-4B71-EED8-1B53C4C4F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619759</xdr:colOff>
      <xdr:row>16</xdr:row>
      <xdr:rowOff>122767</xdr:rowOff>
    </xdr:from>
    <xdr:to>
      <xdr:col>15</xdr:col>
      <xdr:colOff>499533</xdr:colOff>
      <xdr:row>29</xdr:row>
      <xdr:rowOff>67732</xdr:rowOff>
    </xdr:to>
    <xdr:graphicFrame macro="">
      <xdr:nvGraphicFramePr>
        <xdr:cNvPr id="17" name="Chart 7">
          <a:extLst>
            <a:ext uri="{FF2B5EF4-FFF2-40B4-BE49-F238E27FC236}">
              <a16:creationId xmlns:a16="http://schemas.microsoft.com/office/drawing/2014/main" id="{8EAC9DD2-AD8A-4244-A177-7359FD37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135467</xdr:colOff>
      <xdr:row>3</xdr:row>
      <xdr:rowOff>42333</xdr:rowOff>
    </xdr:from>
    <xdr:to>
      <xdr:col>2</xdr:col>
      <xdr:colOff>304800</xdr:colOff>
      <xdr:row>5</xdr:row>
      <xdr:rowOff>33866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FDAF67E4-5F45-5733-72AF-84DE447D43D7}"/>
            </a:ext>
          </a:extLst>
        </xdr:cNvPr>
        <xdr:cNvSpPr/>
      </xdr:nvSpPr>
      <xdr:spPr>
        <a:xfrm>
          <a:off x="965200" y="626533"/>
          <a:ext cx="999067" cy="381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Sales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228599</xdr:colOff>
      <xdr:row>3</xdr:row>
      <xdr:rowOff>59267</xdr:rowOff>
    </xdr:from>
    <xdr:to>
      <xdr:col>3</xdr:col>
      <xdr:colOff>338667</xdr:colOff>
      <xdr:row>5</xdr:row>
      <xdr:rowOff>42333</xdr:rowOff>
    </xdr:to>
    <xdr:sp macro="" textlink="Inputs!D5">
      <xdr:nvSpPr>
        <xdr:cNvPr id="19" name="TextBox 18">
          <a:extLst>
            <a:ext uri="{FF2B5EF4-FFF2-40B4-BE49-F238E27FC236}">
              <a16:creationId xmlns:a16="http://schemas.microsoft.com/office/drawing/2014/main" id="{42558C20-3657-FE0B-8C49-4AE4965209FD}"/>
            </a:ext>
          </a:extLst>
        </xdr:cNvPr>
        <xdr:cNvSpPr txBox="1"/>
      </xdr:nvSpPr>
      <xdr:spPr>
        <a:xfrm>
          <a:off x="1888066" y="643467"/>
          <a:ext cx="939801" cy="372533"/>
        </a:xfrm>
        <a:prstGeom prst="rect">
          <a:avLst/>
        </a:prstGeom>
        <a:noFill/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2E02B37-298B-4669-9562-FA7CE7D33BDD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 $2,544 </a:t>
          </a:fld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592667</xdr:colOff>
      <xdr:row>3</xdr:row>
      <xdr:rowOff>42333</xdr:rowOff>
    </xdr:from>
    <xdr:to>
      <xdr:col>8</xdr:col>
      <xdr:colOff>211666</xdr:colOff>
      <xdr:row>5</xdr:row>
      <xdr:rowOff>33866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0EA9A9AA-ADC6-4990-A9AA-EA985542F25E}"/>
            </a:ext>
          </a:extLst>
        </xdr:cNvPr>
        <xdr:cNvSpPr/>
      </xdr:nvSpPr>
      <xdr:spPr>
        <a:xfrm>
          <a:off x="5571067" y="626533"/>
          <a:ext cx="1278466" cy="381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Customer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787400</xdr:colOff>
      <xdr:row>3</xdr:row>
      <xdr:rowOff>42333</xdr:rowOff>
    </xdr:from>
    <xdr:to>
      <xdr:col>5</xdr:col>
      <xdr:colOff>110066</xdr:colOff>
      <xdr:row>5</xdr:row>
      <xdr:rowOff>33866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B71891C7-388B-47E6-8809-933E28446230}"/>
            </a:ext>
          </a:extLst>
        </xdr:cNvPr>
        <xdr:cNvSpPr/>
      </xdr:nvSpPr>
      <xdr:spPr>
        <a:xfrm>
          <a:off x="3276600" y="626533"/>
          <a:ext cx="982133" cy="381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Profit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67733</xdr:colOff>
      <xdr:row>3</xdr:row>
      <xdr:rowOff>67733</xdr:rowOff>
    </xdr:from>
    <xdr:to>
      <xdr:col>5</xdr:col>
      <xdr:colOff>770466</xdr:colOff>
      <xdr:row>5</xdr:row>
      <xdr:rowOff>0</xdr:rowOff>
    </xdr:to>
    <xdr:sp macro="" textlink="Inputs!G5">
      <xdr:nvSpPr>
        <xdr:cNvPr id="22" name="TextBox 21">
          <a:extLst>
            <a:ext uri="{FF2B5EF4-FFF2-40B4-BE49-F238E27FC236}">
              <a16:creationId xmlns:a16="http://schemas.microsoft.com/office/drawing/2014/main" id="{D4197954-4290-A1D0-07B4-FB30D645C2B8}"/>
            </a:ext>
          </a:extLst>
        </xdr:cNvPr>
        <xdr:cNvSpPr txBox="1"/>
      </xdr:nvSpPr>
      <xdr:spPr>
        <a:xfrm>
          <a:off x="4216400" y="651933"/>
          <a:ext cx="702733" cy="321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8EAD477-C459-4E45-8194-A7F6FD05B958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 $890 </a:t>
          </a:fld>
          <a:endParaRPr lang="en-US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228599</xdr:colOff>
      <xdr:row>3</xdr:row>
      <xdr:rowOff>67733</xdr:rowOff>
    </xdr:from>
    <xdr:to>
      <xdr:col>9</xdr:col>
      <xdr:colOff>50799</xdr:colOff>
      <xdr:row>5</xdr:row>
      <xdr:rowOff>50800</xdr:rowOff>
    </xdr:to>
    <xdr:sp macro="" textlink="Inputs!J5">
      <xdr:nvSpPr>
        <xdr:cNvPr id="23" name="TextBox 22">
          <a:extLst>
            <a:ext uri="{FF2B5EF4-FFF2-40B4-BE49-F238E27FC236}">
              <a16:creationId xmlns:a16="http://schemas.microsoft.com/office/drawing/2014/main" id="{6649B56A-CC59-17F7-9656-E409F696668F}"/>
            </a:ext>
          </a:extLst>
        </xdr:cNvPr>
        <xdr:cNvSpPr txBox="1"/>
      </xdr:nvSpPr>
      <xdr:spPr>
        <a:xfrm>
          <a:off x="6866466" y="651933"/>
          <a:ext cx="651933" cy="372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42253A-19D9-48AE-BB30-8CC325EBA3AD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 87.0 </a:t>
          </a:fld>
          <a:endParaRPr lang="en-US" sz="16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0.41312</cdr:x>
      <cdr:y>0.3798</cdr:y>
    </cdr:from>
    <cdr:to>
      <cdr:x>0.6811</cdr:x>
      <cdr:y>0.7133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99E0E5-A065-5860-FE84-51E9B3F720C4}"/>
            </a:ext>
          </a:extLst>
        </cdr:cNvPr>
        <cdr:cNvSpPr txBox="1"/>
      </cdr:nvSpPr>
      <cdr:spPr>
        <a:xfrm xmlns:a="http://schemas.openxmlformats.org/drawingml/2006/main">
          <a:off x="832464" y="544407"/>
          <a:ext cx="540000" cy="478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26A6CDF-CB52-4F23-865D-877B16052095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400" b="1" kern="120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0.33056</cdr:x>
      <cdr:y>0.36369</cdr:y>
    </cdr:from>
    <cdr:to>
      <cdr:x>0.6632</cdr:x>
      <cdr:y>0.7518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F21E20D-8601-2E44-87EE-54E1CB8787CE}"/>
            </a:ext>
          </a:extLst>
        </cdr:cNvPr>
        <cdr:cNvSpPr txBox="1"/>
      </cdr:nvSpPr>
      <cdr:spPr>
        <a:xfrm xmlns:a="http://schemas.openxmlformats.org/drawingml/2006/main">
          <a:off x="673100" y="491913"/>
          <a:ext cx="677332" cy="524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66D5FEF-F72D-4AD8-A219-9CAC339CCACD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1400" b="1" kern="1200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0.40417</cdr:x>
      <cdr:y>0.52361</cdr:y>
    </cdr:from>
    <cdr:to>
      <cdr:x>0.60417</cdr:x>
      <cdr:y>0.68194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6B9B01-A7E3-5881-B467-7250D6DE8198}"/>
            </a:ext>
          </a:extLst>
        </cdr:cNvPr>
        <cdr:cNvSpPr txBox="1"/>
      </cdr:nvSpPr>
      <cdr:spPr>
        <a:xfrm xmlns:a="http://schemas.openxmlformats.org/drawingml/2006/main">
          <a:off x="1847850" y="1436370"/>
          <a:ext cx="914400" cy="434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0.39417</cdr:x>
      <cdr:y>0.49028</cdr:y>
    </cdr:from>
    <cdr:to>
      <cdr:x>0.57917</cdr:x>
      <cdr:y>0.66528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4ED88C-6475-F3C7-5FBE-9F209F3272D6}"/>
            </a:ext>
          </a:extLst>
        </cdr:cNvPr>
        <cdr:cNvSpPr txBox="1"/>
      </cdr:nvSpPr>
      <cdr:spPr>
        <a:xfrm xmlns:a="http://schemas.openxmlformats.org/drawingml/2006/main">
          <a:off x="1802130" y="1344930"/>
          <a:ext cx="845820" cy="480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0.41277</cdr:x>
      <cdr:y>0.3965</cdr:y>
    </cdr:from>
    <cdr:to>
      <cdr:x>0.73191</cdr:x>
      <cdr:y>0.66351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503F28D-D1D7-1A87-270B-938A4BF7157A}"/>
            </a:ext>
          </a:extLst>
        </cdr:cNvPr>
        <cdr:cNvSpPr txBox="1"/>
      </cdr:nvSpPr>
      <cdr:spPr>
        <a:xfrm xmlns:a="http://schemas.openxmlformats.org/drawingml/2006/main">
          <a:off x="821267" y="556258"/>
          <a:ext cx="635000" cy="374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CD7CAB8-15C1-4191-86A3-B87AEF84D900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87%</a:t>
          </a:fld>
          <a:endParaRPr lang="en-US" sz="1400" b="1" kern="12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/>
  </sheetViews>
  <sheetFormatPr defaultColWidth="11.09765625" defaultRowHeight="15.6" x14ac:dyDescent="0.3"/>
  <cols>
    <col min="1" max="1" width="10.8984375" customWidth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3:11" x14ac:dyDescent="0.3">
      <c r="C2" s="6" t="s">
        <v>36</v>
      </c>
      <c r="D2" s="6"/>
      <c r="E2" s="6"/>
      <c r="F2" s="6"/>
      <c r="G2" s="6"/>
      <c r="H2" s="6"/>
      <c r="I2" s="6"/>
      <c r="J2" s="6"/>
    </row>
    <row r="4" spans="3:11" x14ac:dyDescent="0.3">
      <c r="C4" s="11" t="s">
        <v>33</v>
      </c>
      <c r="D4" s="11" t="s">
        <v>29</v>
      </c>
      <c r="F4" s="11" t="s">
        <v>32</v>
      </c>
      <c r="G4" s="11" t="s">
        <v>29</v>
      </c>
      <c r="I4" s="11" t="s">
        <v>23</v>
      </c>
      <c r="J4" s="11" t="s">
        <v>29</v>
      </c>
    </row>
    <row r="5" spans="3:11" x14ac:dyDescent="0.3">
      <c r="C5" t="s">
        <v>30</v>
      </c>
      <c r="D5" s="7">
        <v>2543.9</v>
      </c>
      <c r="F5" t="s">
        <v>30</v>
      </c>
      <c r="G5" s="8">
        <v>890.36500000000001</v>
      </c>
      <c r="I5" t="s">
        <v>30</v>
      </c>
      <c r="J5" s="4">
        <v>87</v>
      </c>
    </row>
    <row r="6" spans="3:11" x14ac:dyDescent="0.3">
      <c r="C6" t="s">
        <v>31</v>
      </c>
      <c r="D6" s="7">
        <v>3000</v>
      </c>
      <c r="F6" t="s">
        <v>31</v>
      </c>
      <c r="G6" s="8">
        <v>1000</v>
      </c>
      <c r="I6" t="s">
        <v>31</v>
      </c>
      <c r="J6" s="4">
        <v>100</v>
      </c>
    </row>
    <row r="7" spans="3:11" x14ac:dyDescent="0.3">
      <c r="C7" t="s">
        <v>34</v>
      </c>
      <c r="D7" s="5">
        <f>D5/D6</f>
        <v>0.84796666666666665</v>
      </c>
      <c r="F7" t="s">
        <v>34</v>
      </c>
      <c r="G7" s="5">
        <f>G5/G6</f>
        <v>0.89036499999999996</v>
      </c>
      <c r="I7" t="s">
        <v>34</v>
      </c>
      <c r="J7" s="5">
        <f>J5/J6</f>
        <v>0.87</v>
      </c>
    </row>
    <row r="8" spans="3:11" x14ac:dyDescent="0.3">
      <c r="C8" t="s">
        <v>35</v>
      </c>
      <c r="D8" s="5">
        <f>100%-D7</f>
        <v>0.15203333333333335</v>
      </c>
      <c r="F8" t="s">
        <v>35</v>
      </c>
      <c r="G8" s="5">
        <f>100%-G7</f>
        <v>0.10963500000000004</v>
      </c>
      <c r="I8" t="s">
        <v>35</v>
      </c>
      <c r="J8" s="5">
        <f>100%-J7</f>
        <v>0.13</v>
      </c>
    </row>
    <row r="10" spans="3:11" x14ac:dyDescent="0.3">
      <c r="C10" s="6" t="s">
        <v>37</v>
      </c>
      <c r="D10" s="6"/>
      <c r="E10" s="6"/>
      <c r="F10" s="6"/>
      <c r="G10" s="6"/>
      <c r="H10" s="6"/>
      <c r="J10" s="6" t="s">
        <v>19</v>
      </c>
      <c r="K10" s="6"/>
    </row>
    <row r="12" spans="3:11" x14ac:dyDescent="0.3">
      <c r="C12" s="12" t="s">
        <v>7</v>
      </c>
      <c r="D12" s="12">
        <v>2025</v>
      </c>
      <c r="E12" s="12">
        <v>2026</v>
      </c>
      <c r="G12" s="12" t="s">
        <v>20</v>
      </c>
      <c r="H12" s="12" t="s">
        <v>7</v>
      </c>
      <c r="J12" s="11" t="s">
        <v>19</v>
      </c>
      <c r="K12" s="11" t="s">
        <v>22</v>
      </c>
    </row>
    <row r="13" spans="3:11" x14ac:dyDescent="0.3">
      <c r="C13" t="s">
        <v>8</v>
      </c>
      <c r="D13">
        <v>201.9</v>
      </c>
      <c r="E13">
        <v>215.3</v>
      </c>
      <c r="G13" t="s">
        <v>0</v>
      </c>
      <c r="H13" s="2">
        <v>953.3</v>
      </c>
      <c r="J13" t="s">
        <v>28</v>
      </c>
      <c r="K13" s="3">
        <v>0.54</v>
      </c>
    </row>
    <row r="14" spans="3:11" x14ac:dyDescent="0.3">
      <c r="C14" t="s">
        <v>9</v>
      </c>
      <c r="D14">
        <v>204.2</v>
      </c>
      <c r="E14">
        <v>217.6</v>
      </c>
      <c r="G14" t="s">
        <v>3</v>
      </c>
      <c r="H14" s="2">
        <v>432.4</v>
      </c>
      <c r="J14" t="s">
        <v>27</v>
      </c>
      <c r="K14" s="3">
        <v>0.86</v>
      </c>
    </row>
    <row r="15" spans="3:11" x14ac:dyDescent="0.3">
      <c r="C15" t="s">
        <v>10</v>
      </c>
      <c r="D15">
        <v>198.6</v>
      </c>
      <c r="E15">
        <v>220.1</v>
      </c>
      <c r="G15" t="s">
        <v>21</v>
      </c>
      <c r="H15" s="2">
        <v>553.20000000000005</v>
      </c>
      <c r="J15" t="s">
        <v>26</v>
      </c>
      <c r="K15" s="3">
        <v>0.93</v>
      </c>
    </row>
    <row r="16" spans="3:11" x14ac:dyDescent="0.3">
      <c r="C16" t="s">
        <v>11</v>
      </c>
      <c r="D16">
        <v>199.2</v>
      </c>
      <c r="E16">
        <v>206.4</v>
      </c>
      <c r="G16" t="s">
        <v>4</v>
      </c>
      <c r="H16" s="2">
        <v>445.1</v>
      </c>
      <c r="J16" t="s">
        <v>25</v>
      </c>
      <c r="K16" s="3">
        <v>0.53</v>
      </c>
    </row>
    <row r="17" spans="3:11" x14ac:dyDescent="0.3">
      <c r="C17" t="s">
        <v>6</v>
      </c>
      <c r="D17">
        <v>206.4</v>
      </c>
      <c r="E17">
        <v>204.3</v>
      </c>
      <c r="G17" t="s">
        <v>5</v>
      </c>
      <c r="H17" s="2">
        <v>425.1</v>
      </c>
      <c r="J17" t="s">
        <v>24</v>
      </c>
      <c r="K17" s="3">
        <v>0.95</v>
      </c>
    </row>
    <row r="18" spans="3:11" x14ac:dyDescent="0.3">
      <c r="C18" t="s">
        <v>12</v>
      </c>
      <c r="D18">
        <v>195.3</v>
      </c>
      <c r="E18">
        <v>203</v>
      </c>
      <c r="G18" t="s">
        <v>2</v>
      </c>
      <c r="H18" s="2">
        <v>253.6</v>
      </c>
    </row>
    <row r="19" spans="3:11" x14ac:dyDescent="0.3">
      <c r="C19" t="s">
        <v>13</v>
      </c>
      <c r="D19">
        <v>192.4</v>
      </c>
      <c r="E19">
        <v>201.5</v>
      </c>
      <c r="G19" t="s">
        <v>1</v>
      </c>
      <c r="H19" s="2">
        <v>387.5</v>
      </c>
    </row>
    <row r="20" spans="3:11" x14ac:dyDescent="0.3">
      <c r="C20" t="s">
        <v>14</v>
      </c>
      <c r="D20">
        <v>186.3</v>
      </c>
      <c r="E20">
        <v>200.6</v>
      </c>
    </row>
    <row r="21" spans="3:11" x14ac:dyDescent="0.3">
      <c r="C21" t="s">
        <v>15</v>
      </c>
      <c r="D21">
        <v>194.2</v>
      </c>
      <c r="E21">
        <v>210.6</v>
      </c>
    </row>
    <row r="22" spans="3:11" x14ac:dyDescent="0.3">
      <c r="C22" t="s">
        <v>16</v>
      </c>
      <c r="D22">
        <v>199</v>
      </c>
      <c r="E22">
        <v>216.4</v>
      </c>
    </row>
    <row r="23" spans="3:11" x14ac:dyDescent="0.3">
      <c r="C23" t="s">
        <v>17</v>
      </c>
      <c r="D23">
        <v>205.2</v>
      </c>
      <c r="E23">
        <v>222.3</v>
      </c>
    </row>
    <row r="24" spans="3:11" x14ac:dyDescent="0.3">
      <c r="C24" t="s">
        <v>18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showGridLines="0" tabSelected="1" zoomScale="90" zoomScaleNormal="90" workbookViewId="0">
      <selection activeCell="E33" sqref="E33"/>
    </sheetView>
  </sheetViews>
  <sheetFormatPr defaultColWidth="10.8984375" defaultRowHeight="15.6" x14ac:dyDescent="0.3"/>
  <cols>
    <col min="1" max="1" width="10.8984375" style="10"/>
    <col min="2" max="16384" width="10.8984375" style="1"/>
  </cols>
  <sheetData>
    <row r="1" spans="2:16" x14ac:dyDescent="0.3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2:16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2:16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2:16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2:16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2:16" x14ac:dyDescent="0.3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2:16" x14ac:dyDescent="0.3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2:16" x14ac:dyDescent="0.3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2:16" x14ac:dyDescent="0.3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2:16" x14ac:dyDescent="0.3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3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3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3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3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2:16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16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2:16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2:16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2:16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2:16" x14ac:dyDescent="0.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2:16" x14ac:dyDescent="0.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2:16" x14ac:dyDescent="0.3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2:16" x14ac:dyDescent="0.3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 x14ac:dyDescent="0.3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2:16" x14ac:dyDescent="0.3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prince kumar</cp:lastModifiedBy>
  <dcterms:created xsi:type="dcterms:W3CDTF">2023-01-30T08:37:14Z</dcterms:created>
  <dcterms:modified xsi:type="dcterms:W3CDTF">2025-02-06T09:01:18Z</dcterms:modified>
</cp:coreProperties>
</file>