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rinc\Downloads\"/>
    </mc:Choice>
  </mc:AlternateContent>
  <xr:revisionPtr revIDLastSave="0" documentId="13_ncr:1_{A97FD22E-3B88-49E0-BCE6-466EE9E4A3E9}" xr6:coauthVersionLast="47" xr6:coauthVersionMax="47" xr10:uidLastSave="{00000000-0000-0000-0000-000000000000}"/>
  <bookViews>
    <workbookView showVerticalScroll="0" xWindow="-108" yWindow="-108" windowWidth="23256" windowHeight="12456" activeTab="2" xr2:uid="{A7E1B44A-C45E-402C-B418-BB712D70D797}"/>
  </bookViews>
  <sheets>
    <sheet name="Data" sheetId="1" r:id="rId1"/>
    <sheet name="Working" sheetId="6" r:id="rId2"/>
    <sheet name="Frame" sheetId="5" r:id="rId3"/>
  </sheets>
  <definedNames>
    <definedName name="Slicer_Day1">#N/A</definedName>
    <definedName name="Slicer_Month1">#N/A</definedName>
    <definedName name="Slicer_Product1">#N/A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3"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<sst xmlns="http://schemas.openxmlformats.org/spreadsheetml/2006/main" count="6325" uniqueCount="2606">
  <si>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</si>
  <si>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</si>
  <si>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</si>
  <si>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</si>
  <si>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</si>
  <si>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</si>
  <si>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</si>
  <si>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</si>
  <si>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</si>
  <si>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</si>
  <si>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</si>
  <si>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</si>
  <si>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</si>
  <si>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</si>
  <si>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</si>
  <si>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</si>
  <si>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</si>
  <si>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</si>
  <si>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</si>
  <si>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</si>
  <si>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</si>
  <si>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</si>
  <si>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</si>
  <si>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</si>
  <si>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</si>
  <si>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</si>
  <si>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</si>
  <si>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</si>
  <si>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</si>
  <si>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</si>
  <si>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</si>
  <si>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</si>
  <si>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</si>
  <si>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</si>
  <si>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</si>
  <si>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</si>
  <si>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</si>
  <si>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</si>
  <si>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</si>
  <si>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</si>
  <si>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</si>
  <si>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</si>
  <si>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</si>
  <si>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</si>
  <si>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</si>
  <si>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</si>
  <si>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</si>
  <si>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</si>
  <si>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</si>
  <si>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</si>
  <si>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</si>
  <si>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</si>
  <si>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</si>
  <si>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</si>
  <si>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</si>
  <si>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</si>
  <si>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</si>
  <si>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</si>
  <si>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</si>
  <si>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</si>
  <si>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</si>
  <si>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</si>
  <si>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</si>
  <si>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</si>
  <si>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</si>
  <si>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</si>
  <si>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</si>
  <si>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</si>
  <si>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</si>
  <si>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</si>
  <si>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</si>
  <si>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</si>
  <si>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</si>
  <si>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</si>
  <si>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</si>
  <si>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</si>
  <si>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</si>
  <si>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</si>
  <si>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</si>
  <si>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</si>
  <si>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</si>
  <si>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</si>
  <si>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</si>
  <si>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</si>
  <si>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</si>
  <si>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</si>
  <si>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</si>
  <si>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</si>
  <si>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</si>
  <si>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</si>
  <si>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</si>
  <si>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</si>
  <si>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</si>
  <si>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</si>
  <si>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</si>
  <si>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</si>
  <si>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</si>
  <si>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</si>
  <si>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</si>
  <si>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</si>
  <si>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</si>
  <si>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</si>
  <si>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</si>
  <si>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</si>
  <si>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</si>
  <si>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</si>
  <si>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</si>
  <si>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</si>
  <si>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</si>
  <si>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</si>
  <si>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</si>
  <si>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</si>
  <si>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</si>
  <si>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</si>
  <si>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</si>
  <si>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</si>
  <si>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</si>
  <si>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</si>
  <si>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</si>
  <si>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</si>
  <si>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</si>
  <si>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</si>
  <si>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</si>
  <si>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</si>
  <si>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</si>
  <si>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</si>
  <si>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</si>
  <si>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</si>
  <si>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</si>
  <si>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</si>
  <si>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</si>
  <si>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</si>
  <si>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</si>
  <si>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</si>
  <si>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</si>
  <si>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</si>
  <si>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</si>
  <si>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</si>
  <si>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</si>
  <si>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</si>
  <si>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</si>
  <si>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</si>
  <si>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</si>
  <si>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</si>
  <si>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</si>
  <si>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</si>
  <si>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</si>
  <si>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</si>
  <si>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</si>
  <si>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</si>
  <si>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</si>
  <si>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</si>
  <si>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</si>
  <si>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</si>
  <si>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</si>
  <si>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</si>
  <si>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</si>
  <si>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</si>
  <si>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</si>
  <si>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</si>
  <si>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</si>
  <si>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</si>
  <si>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</si>
  <si>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</si>
  <si>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</si>
  <si>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</si>
  <si>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</si>
  <si>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</si>
  <si>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</si>
  <si>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</si>
  <si>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</si>
  <si>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</si>
  <si>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</si>
  <si>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</si>
  <si>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</si>
  <si>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</si>
  <si>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</si>
  <si>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</si>
  <si>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</si>
  <si>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</si>
  <si>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</si>
  <si>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</si>
  <si>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</si>
  <si>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</si>
  <si>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</si>
  <si>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</si>
  <si>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</si>
  <si>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</si>
  <si>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</si>
  <si>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</si>
  <si>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</si>
  <si>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</si>
  <si>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</si>
  <si>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</si>
  <si>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</si>
  <si>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</si>
  <si>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</si>
  <si>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</si>
  <si>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</si>
  <si>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</si>
  <si>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</si>
  <si>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</si>
  <si>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</si>
  <si>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</si>
  <si>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</si>
  <si>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</si>
  <si>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</si>
  <si>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</si>
  <si>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</si>
  <si>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</si>
  <si>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</si>
  <si>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</si>
  <si>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</si>
  <si>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</si>
  <si>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</si>
  <si>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</si>
  <si>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</si>
  <si>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</si>
  <si>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</si>
  <si>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</si>
  <si>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</si>
  <si>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</si>
  <si>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</si>
  <si>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</si>
  <si>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</si>
  <si>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</si>
  <si>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</si>
  <si>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</si>
  <si>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</si>
  <si>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</si>
  <si>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</si>
  <si>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</si>
  <si>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</si>
  <si>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</si>
  <si>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</si>
  <si>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</si>
  <si>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</si>
  <si>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</si>
  <si>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</si>
  <si>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</si>
  <si>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</si>
  <si>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</si>
  <si>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</si>
  <si>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</si>
  <si>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</si>
  <si>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</si>
  <si>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</si>
  <si>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</si>
  <si>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</si>
  <si>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</si>
  <si>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</si>
  <si>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</si>
  <si>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</si>
  <si>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</si>
  <si>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</si>
  <si>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</si>
  <si>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</si>
  <si>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</si>
  <si>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</si>
  <si>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</si>
  <si>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</si>
  <si>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</si>
  <si>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</si>
  <si>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</si>
  <si>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</si>
  <si>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</si>
  <si>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</si>
  <si>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</si>
  <si>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</si>
  <si>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</si>
  <si>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</si>
  <si>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</si>
  <si>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</si>
  <si>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</si>
  <si>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</si>
  <si>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</si>
  <si>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</si>
  <si>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</si>
  <si>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</si>
  <si>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</si>
  <si>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</si>
  <si>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</si>
  <si>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</si>
  <si>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</si>
  <si>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</si>
  <si>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</si>
  <si>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</si>
  <si>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</si>
  <si>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</si>
  <si>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</si>
  <si>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</si>
  <si>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</si>
  <si>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</si>
  <si>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</si>
  <si>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</si>
  <si>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</si>
  <si>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</si>
  <si>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</si>
  <si>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</si>
  <si>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</si>
  <si>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</si>
  <si>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</si>
  <si>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</si>
  <si>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</si>
  <si>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</si>
  <si>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</si>
  <si>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</si>
  <si>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</si>
  <si>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</si>
  <si>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</si>
  <si>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</si>
  <si>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</si>
  <si>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</si>
  <si>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</si>
  <si>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</si>
  <si>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</si>
  <si>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</si>
  <si>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</si>
  <si>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</si>
  <si>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</si>
  <si>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</si>
  <si>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</si>
  <si>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</si>
  <si>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</si>
  <si>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</si>
  <si>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</si>
  <si>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</si>
  <si>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</si>
  <si>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</si>
  <si>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</si>
  <si>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</si>
  <si>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</si>
  <si>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</si>
  <si>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</si>
  <si>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</si>
  <si>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</si>
  <si>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</si>
  <si>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</si>
  <si>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</si>
  <si>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</si>
  <si>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</si>
  <si>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</si>
  <si>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</si>
  <si>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</si>
  <si>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</si>
  <si>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</si>
  <si>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</si>
  <si>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</si>
  <si>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</si>
  <si>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</si>
  <si>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</si>
  <si>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</si>
  <si>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</si>
  <si>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</si>
  <si>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</si>
  <si>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</si>
  <si>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</si>
  <si>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</si>
  <si>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</si>
  <si>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</si>
  <si>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</si>
  <si>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</si>
  <si>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</si>
  <si>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</si>
  <si>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</si>
  <si>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</si>
  <si>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</si>
  <si>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</si>
  <si>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</si>
  <si>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</si>
  <si>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</si>
  <si>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</si>
  <si>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</si>
  <si>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</si>
  <si>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</si>
  <si>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</si>
  <si>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</si>
  <si>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</si>
  <si>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</si>
  <si>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</si>
  <si>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</si>
  <si>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</si>
  <si>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</si>
  <si>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</si>
  <si>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</si>
  <si>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</si>
  <si>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</si>
  <si>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</si>
  <si>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</si>
  <si>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</si>
  <si>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</si>
  <si>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</si>
  <si>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</si>
  <si>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</si>
  <si>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</si>
  <si>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</si>
  <si>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</si>
  <si>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</si>
  <si>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</si>
  <si>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</si>
  <si>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</si>
  <si>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</si>
  <si>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</si>
  <si>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</si>
  <si>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</si>
  <si>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</si>
  <si>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</si>
  <si>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</si>
  <si>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</si>
  <si>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</si>
  <si>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</si>
  <si>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</si>
  <si>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</si>
  <si>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</si>
  <si>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</si>
  <si>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</si>
  <si>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</si>
  <si>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</si>
  <si>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</si>
  <si>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</si>
  <si>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</si>
  <si>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</si>
  <si>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</si>
  <si>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</si>
  <si>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</si>
  <si>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</si>
  <si>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</si>
  <si>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</si>
  <si>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</si>
  <si>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</si>
  <si>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</si>
  <si>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</si>
  <si>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</si>
  <si>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</si>
  <si>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</si>
  <si>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</si>
  <si>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</si>
  <si>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</si>
  <si>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</si>
  <si>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</si>
  <si>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</si>
  <si>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</si>
  <si>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</si>
  <si>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</si>
  <si>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</si>
  <si>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</si>
  <si>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</si>
  <si>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</si>
  <si>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</si>
  <si>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</si>
  <si>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</si>
  <si>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</si>
  <si>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</si>
  <si>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</si>
  <si>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</si>
  <si>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</si>
  <si>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</si>
  <si>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</si>
  <si>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</si>
  <si>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</si>
  <si>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</si>
  <si>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</si>
  <si>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</si>
  <si>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</si>
  <si>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</si>
  <si>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</si>
  <si>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</si>
  <si>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</si>
  <si>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</si>
  <si>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</si>
  <si>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</si>
  <si>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</si>
  <si>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</si>
  <si>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</si>
  <si>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</si>
  <si>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</si>
  <si>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</si>
  <si>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</si>
  <si>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</si>
  <si>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</si>
  <si>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</si>
  <si>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</si>
  <si>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</si>
  <si>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</si>
  <si>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</si>
  <si>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</si>
  <si>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</si>
  <si>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</si>
  <si>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</si>
  <si>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</si>
  <si>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</si>
  <si>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</si>
  <si>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</si>
  <si>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</si>
  <si>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</si>
  <si>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</si>
  <si>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</si>
  <si>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</si>
  <si>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</si>
  <si>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</si>
  <si>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</si>
  <si>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</si>
  <si>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</si>
  <si>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</si>
  <si>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</si>
  <si>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</si>
  <si>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</si>
  <si>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</si>
  <si>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</si>
  <si>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</si>
  <si>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</si>
  <si>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</si>
  <si>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</si>
  <si>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</si>
  <si>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</si>
  <si>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</si>
  <si>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</si>
  <si>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</si>
  <si>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</si>
  <si>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</si>
  <si>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</si>
  <si>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</si>
  <si>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</si>
  <si>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</si>
  <si>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</si>
  <si>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</si>
  <si>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</si>
  <si>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</si>
  <si>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</si>
  <si>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</si>
  <si>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</si>
  <si>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</si>
  <si>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</si>
  <si>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</si>
  <si>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</si>
  <si>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</si>
  <si>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</si>
  <si>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</si>
  <si>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</si>
  <si>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</si>
  <si>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</si>
  <si>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</si>
  <si>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</si>
  <si>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</si>
  <si>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</si>
  <si>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</si>
  <si>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</si>
  <si>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</si>
  <si>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</si>
  <si>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</si>
  <si>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</si>
  <si>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</si>
  <si>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</si>
  <si>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</si>
  <si>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</si>
  <si>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</si>
  <si>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</si>
  <si>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</si>
  <si>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</si>
  <si>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</si>
  <si>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</si>
  <si>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</si>
  <si>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</si>
  <si>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</si>
  <si>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</si>
  <si>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</si>
  <si>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</si>
  <si>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</si>
  <si>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</si>
  <si>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</si>
  <si>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</si>
  <si>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</si>
  <si>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</si>
  <si>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</si>
  <si>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</si>
  <si>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</si>
  <si>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</si>
  <si>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</si>
  <si>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</si>
  <si>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</si>
  <si>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</si>
  <si>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</si>
  <si>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</si>
  <si>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</si>
  <si>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</si>
  <si>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</si>
  <si>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</si>
  <si>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</si>
  <si>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</si>
  <si>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</si>
  <si>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</si>
  <si>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</si>
  <si>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</si>
  <si>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</si>
  <si>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</si>
  <si>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</si>
  <si>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</si>
  <si>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</si>
  <si>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</si>
  <si>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</si>
  <si>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</si>
  <si>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</si>
  <si>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</si>
  <si>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</si>
  <si>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</si>
  <si>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</si>
  <si>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</si>
  <si>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</si>
  <si>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</si>
  <si>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</si>
  <si>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</si>
  <si>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</si>
  <si>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</si>
  <si>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</si>
  <si>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</si>
  <si>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</si>
  <si>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</si>
  <si>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</si>
  <si>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</si>
  <si>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</si>
  <si>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</si>
  <si>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</si>
  <si>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</si>
  <si>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</si>
  <si>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</si>
  <si>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</si>
  <si>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</si>
  <si>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</si>
  <si>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</si>
  <si>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</si>
  <si>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</si>
  <si>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</si>
  <si>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</si>
  <si>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</si>
  <si>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</si>
  <si>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</si>
  <si>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</si>
  <si>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</si>
  <si>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</si>
  <si>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</si>
  <si>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</si>
  <si>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</si>
  <si>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</si>
  <si>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</si>
  <si>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</si>
  <si>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</si>
  <si>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</si>
  <si>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</si>
  <si>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</si>
  <si>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</si>
  <si>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</si>
  <si>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</si>
  <si>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</si>
  <si>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</si>
  <si>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</si>
  <si>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</si>
  <si>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</si>
  <si>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</si>
  <si>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</si>
  <si>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</si>
  <si>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</si>
  <si>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</si>
  <si>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</si>
  <si>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</si>
  <si>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</si>
  <si>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</si>
  <si>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</si>
  <si>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</si>
  <si>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</si>
  <si>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</si>
  <si>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</si>
  <si>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</si>
  <si>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</si>
  <si>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</si>
  <si>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</si>
  <si>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</si>
  <si>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</si>
  <si>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</si>
  <si>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</si>
  <si>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</si>
  <si>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</si>
  <si>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</si>
  <si>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</si>
  <si>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</si>
  <si>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</si>
  <si>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</si>
  <si>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</si>
  <si>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</si>
  <si>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</si>
  <si>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</si>
  <si>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</si>
  <si>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</si>
  <si>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</si>
  <si>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</si>
  <si>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</si>
  <si>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</si>
  <si>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</si>
  <si>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</si>
  <si>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</si>
  <si>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</si>
  <si>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</si>
  <si>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</si>
  <si>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</si>
  <si>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</si>
  <si>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</si>
  <si>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</si>
  <si>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</si>
  <si>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</si>
  <si>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</si>
  <si>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</si>
  <si>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</si>
  <si>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</si>
  <si>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</si>
  <si>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</si>
  <si>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</si>
  <si>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</si>
  <si>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</si>
  <si>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</si>
  <si>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</si>
  <si>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</si>
  <si>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</si>
  <si>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</si>
  <si>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</si>
  <si>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</si>
  <si>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</si>
  <si>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</si>
  <si>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</si>
  <si>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</si>
  <si>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</si>
  <si>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</si>
  <si>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</si>
  <si>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</si>
  <si>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</si>
  <si>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</si>
  <si>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</si>
  <si>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</si>
  <si>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</si>
  <si>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</si>
  <si>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</si>
  <si>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</si>
  <si>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</si>
  <si>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</si>
  <si>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</si>
  <si>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</si>
  <si>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</si>
  <si>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</si>
  <si>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</si>
  <si>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</si>
  <si>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</si>
  <si>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</si>
  <si>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</si>
  <si>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</si>
  <si>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</si>
  <si>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</si>
  <si>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</si>
  <si>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</si>
  <si>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</si>
  <si>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</si>
  <si>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</si>
  <si>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</si>
  <si>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</si>
  <si>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</si>
  <si>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</si>
  <si>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</si>
  <si>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</si>
  <si>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</si>
  <si>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</si>
  <si>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</si>
  <si>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</si>
  <si>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</si>
  <si>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</si>
  <si>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</si>
  <si>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</si>
  <si>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</si>
  <si>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</si>
  <si>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</si>
  <si>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</si>
  <si>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</si>
  <si>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</si>
  <si>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</si>
  <si>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</si>
  <si>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</si>
  <si>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</si>
  <si>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</si>
  <si>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</si>
  <si>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</si>
  <si>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</si>
  <si>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</si>
  <si>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</si>
  <si>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</si>
  <si>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</si>
  <si>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</si>
  <si>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</si>
  <si>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</si>
  <si>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</si>
  <si>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</si>
  <si>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</si>
  <si>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</si>
  <si>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</si>
  <si>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</si>
  <si>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</si>
  <si>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</si>
  <si>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</si>
  <si>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</si>
  <si>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</si>
  <si>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</si>
  <si>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</si>
  <si>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</si>
  <si>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</si>
  <si>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</si>
  <si>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</si>
  <si>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</si>
  <si>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</si>
  <si>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</si>
  <si>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</si>
  <si>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</si>
  <si>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</si>
  <si>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</si>
  <si>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</si>
  <si>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</si>
  <si>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</si>
  <si>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</si>
  <si>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</si>
  <si>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</si>
  <si>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</si>
  <si>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</si>
  <si>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</si>
  <si>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</si>
  <si>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</si>
  <si>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</si>
  <si>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</si>
  <si>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</si>
  <si>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</si>
  <si>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</si>
  <si>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</si>
  <si>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</si>
  <si>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</si>
  <si>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</si>
  <si>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</si>
  <si>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</si>
  <si>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</si>
  <si>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</si>
  <si>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</si>
  <si>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</si>
  <si>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</si>
  <si>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</si>
  <si>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</si>
  <si>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</si>
  <si>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</si>
  <si>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</si>
  <si>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</si>
  <si>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</si>
  <si>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</si>
  <si>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</si>
  <si>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</si>
  <si>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</si>
  <si>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</si>
  <si>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</si>
  <si>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</si>
  <si>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</si>
  <si>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</si>
  <si>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</si>
  <si>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</si>
  <si>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</si>
  <si>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</si>
  <si>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</si>
  <si>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</si>
  <si>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</si>
  <si>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</si>
  <si>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</si>
  <si>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</si>
  <si>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</si>
  <si>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</si>
  <si>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</si>
  <si>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</si>
  <si>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</si>
  <si>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</si>
  <si>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</si>
  <si>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</si>
  <si>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</si>
  <si>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</si>
  <si>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</si>
  <si>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</si>
  <si>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</si>
  <si>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</si>
  <si>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</si>
  <si>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</si>
  <si>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</si>
  <si>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</si>
  <si>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</si>
  <si>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</si>
  <si>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</si>
  <si>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</si>
  <si>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</si>
  <si>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</si>
  <si>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</si>
  <si>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</si>
  <si>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</si>
  <si>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</si>
  <si>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</si>
  <si>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</si>
  <si>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</si>
  <si>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</si>
  <si>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</si>
  <si>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</si>
  <si>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</si>
  <si>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</si>
  <si>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</si>
  <si>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</si>
  <si>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</si>
  <si>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</si>
  <si>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</si>
  <si>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</si>
  <si>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</si>
  <si>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</si>
  <si>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</si>
  <si>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</si>
  <si>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</si>
  <si>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</si>
  <si>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</si>
  <si>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</si>
  <si>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</si>
  <si>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</si>
  <si>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</si>
  <si>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</si>
  <si>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</si>
  <si>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</si>
  <si>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</si>
  <si>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</si>
  <si>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</si>
  <si>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</si>
  <si>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</si>
  <si>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</si>
  <si>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</si>
  <si>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</si>
  <si>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</si>
  <si>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</si>
  <si>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</si>
  <si>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</si>
  <si>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</si>
  <si>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</si>
  <si>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</si>
  <si>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</si>
  <si>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</si>
  <si>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</si>
  <si>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</si>
  <si>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</si>
  <si>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</si>
  <si>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</si>
  <si>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</si>
  <si>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</si>
  <si>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</si>
  <si>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</si>
  <si>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</si>
  <si>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</si>
  <si>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</si>
  <si>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</si>
  <si>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</si>
  <si>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</si>
  <si>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</si>
  <si>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</si>
  <si>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</si>
  <si>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</si>
  <si>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</si>
  <si>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</si>
  <si>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</si>
  <si>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</si>
  <si>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</si>
  <si>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</si>
  <si>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</si>
  <si>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</si>
  <si>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</si>
  <si>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</si>
  <si>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</si>
  <si>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</si>
  <si>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</si>
  <si>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</si>
  <si>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</si>
  <si>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</si>
  <si>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</si>
  <si>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</si>
  <si>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</si>
  <si>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</si>
  <si>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</si>
  <si>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</si>
  <si>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</si>
  <si>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</si>
  <si>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</si>
  <si>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</si>
  <si>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</si>
  <si>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</si>
  <si>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</si>
  <si>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</si>
  <si>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</si>
  <si>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</si>
  <si>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</si>
  <si>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</si>
  <si>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</si>
  <si>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</si>
  <si>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</si>
  <si>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</si>
  <si>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</si>
  <si>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</si>
  <si>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</si>
  <si>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</si>
  <si>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</si>
  <si>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</si>
  <si>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</si>
  <si>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</si>
  <si>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</si>
  <si>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</si>
  <si>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</si>
  <si>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</si>
  <si>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</si>
  <si>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</si>
  <si>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</si>
  <si>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</si>
  <si>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</si>
  <si>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</si>
  <si>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</si>
  <si>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</si>
  <si>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</si>
  <si>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</si>
  <si>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</si>
  <si>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</si>
  <si>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</si>
  <si>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</si>
  <si>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</si>
  <si>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</si>
  <si>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</si>
  <si>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</si>
  <si>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</si>
  <si>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</si>
  <si>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</si>
  <si>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</si>
  <si>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</si>
  <si>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</si>
  <si>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</si>
  <si>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</si>
  <si>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</si>
  <si>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</si>
  <si>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</si>
  <si>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</si>
  <si>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</si>
  <si>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</si>
  <si>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</si>
  <si>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</si>
  <si>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</si>
  <si>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</si>
  <si>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</si>
  <si>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</si>
  <si>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</si>
  <si>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</si>
  <si>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</si>
  <si>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</si>
  <si>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</si>
  <si>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</si>
  <si>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</si>
  <si>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</si>
  <si>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</si>
  <si>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</si>
  <si>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</si>
  <si>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</si>
  <si>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</si>
  <si>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</si>
  <si>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</si>
  <si>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</si>
  <si>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</si>
  <si>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</si>
  <si>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</si>
  <si>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</si>
  <si>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</si>
  <si>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</si>
  <si>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</si>
  <si>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</si>
  <si>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</si>
  <si>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</si>
  <si>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</si>
  <si>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</si>
  <si>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</si>
  <si>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</si>
  <si>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</si>
  <si>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</si>
  <si>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</si>
  <si>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</si>
  <si>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</si>
  <si>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</si>
  <si>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</si>
  <si>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</si>
  <si>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</si>
  <si>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</si>
  <si>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</si>
  <si>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</si>
  <si>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</si>
  <si>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</si>
  <si>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</si>
  <si>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</si>
  <si>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</si>
  <si>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</si>
  <si>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</si>
  <si>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</si>
  <si>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</si>
  <si>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</si>
  <si>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</si>
  <si>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</si>
  <si>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</si>
  <si>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</si>
  <si>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</si>
  <si>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</si>
  <si>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</si>
  <si>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</si>
  <si>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</si>
  <si>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</si>
  <si>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</si>
  <si>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</si>
  <si>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</si>
  <si>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</si>
  <si>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</si>
  <si>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</si>
  <si>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</si>
  <si>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</si>
  <si>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</si>
  <si>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</si>
  <si>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</si>
  <si>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</si>
  <si>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</si>
  <si>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</si>
  <si>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</si>
  <si>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</si>
  <si>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</si>
  <si>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</si>
  <si>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</si>
  <si>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</si>
  <si>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</si>
  <si>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</si>
  <si>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</si>
  <si>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</si>
  <si>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</si>
  <si>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</si>
  <si>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</si>
  <si>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</si>
  <si>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</si>
  <si>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</si>
  <si>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</si>
  <si>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</si>
  <si>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</si>
  <si>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</si>
  <si>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</si>
  <si>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</si>
  <si>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</si>
  <si>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</si>
  <si>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</si>
  <si>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</si>
  <si>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</si>
  <si>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</si>
  <si>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</si>
  <si>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</si>
  <si>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</si>
  <si>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</si>
  <si>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</si>
  <si>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</si>
  <si>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</si>
  <si>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</si>
  <si>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</si>
  <si>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</si>
  <si>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</si>
  <si>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</si>
  <si>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</si>
  <si>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</si>
  <si>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</si>
  <si>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</si>
  <si>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</si>
  <si>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</si>
  <si>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</si>
  <si>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</si>
  <si>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</si>
  <si>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</si>
  <si>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</si>
  <si>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</si>
  <si>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</si>
  <si>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</si>
  <si>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</si>
  <si>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</si>
  <si>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</si>
  <si>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</si>
  <si>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</si>
  <si>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</si>
  <si>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</si>
  <si>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</si>
  <si>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</si>
  <si>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</si>
  <si>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</si>
  <si>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</si>
  <si>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</si>
  <si>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</si>
  <si>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</si>
  <si>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</si>
  <si>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</si>
  <si>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</si>
  <si>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</si>
  <si>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</si>
  <si>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</si>
  <si>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</si>
  <si>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</si>
  <si>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</si>
  <si>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</si>
  <si>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</si>
  <si>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</si>
  <si>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</si>
  <si>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</si>
  <si>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</si>
  <si>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</si>
  <si>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</si>
  <si>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</si>
  <si>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</si>
  <si>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</si>
  <si>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</si>
  <si>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</si>
  <si>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</si>
  <si>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</si>
  <si>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</si>
  <si>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</si>
  <si>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</si>
  <si>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</si>
  <si>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</si>
  <si>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</si>
  <si>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</si>
  <si>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</si>
  <si>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</si>
  <si>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</si>
  <si>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</si>
  <si>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</si>
  <si>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</si>
  <si>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</si>
  <si>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</si>
  <si>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</si>
  <si>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</si>
  <si>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</si>
  <si>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</si>
  <si>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</si>
  <si>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</si>
  <si>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</si>
  <si>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</si>
  <si>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</si>
  <si>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</si>
  <si>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</si>
  <si>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</si>
  <si>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</si>
  <si>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</si>
  <si>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</si>
  <si>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</si>
  <si>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</si>
  <si>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</si>
  <si>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</si>
  <si>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</si>
  <si>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</si>
  <si>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</si>
  <si>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</si>
  <si>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</si>
  <si>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</si>
  <si>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</si>
  <si>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</si>
  <si>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</si>
  <si>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</si>
  <si>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</si>
  <si>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</si>
  <si>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</si>
  <si>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</si>
  <si>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</si>
  <si>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</si>
  <si>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</si>
  <si>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</si>
  <si>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</si>
  <si>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</si>
  <si>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</si>
  <si>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</si>
  <si>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</si>
  <si>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</si>
  <si>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</si>
  <si>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</si>
  <si>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</si>
  <si>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</si>
  <si>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</si>
  <si>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</si>
  <si>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</si>
  <si>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</si>
  <si>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</si>
  <si>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</si>
  <si>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</si>
  <si>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</si>
  <si>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</si>
  <si>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</si>
  <si>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</si>
  <si>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</si>
  <si>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</si>
  <si>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</si>
  <si>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</si>
  <si>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</si>
  <si>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</si>
  <si>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</si>
  <si>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</si>
  <si>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</si>
  <si>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</si>
  <si>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</si>
  <si>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</si>
  <si>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</si>
  <si>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</si>
  <si>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</si>
  <si>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</si>
  <si>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</si>
  <si>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</si>
  <si>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</si>
  <si>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</si>
  <si>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</si>
  <si>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</si>
  <si>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</si>
  <si>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</si>
  <si>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</si>
  <si>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</si>
  <si>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</si>
  <si>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</si>
  <si>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</si>
  <si>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</si>
  <si>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</si>
  <si>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</si>
  <si>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</si>
  <si>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</si>
  <si>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</si>
  <si>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</si>
  <si>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</si>
  <si>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</si>
  <si>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</si>
  <si>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</si>
  <si>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</si>
  <si>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</si>
  <si>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</si>
  <si>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</si>
  <si>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</si>
  <si>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</si>
  <si>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</si>
  <si>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</si>
  <si>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</si>
  <si>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</si>
  <si>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</si>
  <si>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</si>
  <si>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</si>
  <si>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</si>
  <si>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</si>
  <si>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</si>
  <si>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</si>
  <si>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</si>
  <si>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</si>
  <si>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</si>
  <si>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</si>
  <si>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</si>
  <si>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</si>
  <si>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</si>
  <si>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</si>
  <si>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</si>
  <si>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</si>
  <si>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</si>
  <si>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</si>
  <si>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</si>
  <si>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</si>
  <si>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</si>
  <si>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</si>
  <si>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</si>
  <si>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</si>
  <si>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</si>
  <si>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</si>
  <si>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</si>
  <si>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</si>
  <si>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</si>
  <si>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</si>
  <si>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</si>
  <si>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</si>
  <si>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</si>
  <si>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</si>
  <si>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</si>
  <si>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</si>
  <si>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</si>
  <si>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</si>
  <si>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</si>
  <si>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</si>
  <si>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</si>
  <si>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</si>
  <si>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</si>
  <si>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</si>
  <si>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</si>
  <si>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</si>
  <si>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</si>
  <si>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</si>
  <si>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</si>
  <si>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</si>
  <si>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</si>
  <si>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</si>
  <si>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</si>
  <si>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</si>
  <si>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</si>
  <si>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</si>
  <si>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</si>
  <si>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</si>
  <si>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</si>
  <si>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</si>
  <si>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</si>
  <si>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</si>
  <si>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</si>
  <si>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</si>
  <si>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</si>
  <si>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</si>
  <si>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</si>
  <si>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</si>
  <si>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</si>
  <si>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</si>
  <si>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</si>
  <si>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</si>
  <si>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</si>
  <si>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</si>
  <si>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</si>
  <si>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</si>
  <si>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</si>
  <si>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</si>
  <si>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</si>
  <si>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</si>
  <si>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</si>
  <si>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</si>
  <si>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</si>
  <si>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</si>
  <si>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</si>
  <si>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</si>
  <si>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</si>
  <si>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</si>
  <si>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</si>
  <si>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</si>
  <si>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</si>
  <si>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</si>
  <si>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</si>
  <si>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</si>
  <si>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</si>
  <si>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</si>
  <si>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</si>
  <si>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</si>
  <si>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</si>
  <si>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</si>
  <si>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</si>
  <si>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</si>
  <si>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</si>
  <si>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</si>
  <si>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</si>
  <si>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</si>
  <si>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</si>
  <si>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</si>
  <si>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</si>
  <si>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</si>
  <si>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</si>
  <si>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</si>
  <si>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</si>
  <si>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</si>
  <si>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</si>
  <si>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</si>
  <si>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</si>
  <si>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</si>
  <si>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</si>
  <si>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</si>
  <si>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</si>
  <si>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</si>
  <si>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</si>
  <si>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</si>
  <si>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</si>
  <si>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</si>
  <si>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</si>
  <si>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</si>
  <si>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</si>
  <si>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</si>
  <si>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</si>
  <si>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</si>
  <si>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</si>
  <si>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</si>
  <si>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</si>
  <si>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</si>
  <si>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</si>
  <si>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</si>
  <si>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</si>
  <si>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</si>
  <si>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</si>
  <si>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</si>
  <si>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</si>
  <si>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</si>
  <si>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</si>
  <si>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</si>
  <si>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</si>
  <si>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</si>
  <si>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</si>
  <si>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</si>
  <si>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</si>
  <si>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</si>
  <si>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</si>
  <si>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</si>
  <si>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</si>
  <si>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</si>
  <si>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</si>
  <si>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</si>
  <si>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</si>
  <si>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</si>
  <si>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</si>
  <si>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</si>
  <si>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</si>
  <si>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</si>
  <si>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</si>
  <si>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</si>
  <si>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</si>
  <si>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</si>
  <si>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</si>
  <si>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</si>
  <si>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</si>
  <si>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</si>
  <si>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</si>
  <si>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</si>
  <si>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</si>
  <si>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</si>
  <si>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</si>
  <si>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</si>
  <si>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</si>
  <si>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</si>
  <si>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</si>
  <si>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</si>
  <si>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</si>
  <si>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</si>
  <si>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</si>
  <si>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</si>
  <si>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</si>
  <si>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</si>
  <si>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</si>
  <si>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</si>
  <si>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</si>
  <si>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</si>
  <si>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</si>
  <si>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</si>
  <si>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</si>
  <si>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</si>
  <si>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</si>
  <si>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</si>
  <si>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</si>
  <si>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</si>
  <si>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</si>
  <si>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</si>
  <si>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</si>
  <si>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</si>
  <si>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</si>
  <si>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</si>
  <si>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</si>
  <si>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</si>
  <si>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</si>
  <si>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</si>
  <si>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</si>
  <si>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</si>
  <si>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</si>
  <si>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</si>
  <si>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</si>
  <si>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</si>
  <si>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</si>
  <si>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</si>
  <si>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</si>
  <si>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</si>
  <si>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</si>
  <si>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</si>
  <si>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</si>
  <si>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</si>
  <si>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</si>
  <si>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</si>
  <si>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</si>
  <si>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</si>
  <si>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</si>
  <si>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</si>
  <si>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</si>
  <si>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</si>
  <si>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</si>
  <si>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</si>
  <si>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</si>
  <si>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</si>
  <si>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</si>
  <si>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</si>
  <si>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</si>
  <si>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</si>
  <si>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</si>
  <si>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</si>
  <si>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</si>
  <si>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</si>
  <si>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</si>
  <si>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</si>
  <si>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</si>
  <si>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</si>
  <si>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</si>
  <si>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</si>
  <si>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</si>
  <si>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</si>
  <si>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</si>
  <si>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</si>
  <si>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</si>
  <si>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</si>
  <si>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</si>
  <si>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</si>
  <si>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</si>
  <si>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</si>
  <si>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</si>
  <si>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</si>
  <si>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</si>
  <si>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</si>
  <si>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</si>
  <si>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</si>
  <si>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</si>
  <si>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</si>
  <si>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</si>
  <si>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</si>
  <si>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</si>
  <si>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</si>
  <si>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</si>
  <si>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</si>
  <si>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</si>
  <si>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</si>
  <si>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</si>
  <si>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</si>
  <si>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</si>
  <si>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</si>
  <si>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</si>
  <si>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</si>
  <si>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</si>
  <si>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</si>
  <si>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</si>
  <si>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</si>
  <si>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</si>
  <si>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</si>
  <si>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</si>
  <si>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</si>
  <si>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</si>
  <si>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</si>
  <si>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</si>
  <si>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</si>
  <si>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</si>
  <si>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</si>
  <si>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</si>
  <si>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</si>
  <si>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</si>
  <si>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</si>
  <si>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</si>
  <si>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</si>
  <si>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</si>
  <si>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</si>
  <si>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</si>
  <si>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</si>
  <si>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</si>
  <si>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</si>
  <si>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</si>
  <si>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</si>
  <si>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</si>
  <si>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</si>
  <si>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</si>
  <si>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</si>
  <si>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</si>
  <si>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</si>
  <si>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</si>
  <si>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</si>
  <si>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</si>
  <si>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</si>
  <si>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</si>
  <si>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</si>
  <si>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</si>
  <si>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</si>
  <si>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</si>
  <si>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</si>
  <si>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</si>
  <si>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</si>
  <si>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</si>
  <si>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</si>
  <si>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</si>
  <si>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</si>
  <si>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</si>
  <si>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</si>
  <si>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</si>
  <si>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</si>
  <si>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</si>
  <si>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</si>
  <si>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</si>
  <si>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</si>
  <si>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</si>
  <si>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</si>
  <si>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</si>
  <si>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</si>
  <si>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</si>
  <si>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</si>
  <si>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</si>
  <si>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</si>
  <si>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</si>
  <si>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</si>
  <si>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</si>
  <si>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</si>
  <si>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</si>
  <si>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</si>
  <si>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</si>
  <si>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</si>
  <si>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</si>
  <si>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</si>
  <si>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</si>
  <si>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</si>
  <si>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</si>
  <si>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</si>
  <si>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</si>
  <si>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</si>
  <si>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</si>
  <si>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</si>
  <si>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</si>
  <si>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</si>
  <si>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</si>
  <si>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</si>
  <si>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</si>
  <si>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</si>
  <si>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</si>
  <si>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</si>
  <si>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</si>
  <si>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</si>
  <si>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</si>
  <si>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</si>
  <si>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</si>
  <si>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</si>
  <si>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</si>
  <si>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</si>
  <si>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</si>
  <si>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</si>
  <si>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</si>
  <si>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</si>
  <si>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</si>
  <si>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</si>
  <si>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</si>
  <si>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</si>
  <si>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</si>
  <si>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</si>
  <si>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</si>
  <si>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</si>
  <si>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</si>
  <si>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</si>
  <si>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</si>
  <si>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</si>
  <si>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</si>
  <si>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</si>
  <si>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</si>
  <si>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</si>
  <si>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</si>
  <si>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</si>
  <si>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</si>
  <si>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</si>
  <si>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</si>
  <si>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</si>
  <si>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</si>
  <si>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</si>
  <si>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</si>
  <si>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</si>
  <si>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</si>
  <si>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</si>
  <si>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</si>
  <si>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</si>
  <si>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</si>
  <si>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</si>
  <si>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</si>
  <si>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</si>
  <si>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</si>
  <si>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</si>
  <si>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</si>
  <si>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</si>
  <si>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</si>
  <si>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</si>
  <si>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</si>
  <si>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</si>
  <si>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</si>
  <si>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</si>
  <si>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</si>
  <si>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</si>
  <si>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</si>
  <si>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</si>
  <si>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</si>
  <si>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</si>
  <si>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</si>
  <si>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</si>
  <si>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</si>
  <si>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</si>
  <si>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</si>
  <si>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</si>
  <si>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</si>
  <si>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</si>
  <si>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</si>
  <si>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</si>
  <si>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</si>
  <si>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</si>
  <si>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</si>
  <si>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</si>
  <si>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</si>
  <si>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</si>
  <si>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</si>
  <si>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</si>
  <si>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</si>
  <si>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</si>
  <si>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</si>
  <si>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</si>
  <si>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</si>
  <si>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</si>
  <si>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</si>
  <si>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</si>
  <si>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</si>
  <si>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</si>
  <si>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</si>
  <si>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</si>
  <si>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</si>
  <si>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</si>
  <si>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</si>
  <si>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</si>
  <si>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</si>
  <si>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</si>
  <si>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</si>
  <si>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</si>
  <si>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</si>
  <si>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</si>
  <si>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</si>
  <si>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</si>
  <si>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</si>
  <si>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</si>
  <si>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</si>
  <si>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</si>
  <si>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</si>
  <si>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</si>
  <si>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</si>
  <si>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</si>
  <si>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</si>
  <si>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</si>
  <si>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</si>
  <si>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</si>
  <si>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</si>
  <si>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</si>
  <si>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</si>
  <si>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</si>
  <si>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</si>
  <si>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</si>
  <si>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</si>
  <si>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</si>
  <si>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</si>
  <si>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</si>
  <si>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</si>
  <si>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</si>
  <si>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</si>
  <si>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</si>
  <si>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</si>
  <si>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</si>
  <si>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</si>
  <si>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</si>
  <si>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</si>
  <si>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</si>
  <si>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</si>
  <si>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</si>
  <si>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</si>
  <si>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</si>
  <si>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</si>
  <si>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</si>
  <si>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</si>
  <si>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</si>
  <si>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</si>
  <si>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</si>
  <si>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</si>
  <si>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</si>
  <si>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</si>
  <si>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</si>
  <si>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</si>
  <si>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</si>
  <si>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</si>
  <si>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</si>
  <si>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</si>
  <si>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</si>
  <si>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</si>
  <si>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</si>
  <si>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</si>
  <si>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</si>
  <si>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</si>
  <si>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</si>
  <si>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</si>
  <si>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</si>
  <si>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</si>
  <si>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</si>
  <si>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</si>
  <si>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</si>
  <si>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</si>
  <si>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</si>
  <si>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</si>
  <si>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</si>
  <si>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</si>
  <si>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</si>
  <si>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</si>
  <si>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</si>
  <si>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</si>
  <si>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</si>
  <si>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</si>
  <si>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</si>
  <si>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</si>
  <si>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</si>
  <si>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</si>
  <si>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</si>
  <si>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</si>
  <si>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</si>
  <si>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</si>
  <si>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</si>
  <si>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</si>
  <si>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</si>
  <si>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</si>
  <si>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</si>
  <si>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</si>
  <si>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</si>
  <si>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</si>
  <si>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</si>
  <si>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</si>
  <si>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</si>
  <si>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</si>
  <si>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</si>
  <si>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</si>
  <si>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</si>
  <si>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</si>
  <si>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</si>
  <si>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</si>
  <si>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</si>
  <si>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</si>
  <si>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</si>
  <si>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</si>
  <si>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</si>
  <si>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</si>
  <si>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</si>
  <si>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</si>
  <si>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</si>
  <si>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</si>
  <si>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</si>
  <si>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</si>
  <si>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</si>
  <si>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</si>
  <si>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</si>
  <si>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</si>
  <si>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</si>
  <si>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</si>
  <si>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</si>
  <si>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</si>
  <si>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</si>
  <si>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</si>
  <si>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</si>
  <si>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</si>
  <si>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</si>
  <si>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</si>
  <si>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</si>
  <si>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</si>
  <si>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</si>
  <si>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</si>
  <si>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</si>
  <si>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</si>
  <si>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</si>
  <si>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</si>
  <si>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</si>
  <si>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</si>
  <si>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</si>
  <si>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</si>
  <si>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</si>
  <si>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</si>
  <si>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</si>
  <si>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</si>
  <si>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</si>
  <si>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</si>
  <si>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</si>
  <si>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</si>
  <si>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</si>
  <si>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</si>
  <si>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</si>
  <si>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</si>
  <si>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</si>
  <si>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</si>
  <si>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</si>
  <si>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</si>
  <si>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</si>
  <si>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</si>
  <si>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</si>
  <si>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</si>
  <si>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</si>
  <si>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</si>
  <si>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</si>
  <si>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</si>
  <si>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</si>
  <si>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</si>
  <si>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</si>
  <si>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</si>
  <si>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</si>
  <si>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</si>
  <si>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</si>
  <si>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</si>
  <si>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</si>
  <si>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</si>
  <si>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</si>
  <si>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</si>
  <si>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</si>
  <si>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</si>
  <si>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</si>
  <si>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</si>
  <si>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</si>
  <si>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</si>
  <si>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</si>
  <si>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</si>
  <si>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</si>
  <si>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</si>
  <si>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</si>
  <si>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</si>
  <si>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</si>
  <si>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</si>
  <si>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</si>
  <si>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</si>
  <si>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</si>
  <si>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</si>
  <si>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</si>
  <si>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</si>
  <si>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</si>
  <si>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</si>
  <si>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</si>
  <si>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</si>
  <si>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</si>
  <si>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</si>
  <si>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</si>
  <si>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</si>
  <si>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</si>
  <si>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</si>
  <si>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</si>
  <si>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</si>
  <si>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</si>
  <si>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</si>
  <si>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</si>
  <si>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</si>
  <si>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</si>
  <si>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</si>
  <si>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</si>
  <si>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</si>
  <si>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</si>
  <si>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</si>
  <si>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</si>
  <si>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</si>
  <si>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</si>
  <si>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</si>
  <si>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</si>
  <si>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</si>
  <si>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</si>
  <si>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</si>
  <si>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</si>
  <si>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</si>
  <si>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</si>
  <si>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</si>
  <si>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</si>
  <si>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</si>
  <si>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</si>
  <si>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</si>
  <si>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</si>
  <si>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</si>
  <si>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</si>
  <si>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</si>
  <si>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</si>
  <si>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</si>
  <si>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</si>
  <si>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</si>
  <si>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</si>
  <si>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</si>
  <si>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</si>
  <si>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</si>
  <si>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</si>
  <si>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</si>
  <si>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</si>
  <si>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</si>
  <si>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</si>
  <si>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</si>
  <si>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</si>
  <si>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</si>
  <si>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</si>
  <si>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</si>
  <si>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</si>
  <si>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</si>
  <si>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</si>
  <si>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</si>
  <si>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</si>
  <si>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</si>
  <si>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</si>
  <si>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</si>
  <si>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</si>
  <si>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</si>
  <si>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</si>
  <si>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</si>
  <si>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</si>
  <si>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</si>
  <si>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</si>
  <si>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</si>
  <si>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</si>
  <si>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</si>
  <si>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</si>
  <si>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</si>
  <si>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</si>
  <si>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</si>
  <si>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</si>
  <si>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</si>
  <si>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</si>
  <si>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</si>
  <si>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</si>
  <si>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</si>
  <si>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</si>
  <si>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</si>
  <si>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</si>
  <si>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</si>
  <si>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</si>
  <si>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</si>
  <si>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</si>
  <si>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</si>
  <si>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</si>
  <si>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</si>
  <si>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</si>
  <si>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</si>
  <si>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</si>
  <si>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</si>
  <si>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</si>
  <si>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</si>
  <si>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</si>
  <si>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</si>
  <si>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</si>
  <si>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</si>
  <si>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</si>
  <si>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</si>
  <si>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</si>
  <si>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</si>
  <si>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</si>
  <si>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</si>
  <si>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</si>
  <si>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</si>
  <si>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</si>
  <si>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</si>
  <si>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</si>
  <si>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</si>
  <si>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</si>
  <si>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</si>
  <si>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</si>
  <si>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</si>
  <si>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</si>
  <si>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</si>
  <si>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</si>
  <si>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</si>
  <si>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</si>
  <si>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</si>
  <si>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</si>
  <si>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</si>
  <si>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</si>
  <si>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</si>
  <si>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</si>
  <si>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</si>
  <si>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</si>
  <si>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</si>
  <si>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</si>
  <si>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</si>
  <si>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</si>
  <si>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</si>
  <si>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</si>
  <si>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</si>
  <si>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</si>
  <si>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</si>
  <si>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</si>
  <si>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</si>
  <si>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</si>
  <si>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</si>
  <si>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</si>
  <si>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</si>
  <si>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</si>
  <si>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</si>
  <si>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</si>
  <si>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</si>
  <si>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</si>
  <si>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</si>
  <si>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</si>
  <si>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</si>
  <si>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</si>
  <si>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</si>
  <si>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</si>
  <si>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</si>
  <si>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</si>
  <si>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</si>
  <si>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</si>
  <si>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</si>
  <si>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</si>
  <si>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</si>
  <si>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</si>
  <si>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</si>
  <si>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</si>
  <si>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</si>
  <si>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</si>
  <si>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</si>
  <si>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</si>
  <si>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</si>
  <si>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</si>
  <si>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</si>
  <si>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</si>
  <si>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</si>
  <si>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</si>
  <si>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</si>
  <si>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</si>
  <si>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</si>
  <si>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</si>
  <si>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</si>
  <si>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</si>
  <si>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</si>
  <si>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</si>
  <si>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</si>
  <si>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</si>
  <si>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</si>
  <si>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</si>
  <si>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</si>
  <si>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</si>
  <si>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</si>
  <si>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</si>
  <si>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</si>
  <si>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</si>
  <si>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</si>
  <si>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</si>
  <si>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</si>
  <si>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</si>
  <si>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</si>
  <si>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</si>
  <si>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</si>
  <si>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</si>
  <si>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</si>
  <si>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</si>
  <si>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</si>
  <si>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</si>
  <si>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</si>
  <si>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</si>
  <si>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</si>
  <si>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</si>
  <si>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</si>
  <si>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</si>
  <si>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</si>
  <si>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</si>
  <si>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</si>
  <si>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</si>
  <si>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</si>
  <si>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</si>
  <si>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</si>
  <si>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</si>
  <si>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</si>
  <si>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</si>
  <si>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</si>
  <si>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</si>
  <si>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</si>
  <si>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</si>
  <si>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</si>
  <si>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</si>
  <si>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</si>
  <si>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</si>
  <si>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</si>
  <si>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</si>
  <si>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</si>
  <si>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</si>
  <si>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</si>
  <si>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</si>
  <si>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</si>
  <si>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</si>
  <si>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</si>
  <si>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</si>
  <si>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</si>
  <si>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</si>
  <si>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</si>
  <si>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</si>
  <si>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</si>
  <si>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</si>
  <si>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</si>
  <si>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</si>
  <si>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</si>
  <si>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</si>
  <si>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</si>
  <si>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</si>
  <si>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</si>
  <si>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</si>
  <si>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</si>
  <si>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</si>
  <si>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</si>
  <si>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</si>
  <si>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</si>
  <si>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</si>
  <si>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</si>
  <si>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</si>
  <si>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</si>
  <si>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</si>
  <si>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</si>
  <si>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</si>
  <si>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</si>
  <si>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</si>
  <si>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</si>
  <si>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</si>
  <si>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</si>
  <si>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</si>
  <si>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</si>
  <si>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</si>
  <si>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</si>
  <si>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</si>
  <si>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</si>
  <si>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</si>
  <si>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</si>
  <si>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</si>
  <si>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</si>
  <si>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</si>
  <si>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</si>
  <si>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</si>
  <si>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</si>
  <si>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</si>
  <si>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</si>
  <si>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</si>
  <si>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</si>
  <si>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</si>
  <si>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</si>
  <si>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</si>
  <si>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</si>
  <si>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</si>
  <si>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</si>
  <si>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</si>
  <si>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</si>
  <si>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</si>
  <si>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</si>
  <si>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</si>
  <si>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</si>
  <si>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</si>
  <si>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</si>
  <si>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</si>
  <si>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</si>
  <si>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</si>
  <si>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</si>
  <si>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</si>
  <si>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</si>
  <si>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</si>
  <si>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</si>
  <si>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</si>
  <si>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</si>
  <si>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</si>
  <si>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</si>
  <si>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</si>
  <si>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</si>
  <si>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</si>
  <si>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</si>
  <si>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</si>
  <si>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</si>
  <si>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</si>
  <si>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</si>
  <si>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</si>
  <si>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</si>
  <si>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</si>
  <si>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</si>
  <si>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</si>
  <si>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</si>
  <si>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</si>
  <si>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</si>
  <si>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</si>
  <si>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</si>
  <si>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</si>
  <si>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</si>
  <si>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</si>
  <si>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</si>
  <si>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</si>
  <si>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</si>
  <si>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</si>
  <si>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</si>
  <si>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</si>
  <si>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</si>
  <si>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</si>
  <si>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</si>
  <si>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</si>
  <si>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</si>
  <si>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</si>
  <si>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</si>
  <si>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</si>
  <si>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</si>
  <si>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</si>
  <si>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</si>
  <si>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</si>
  <si>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</si>
  <si>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</si>
  <si>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</si>
  <si>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</si>
  <si>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</si>
  <si>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</si>
  <si>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</si>
  <si>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</si>
  <si>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</si>
  <si>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</si>
  <si>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</si>
  <si>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</si>
  <si>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</si>
  <si>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</si>
  <si>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</si>
  <si>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</si>
  <si>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</si>
  <si>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</si>
  <si>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</si>
  <si>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</si>
  <si>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</si>
  <si>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</si>
  <si>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</si>
  <si>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</si>
  <si>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</si>
  <si>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</si>
  <si>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</si>
  <si>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</si>
  <si>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</si>
  <si>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</si>
  <si>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</si>
  <si>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</si>
  <si>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</si>
  <si>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</si>
  <si>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</si>
  <si>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</si>
  <si>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</si>
  <si>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</si>
  <si>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</si>
  <si>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</si>
  <si>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</si>
  <si>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</si>
  <si>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</si>
  <si>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</si>
  <si>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</si>
  <si>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</si>
  <si>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</si>
  <si>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</si>
  <si>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</si>
  <si>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</si>
  <si>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</si>
  <si>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</si>
  <si>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</si>
  <si>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</si>
  <si>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</si>
  <si>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</si>
  <si>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</si>
  <si>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</si>
  <si>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</si>
  <si>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</si>
  <si>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</si>
  <si>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</si>
  <si>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</si>
  <si>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</si>
  <si>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</si>
  <si>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</si>
  <si>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</si>
  <si>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</si>
  <si>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</si>
  <si>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</si>
  <si>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</si>
  <si>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</si>
  <si>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</si>
  <si>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</si>
  <si>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</si>
  <si>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</si>
  <si>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</si>
  <si>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</si>
  <si>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</si>
  <si>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</si>
  <si>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</si>
  <si>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</si>
  <si>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</si>
  <si>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</si>
  <si>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</si>
  <si>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</si>
  <si>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</si>
  <si>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</si>
  <si>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</si>
  <si>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</si>
  <si>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</si>
  <si>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</si>
  <si>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</si>
  <si>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</si>
  <si>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</si>
  <si>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</si>
  <si>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</si>
  <si>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</si>
  <si>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</si>
  <si>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</si>
  <si>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</si>
  <si>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</si>
  <si>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</si>
  <si>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</si>
  <si>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</si>
  <si>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</si>
  <si>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</si>
  <si>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</si>
  <si>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</si>
  <si>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</si>
  <si>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</si>
  <si>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</si>
  <si>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</si>
  <si>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</si>
  <si>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</si>
  <si>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</si>
  <si>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</si>
  <si>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</si>
  <si>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</si>
  <si>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</si>
  <si>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</si>
  <si>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</si>
  <si>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</si>
  <si>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</si>
  <si>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</si>
  <si>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</si>
  <si>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</si>
  <si>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</si>
  <si>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</si>
  <si>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</si>
  <si>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</si>
  <si>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</si>
  <si>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</si>
  <si>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</si>
  <si>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</si>
  <si>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</si>
  <si>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</si>
  <si>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</si>
  <si>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</si>
  <si>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</si>
  <si>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</si>
  <si>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</si>
  <si>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</si>
  <si>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</si>
  <si>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</si>
  <si>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</si>
  <si>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</si>
  <si>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</si>
  <si>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</si>
  <si>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</si>
  <si>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</si>
  <si>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</si>
  <si>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</si>
  <si>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</si>
  <si>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</si>
  <si>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</si>
  <si>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</si>
  <si>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</si>
  <si>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</si>
  <si>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</si>
  <si>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</si>
  <si>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</si>
  <si>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</si>
  <si>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</si>
  <si>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</si>
  <si>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</si>
  <si>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</si>
  <si>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</si>
  <si>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</si>
  <si>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</si>
  <si>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</si>
  <si>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18-Jul</t>
  </si>
  <si>
    <t>19-Jul</t>
  </si>
  <si>
    <t>20-Jul</t>
  </si>
  <si>
    <t>21-Jul</t>
  </si>
  <si>
    <t>22-Jul</t>
  </si>
  <si>
    <t>23-Jul</t>
  </si>
  <si>
    <t>24-Jul</t>
  </si>
  <si>
    <t>25-Jul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</si>
  <si>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</si>
  <si>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</si>
  <si>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</si>
  <si>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</si>
  <si>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</si>
  <si>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</si>
  <si>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</si>
  <si>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</si>
  <si>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</si>
  <si>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</si>
  <si>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</si>
  <si>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</si>
  <si>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</si>
  <si>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</si>
  <si>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</si>
  <si>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</si>
  <si>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</si>
  <si>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</si>
  <si>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</si>
  <si>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</si>
  <si>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</si>
  <si>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</si>
  <si>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</si>
  <si>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</si>
  <si>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</si>
  <si>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</si>
  <si>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</si>
  <si>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</si>
  <si>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</si>
  <si>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</si>
  <si>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</si>
  <si>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</si>
  <si>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</si>
  <si>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</si>
  <si>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</si>
  <si>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</si>
  <si>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</si>
  <si>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</si>
  <si>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</si>
  <si>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</si>
  <si>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</si>
  <si>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</si>
  <si>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</si>
  <si>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07-Sep</t>
  </si>
  <si>
    <t>08-Sep</t>
  </si>
  <si>
    <t>09-Sep</t>
  </si>
  <si>
    <t>10-Sep</t>
  </si>
  <si>
    <t>11-Sep</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</si>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</sst>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70" formatCode="&quot;₹&quot;\ #,##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3" fontId="0" fillId="0" borderId="0" xfId="0" applyNumberFormat="1"/>
    <xf numFmtId="1" fontId="0" fillId="0" borderId="0" xfId="0" applyNumberFormat="1"/>
    <xf numFmtId="0" fontId="0" fillId="0" borderId="0" xfId="0" applyNumberFormat="1"/>
    <xf numFmtId="170" fontId="0" fillId="0" borderId="0" xfId="0" applyNumberFormat="1"/>
  </cellXfs>
  <cellStyles count="1">
    <cellStyle name="Normal" xfId="0" builtinId="0"/>
  </cellStyles>
  <dxfs count="163">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3" formatCode="#,##0"/>
    </dxf>
    <dxf>
      <numFmt numFmtId="0" formatCode="General"/>
    </dxf>
    <dxf>
      <numFmt numFmtId="1" formatCode="0"/>
    </dxf>
    <dxf>
      <numFmt numFmtId="3" formatCode="#,##0"/>
    </dxf>
    <dxf>
      <numFmt numFmtId="170" formatCode="&quot;₹&quot;\ #,##0"/>
    </dxf>
    <dxf>
      <numFmt numFmtId="1" formatCode="0"/>
    </dxf>
    <dxf>
      <numFmt numFmtId="1" formatCode="0"/>
    </dxf>
    <dxf>
      <numFmt numFmtId="1" formatCode="0"/>
    </dxf>
    <dxf>
      <numFmt numFmtId="1" formatCode="0"/>
    </dxf>
    <dxf>
      <numFmt numFmtId="3" formatCode="#,##0"/>
    </dxf>
    <dxf>
      <numFmt numFmtId="0" formatCode="General"/>
    </dxf>
    <dxf>
      <numFmt numFmtId="3" formatCode="#,##0"/>
    </dxf>
    <dxf>
      <numFmt numFmtId="170" formatCode="&quot;₹&quot;\ #,##0"/>
    </dxf>
    <dxf>
      <numFmt numFmtId="1" formatCode="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6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dashboard.xlsx]Working!PivotTable3</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rgbClr val="FF000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804474808296022"/>
          <c:y val="9.6711798839458407E-2"/>
          <c:w val="0.56255146415521584"/>
          <c:h val="0.88789554110378366"/>
        </c:manualLayout>
      </c:layout>
      <c:doughnutChart>
        <c:varyColors val="1"/>
        <c:ser>
          <c:idx val="0"/>
          <c:order val="0"/>
          <c:tx>
            <c:strRef>
              <c:f>Working!$G$3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89E-4803-B4B4-30CEADC1928A}"/>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89E-4803-B4B4-30CEADC192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Working!$F$4:$F$6</c:f>
              <c:strCache>
                <c:ptCount val="2"/>
                <c:pt idx="0">
                  <c:v>Cash</c:v>
                </c:pt>
                <c:pt idx="1">
                  <c:v>Online</c:v>
                </c:pt>
              </c:strCache>
            </c:strRef>
          </c:cat>
          <c:val>
            <c:numRef>
              <c:f>Working!$G$4:$G$6</c:f>
              <c:numCache>
                <c:formatCode>0</c:formatCode>
                <c:ptCount val="2"/>
                <c:pt idx="0">
                  <c:v>3974</c:v>
                </c:pt>
                <c:pt idx="1">
                  <c:v>3705</c:v>
                </c:pt>
              </c:numCache>
            </c:numRef>
          </c:val>
          <c:extLst>
            <c:ext xmlns:c16="http://schemas.microsoft.com/office/drawing/2014/chart" uri="{C3380CC4-5D6E-409C-BE32-E72D297353CC}">
              <c16:uniqueId val="{00000004-D89E-4803-B4B4-30CEADC1928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29094591522521E-2"/>
          <c:y val="5.5671537926235214E-2"/>
          <c:w val="0.95800524934383202"/>
          <c:h val="0.80479016323377117"/>
        </c:manualLayout>
      </c:layout>
      <c:barChart>
        <c:barDir val="col"/>
        <c:grouping val="clustered"/>
        <c:varyColors val="0"/>
        <c:ser>
          <c:idx val="0"/>
          <c:order val="0"/>
          <c:tx>
            <c:strRef>
              <c:f>Working!$J$3</c:f>
              <c:strCache>
                <c:ptCount val="1"/>
                <c:pt idx="0">
                  <c:v>Total</c:v>
                </c:pt>
              </c:strCache>
            </c:strRef>
          </c:tx>
          <c:spPr>
            <a:solidFill>
              <a:srgbClr val="00206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Working!$I$4:$I$11</c:f>
              <c:strCache>
                <c:ptCount val="7"/>
                <c:pt idx="0">
                  <c:v>HDD 256 GB</c:v>
                </c:pt>
                <c:pt idx="1">
                  <c:v>Keyboard</c:v>
                </c:pt>
                <c:pt idx="2">
                  <c:v>Monitor</c:v>
                </c:pt>
                <c:pt idx="3">
                  <c:v>Mouse</c:v>
                </c:pt>
                <c:pt idx="4">
                  <c:v>Printer</c:v>
                </c:pt>
                <c:pt idx="5">
                  <c:v>Scanner</c:v>
                </c:pt>
                <c:pt idx="6">
                  <c:v>SSD 256 GB</c:v>
                </c:pt>
              </c:strCache>
            </c:strRef>
          </c:cat>
          <c:val>
            <c:numRef>
              <c:f>Working!$J$4:$J$11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269E-465E-A660-A57137960E6B}"/>
            </c:ext>
          </c:extLst>
        </c:ser>
        <c:dLbls>
          <c:dLblPos val="inEnd"/>
          <c:showLegendKey val="0"/>
          <c:showVal val="1"/>
          <c:showCatName val="0"/>
          <c:showSerName val="0"/>
          <c:showPercent val="0"/>
          <c:showBubbleSize val="0"/>
        </c:dLbls>
        <c:gapWidth val="41"/>
        <c:axId val="104035263"/>
        <c:axId val="104048223"/>
      </c:barChart>
      <c:catAx>
        <c:axId val="10403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effectLst/>
                <a:latin typeface="+mn-lt"/>
                <a:ea typeface="+mn-ea"/>
                <a:cs typeface="+mn-cs"/>
              </a:defRPr>
            </a:pPr>
            <a:endParaRPr lang="en-US"/>
          </a:p>
        </c:txPr>
        <c:crossAx val="104048223"/>
        <c:crosses val="autoZero"/>
        <c:auto val="1"/>
        <c:lblAlgn val="ctr"/>
        <c:lblOffset val="100"/>
        <c:noMultiLvlLbl val="0"/>
      </c:catAx>
      <c:valAx>
        <c:axId val="104048223"/>
        <c:scaling>
          <c:orientation val="minMax"/>
        </c:scaling>
        <c:delete val="1"/>
        <c:axPos val="l"/>
        <c:numFmt formatCode="General" sourceLinked="1"/>
        <c:majorTickMark val="none"/>
        <c:minorTickMark val="none"/>
        <c:tickLblPos val="nextTo"/>
        <c:crossAx val="10403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dashboard.xlsx]Working!PivotTable5</c:name>
    <c:fmtId val="2"/>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rgbClr val="FF000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0412327491322E-2"/>
          <c:y val="6.0027537541413878E-2"/>
          <c:w val="0.92169587672508679"/>
          <c:h val="0.87994492491717224"/>
        </c:manualLayout>
      </c:layout>
      <c:lineChart>
        <c:grouping val="standard"/>
        <c:varyColors val="0"/>
        <c:ser>
          <c:idx val="0"/>
          <c:order val="0"/>
          <c:tx>
            <c:strRef>
              <c:f>Working!$M$3</c:f>
              <c:strCache>
                <c:ptCount val="1"/>
                <c:pt idx="0">
                  <c:v>Total</c:v>
                </c:pt>
              </c:strCache>
            </c:strRef>
          </c:tx>
          <c:spPr>
            <a:ln w="22225" cap="rnd" cmpd="sng" algn="ctr">
              <a:solidFill>
                <a:srgbClr val="FF0000"/>
              </a:solidFill>
              <a:round/>
            </a:ln>
            <a:effectLst/>
          </c:spPr>
          <c:marker>
            <c:symbol val="circle"/>
            <c:size val="4"/>
            <c:spPr>
              <a:solidFill>
                <a:schemeClr val="accent1"/>
              </a:solidFill>
              <a:ln w="9525" cap="flat" cmpd="sng" algn="ctr">
                <a:solidFill>
                  <a:schemeClr val="accent1"/>
                </a:solidFill>
                <a:round/>
              </a:ln>
              <a:effectLst/>
            </c:spPr>
          </c:marker>
          <c:cat>
            <c:strRef>
              <c:f>Working!$L$4:$L$32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Working!$M$4:$M$32</c:f>
              <c:numCache>
                <c:formatCode>#,##0</c:formatCode>
                <c:ptCount val="28"/>
                <c:pt idx="0">
                  <c:v>30</c:v>
                </c:pt>
                <c:pt idx="1">
                  <c:v>32</c:v>
                </c:pt>
                <c:pt idx="2">
                  <c:v>14</c:v>
                </c:pt>
                <c:pt idx="3">
                  <c:v>41</c:v>
                </c:pt>
                <c:pt idx="4">
                  <c:v>66</c:v>
                </c:pt>
                <c:pt idx="5">
                  <c:v>74</c:v>
                </c:pt>
                <c:pt idx="6">
                  <c:v>39</c:v>
                </c:pt>
                <c:pt idx="7">
                  <c:v>45</c:v>
                </c:pt>
                <c:pt idx="8">
                  <c:v>80</c:v>
                </c:pt>
                <c:pt idx="9">
                  <c:v>87</c:v>
                </c:pt>
                <c:pt idx="10">
                  <c:v>104</c:v>
                </c:pt>
                <c:pt idx="11">
                  <c:v>129</c:v>
                </c:pt>
                <c:pt idx="12">
                  <c:v>127</c:v>
                </c:pt>
                <c:pt idx="13">
                  <c:v>135</c:v>
                </c:pt>
                <c:pt idx="14">
                  <c:v>141</c:v>
                </c:pt>
                <c:pt idx="15">
                  <c:v>141</c:v>
                </c:pt>
                <c:pt idx="16">
                  <c:v>150</c:v>
                </c:pt>
                <c:pt idx="17">
                  <c:v>166</c:v>
                </c:pt>
                <c:pt idx="18">
                  <c:v>181</c:v>
                </c:pt>
                <c:pt idx="19">
                  <c:v>209</c:v>
                </c:pt>
                <c:pt idx="20">
                  <c:v>181</c:v>
                </c:pt>
                <c:pt idx="21">
                  <c:v>197</c:v>
                </c:pt>
                <c:pt idx="22">
                  <c:v>199</c:v>
                </c:pt>
                <c:pt idx="23">
                  <c:v>186</c:v>
                </c:pt>
                <c:pt idx="24">
                  <c:v>209</c:v>
                </c:pt>
                <c:pt idx="25">
                  <c:v>144</c:v>
                </c:pt>
                <c:pt idx="26">
                  <c:v>275</c:v>
                </c:pt>
                <c:pt idx="27">
                  <c:v>240</c:v>
                </c:pt>
              </c:numCache>
            </c:numRef>
          </c:val>
          <c:smooth val="0"/>
          <c:extLst>
            <c:ext xmlns:c16="http://schemas.microsoft.com/office/drawing/2014/chart" uri="{C3380CC4-5D6E-409C-BE32-E72D297353CC}">
              <c16:uniqueId val="{00000000-16F0-4DFC-811E-930826533579}"/>
            </c:ext>
          </c:extLst>
        </c:ser>
        <c:dLbls>
          <c:showLegendKey val="0"/>
          <c:showVal val="0"/>
          <c:showCatName val="0"/>
          <c:showSerName val="0"/>
          <c:showPercent val="0"/>
          <c:showBubbleSize val="0"/>
        </c:dLbls>
        <c:marker val="1"/>
        <c:smooth val="0"/>
        <c:axId val="117751599"/>
        <c:axId val="117769359"/>
      </c:lineChart>
      <c:catAx>
        <c:axId val="117751599"/>
        <c:scaling>
          <c:orientation val="minMax"/>
        </c:scaling>
        <c:delete val="1"/>
        <c:axPos val="b"/>
        <c:numFmt formatCode="General" sourceLinked="1"/>
        <c:majorTickMark val="none"/>
        <c:minorTickMark val="none"/>
        <c:tickLblPos val="nextTo"/>
        <c:crossAx val="117769359"/>
        <c:crosses val="autoZero"/>
        <c:auto val="1"/>
        <c:lblAlgn val="ctr"/>
        <c:lblOffset val="100"/>
        <c:noMultiLvlLbl val="0"/>
      </c:catAx>
      <c:valAx>
        <c:axId val="1177693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1177515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dashboard.xlsx]Working!PivotTable6</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4.6712962962962977E-2"/>
          <c:w val="0.90286351706036749"/>
          <c:h val="0.92785870516185476"/>
        </c:manualLayout>
      </c:layout>
      <c:lineChart>
        <c:grouping val="standard"/>
        <c:varyColors val="0"/>
        <c:ser>
          <c:idx val="0"/>
          <c:order val="0"/>
          <c:tx>
            <c:strRef>
              <c:f>Working!$Q$3</c:f>
              <c:strCache>
                <c:ptCount val="1"/>
                <c:pt idx="0">
                  <c:v>Total</c:v>
                </c:pt>
              </c:strCache>
            </c:strRef>
          </c:tx>
          <c:spPr>
            <a:ln w="28575" cap="rnd">
              <a:solidFill>
                <a:srgbClr val="7030A0"/>
              </a:solidFill>
              <a:round/>
            </a:ln>
            <a:effectLst/>
          </c:spPr>
          <c:marker>
            <c:symbol val="none"/>
          </c:marker>
          <c:cat>
            <c:strRef>
              <c:f>Working!$P$4:$P$32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Working!$Q$4:$Q$32</c:f>
              <c:numCache>
                <c:formatCode>0</c:formatCode>
                <c:ptCount val="28"/>
                <c:pt idx="0">
                  <c:v>14</c:v>
                </c:pt>
                <c:pt idx="1">
                  <c:v>18</c:v>
                </c:pt>
                <c:pt idx="2">
                  <c:v>23</c:v>
                </c:pt>
                <c:pt idx="3">
                  <c:v>23</c:v>
                </c:pt>
                <c:pt idx="4">
                  <c:v>22</c:v>
                </c:pt>
                <c:pt idx="5">
                  <c:v>14</c:v>
                </c:pt>
                <c:pt idx="6">
                  <c:v>21</c:v>
                </c:pt>
                <c:pt idx="7">
                  <c:v>21</c:v>
                </c:pt>
                <c:pt idx="8">
                  <c:v>27</c:v>
                </c:pt>
                <c:pt idx="9">
                  <c:v>19</c:v>
                </c:pt>
                <c:pt idx="10">
                  <c:v>17</c:v>
                </c:pt>
                <c:pt idx="11">
                  <c:v>14</c:v>
                </c:pt>
                <c:pt idx="12">
                  <c:v>28</c:v>
                </c:pt>
                <c:pt idx="13">
                  <c:v>24</c:v>
                </c:pt>
                <c:pt idx="14">
                  <c:v>14</c:v>
                </c:pt>
                <c:pt idx="15">
                  <c:v>19</c:v>
                </c:pt>
                <c:pt idx="16">
                  <c:v>22</c:v>
                </c:pt>
                <c:pt idx="17">
                  <c:v>26</c:v>
                </c:pt>
                <c:pt idx="18">
                  <c:v>21</c:v>
                </c:pt>
                <c:pt idx="19">
                  <c:v>14</c:v>
                </c:pt>
                <c:pt idx="20">
                  <c:v>19</c:v>
                </c:pt>
                <c:pt idx="21">
                  <c:v>23</c:v>
                </c:pt>
                <c:pt idx="22">
                  <c:v>28</c:v>
                </c:pt>
                <c:pt idx="23">
                  <c:v>14</c:v>
                </c:pt>
                <c:pt idx="24">
                  <c:v>18</c:v>
                </c:pt>
                <c:pt idx="25">
                  <c:v>22</c:v>
                </c:pt>
                <c:pt idx="26">
                  <c:v>23</c:v>
                </c:pt>
                <c:pt idx="27">
                  <c:v>22</c:v>
                </c:pt>
              </c:numCache>
            </c:numRef>
          </c:val>
          <c:smooth val="0"/>
          <c:extLst>
            <c:ext xmlns:c16="http://schemas.microsoft.com/office/drawing/2014/chart" uri="{C3380CC4-5D6E-409C-BE32-E72D297353CC}">
              <c16:uniqueId val="{00000000-6485-4F34-8641-F59BFCC3134F}"/>
            </c:ext>
          </c:extLst>
        </c:ser>
        <c:dLbls>
          <c:showLegendKey val="0"/>
          <c:showVal val="0"/>
          <c:showCatName val="0"/>
          <c:showSerName val="0"/>
          <c:showPercent val="0"/>
          <c:showBubbleSize val="0"/>
        </c:dLbls>
        <c:smooth val="0"/>
        <c:axId val="131116479"/>
        <c:axId val="131124159"/>
      </c:lineChart>
      <c:catAx>
        <c:axId val="131116479"/>
        <c:scaling>
          <c:orientation val="minMax"/>
        </c:scaling>
        <c:delete val="1"/>
        <c:axPos val="b"/>
        <c:numFmt formatCode="General" sourceLinked="1"/>
        <c:majorTickMark val="none"/>
        <c:minorTickMark val="none"/>
        <c:tickLblPos val="nextTo"/>
        <c:crossAx val="131124159"/>
        <c:crosses val="autoZero"/>
        <c:auto val="1"/>
        <c:lblAlgn val="ctr"/>
        <c:lblOffset val="100"/>
        <c:noMultiLvlLbl val="0"/>
      </c:catAx>
      <c:valAx>
        <c:axId val="131124159"/>
        <c:scaling>
          <c:orientation val="minMax"/>
          <c:min val="1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111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dashboard.xlsx]Working!PivotTable7</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44164479440069"/>
          <c:y val="9.1438071487946804E-2"/>
          <c:w val="0.66435834836287921"/>
          <c:h val="0.85703850609696242"/>
        </c:manualLayout>
      </c:layout>
      <c:barChart>
        <c:barDir val="bar"/>
        <c:grouping val="clustered"/>
        <c:varyColors val="0"/>
        <c:ser>
          <c:idx val="0"/>
          <c:order val="0"/>
          <c:tx>
            <c:strRef>
              <c:f>Working!$T$3</c:f>
              <c:strCache>
                <c:ptCount val="1"/>
                <c:pt idx="0">
                  <c:v>Total</c:v>
                </c:pt>
              </c:strCache>
            </c:strRef>
          </c:tx>
          <c:spPr>
            <a:solidFill>
              <a:schemeClr val="accent2">
                <a:lumMod val="7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Working!$S$4:$S$7</c:f>
              <c:strCache>
                <c:ptCount val="3"/>
                <c:pt idx="0">
                  <c:v>ABC Traders</c:v>
                </c:pt>
                <c:pt idx="1">
                  <c:v>CCC Mart</c:v>
                </c:pt>
                <c:pt idx="2">
                  <c:v>RG Store</c:v>
                </c:pt>
              </c:strCache>
            </c:strRef>
          </c:cat>
          <c:val>
            <c:numRef>
              <c:f>Working!$T$4:$T$7</c:f>
              <c:numCache>
                <c:formatCode>0</c:formatCode>
                <c:ptCount val="3"/>
                <c:pt idx="0">
                  <c:v>1669</c:v>
                </c:pt>
                <c:pt idx="1">
                  <c:v>2426</c:v>
                </c:pt>
                <c:pt idx="2">
                  <c:v>2151</c:v>
                </c:pt>
              </c:numCache>
            </c:numRef>
          </c:val>
          <c:extLst>
            <c:ext xmlns:c16="http://schemas.microsoft.com/office/drawing/2014/chart" uri="{C3380CC4-5D6E-409C-BE32-E72D297353CC}">
              <c16:uniqueId val="{00000000-5EBA-4F36-AB69-773C63F5B206}"/>
            </c:ext>
          </c:extLst>
        </c:ser>
        <c:dLbls>
          <c:dLblPos val="inEnd"/>
          <c:showLegendKey val="0"/>
          <c:showVal val="1"/>
          <c:showCatName val="0"/>
          <c:showSerName val="0"/>
          <c:showPercent val="0"/>
          <c:showBubbleSize val="0"/>
        </c:dLbls>
        <c:gapWidth val="65"/>
        <c:axId val="117766959"/>
        <c:axId val="117762639"/>
      </c:barChart>
      <c:catAx>
        <c:axId val="1177669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17762639"/>
        <c:crosses val="autoZero"/>
        <c:auto val="1"/>
        <c:lblAlgn val="ctr"/>
        <c:lblOffset val="100"/>
        <c:noMultiLvlLbl val="0"/>
      </c:catAx>
      <c:valAx>
        <c:axId val="11776263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177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dashboard.xlsx]Working!PivotTable8</c:name>
    <c:fmtId val="10"/>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48929663608563E-2"/>
          <c:y val="3.1821797931583136E-2"/>
          <c:w val="0.91590214067278286"/>
          <c:h val="0.78362555515882715"/>
        </c:manualLayout>
      </c:layout>
      <c:barChart>
        <c:barDir val="col"/>
        <c:grouping val="clustered"/>
        <c:varyColors val="0"/>
        <c:ser>
          <c:idx val="0"/>
          <c:order val="0"/>
          <c:tx>
            <c:strRef>
              <c:f>Working!$B$11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Working!$A$12:$A$15</c:f>
              <c:strCache>
                <c:ptCount val="3"/>
                <c:pt idx="0">
                  <c:v>HDD 256 GB</c:v>
                </c:pt>
                <c:pt idx="1">
                  <c:v>Keyboard</c:v>
                </c:pt>
                <c:pt idx="2">
                  <c:v>SSD 256 GB</c:v>
                </c:pt>
              </c:strCache>
            </c:strRef>
          </c:cat>
          <c:val>
            <c:numRef>
              <c:f>Working!$B$12:$B$15</c:f>
              <c:numCache>
                <c:formatCode>0</c:formatCode>
                <c:ptCount val="3"/>
                <c:pt idx="0">
                  <c:v>1295</c:v>
                </c:pt>
                <c:pt idx="1">
                  <c:v>1320</c:v>
                </c:pt>
                <c:pt idx="2">
                  <c:v>1589</c:v>
                </c:pt>
              </c:numCache>
            </c:numRef>
          </c:val>
          <c:extLst>
            <c:ext xmlns:c16="http://schemas.microsoft.com/office/drawing/2014/chart" uri="{C3380CC4-5D6E-409C-BE32-E72D297353CC}">
              <c16:uniqueId val="{00000000-FC99-4DC7-9638-605D8E9098AC}"/>
            </c:ext>
          </c:extLst>
        </c:ser>
        <c:dLbls>
          <c:dLblPos val="inEnd"/>
          <c:showLegendKey val="0"/>
          <c:showVal val="1"/>
          <c:showCatName val="0"/>
          <c:showSerName val="0"/>
          <c:showPercent val="0"/>
          <c:showBubbleSize val="0"/>
        </c:dLbls>
        <c:gapWidth val="41"/>
        <c:axId val="131124639"/>
        <c:axId val="131116479"/>
      </c:barChart>
      <c:catAx>
        <c:axId val="131124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effectLst/>
                <a:latin typeface="+mn-lt"/>
                <a:ea typeface="+mn-ea"/>
                <a:cs typeface="+mn-cs"/>
              </a:defRPr>
            </a:pPr>
            <a:endParaRPr lang="en-US"/>
          </a:p>
        </c:txPr>
        <c:crossAx val="131116479"/>
        <c:crosses val="autoZero"/>
        <c:auto val="1"/>
        <c:lblAlgn val="ctr"/>
        <c:lblOffset val="100"/>
        <c:noMultiLvlLbl val="0"/>
      </c:catAx>
      <c:valAx>
        <c:axId val="131116479"/>
        <c:scaling>
          <c:orientation val="minMax"/>
        </c:scaling>
        <c:delete val="1"/>
        <c:axPos val="l"/>
        <c:numFmt formatCode="0" sourceLinked="1"/>
        <c:majorTickMark val="none"/>
        <c:minorTickMark val="none"/>
        <c:tickLblPos val="nextTo"/>
        <c:crossAx val="13112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236220</xdr:colOff>
      <xdr:row>1</xdr:row>
      <xdr:rowOff>76200</xdr:rowOff>
    </xdr:from>
    <xdr:to>
      <xdr:col>21</xdr:col>
      <xdr:colOff>419100</xdr:colOff>
      <xdr:row>34</xdr:row>
      <xdr:rowOff>181452</xdr:rowOff>
    </xdr:to>
    <xdr:pic>
      <xdr:nvPicPr>
        <xdr:cNvPr id="3" name="Picture 2">
          <a:extLst>
            <a:ext uri="{FF2B5EF4-FFF2-40B4-BE49-F238E27FC236}">
              <a16:creationId xmlns:a16="http://schemas.microsoft.com/office/drawing/2014/main" id="{E3D4618A-7E21-6B6F-8DAD-058630F16E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6220" y="259080"/>
          <a:ext cx="12984480" cy="6140292"/>
        </a:xfrm>
        <a:prstGeom prst="rect">
          <a:avLst/>
        </a:prstGeom>
        <a:effectLst>
          <a:outerShdw blurRad="50800" dist="50800" dir="5400000" algn="ctr" rotWithShape="0">
            <a:schemeClr val="bg1"/>
          </a:outerShdw>
        </a:effectLst>
      </xdr:spPr>
    </xdr:pic>
    <xdr:clientData/>
  </xdr:twoCellAnchor>
  <xdr:twoCellAnchor>
    <xdr:from>
      <xdr:col>7</xdr:col>
      <xdr:colOff>15240</xdr:colOff>
      <xdr:row>7</xdr:row>
      <xdr:rowOff>60960</xdr:rowOff>
    </xdr:from>
    <xdr:to>
      <xdr:col>9</xdr:col>
      <xdr:colOff>205740</xdr:colOff>
      <xdr:row>9</xdr:row>
      <xdr:rowOff>0</xdr:rowOff>
    </xdr:to>
    <xdr:sp macro="" textlink="Working!A4">
      <xdr:nvSpPr>
        <xdr:cNvPr id="2" name="TextBox 1">
          <a:extLst>
            <a:ext uri="{FF2B5EF4-FFF2-40B4-BE49-F238E27FC236}">
              <a16:creationId xmlns:a16="http://schemas.microsoft.com/office/drawing/2014/main" id="{004854AA-B44E-1BF3-B5C8-B60D6FC18789}"/>
            </a:ext>
          </a:extLst>
        </xdr:cNvPr>
        <xdr:cNvSpPr txBox="1"/>
      </xdr:nvSpPr>
      <xdr:spPr>
        <a:xfrm>
          <a:off x="4282440" y="1341120"/>
          <a:ext cx="14097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18C150-44DB-4756-865F-049C8ED84693}" type="TxLink">
            <a:rPr lang="en-US" sz="1600" b="1" i="0" u="none" strike="noStrike">
              <a:solidFill>
                <a:srgbClr val="FF0000"/>
              </a:solidFill>
              <a:latin typeface="Calibri"/>
              <a:ea typeface="Calibri"/>
              <a:cs typeface="Calibri"/>
            </a:rPr>
            <a:pPr algn="ctr"/>
            <a:t>₹ 1,78,58,190</a:t>
          </a:fld>
          <a:endParaRPr lang="en-US" sz="1600" b="1">
            <a:solidFill>
              <a:srgbClr val="FF0000"/>
            </a:solidFill>
          </a:endParaRPr>
        </a:p>
      </xdr:txBody>
    </xdr:sp>
    <xdr:clientData/>
  </xdr:twoCellAnchor>
  <xdr:twoCellAnchor>
    <xdr:from>
      <xdr:col>10</xdr:col>
      <xdr:colOff>152400</xdr:colOff>
      <xdr:row>7</xdr:row>
      <xdr:rowOff>83820</xdr:rowOff>
    </xdr:from>
    <xdr:to>
      <xdr:col>11</xdr:col>
      <xdr:colOff>586740</xdr:colOff>
      <xdr:row>9</xdr:row>
      <xdr:rowOff>7620</xdr:rowOff>
    </xdr:to>
    <xdr:sp macro="" textlink="Working!C4">
      <xdr:nvSpPr>
        <xdr:cNvPr id="4" name="TextBox 3">
          <a:extLst>
            <a:ext uri="{FF2B5EF4-FFF2-40B4-BE49-F238E27FC236}">
              <a16:creationId xmlns:a16="http://schemas.microsoft.com/office/drawing/2014/main" id="{39395891-5A9B-198E-EDFE-A297896A74B7}"/>
            </a:ext>
          </a:extLst>
        </xdr:cNvPr>
        <xdr:cNvSpPr txBox="1"/>
      </xdr:nvSpPr>
      <xdr:spPr>
        <a:xfrm>
          <a:off x="6248400" y="1363980"/>
          <a:ext cx="104394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267E77-20F1-4040-9E11-D35C131C497B}" type="TxLink">
            <a:rPr lang="en-US" sz="2000" b="1" i="0" u="none" strike="noStrike">
              <a:solidFill>
                <a:srgbClr val="FF0000"/>
              </a:solidFill>
              <a:latin typeface="Calibri"/>
              <a:ea typeface="Calibri"/>
              <a:cs typeface="Calibri"/>
            </a:rPr>
            <a:pPr algn="ctr"/>
            <a:t>7,679</a:t>
          </a:fld>
          <a:endParaRPr lang="en-US" sz="2000" b="1">
            <a:solidFill>
              <a:srgbClr val="FF0000"/>
            </a:solidFill>
          </a:endParaRPr>
        </a:p>
      </xdr:txBody>
    </xdr:sp>
    <xdr:clientData/>
  </xdr:twoCellAnchor>
  <xdr:twoCellAnchor>
    <xdr:from>
      <xdr:col>7</xdr:col>
      <xdr:colOff>38100</xdr:colOff>
      <xdr:row>11</xdr:row>
      <xdr:rowOff>22860</xdr:rowOff>
    </xdr:from>
    <xdr:to>
      <xdr:col>12</xdr:col>
      <xdr:colOff>99060</xdr:colOff>
      <xdr:row>21</xdr:row>
      <xdr:rowOff>163830</xdr:rowOff>
    </xdr:to>
    <xdr:graphicFrame macro="">
      <xdr:nvGraphicFramePr>
        <xdr:cNvPr id="5" name="Chart 1">
          <a:extLst>
            <a:ext uri="{FF2B5EF4-FFF2-40B4-BE49-F238E27FC236}">
              <a16:creationId xmlns:a16="http://schemas.microsoft.com/office/drawing/2014/main" id="{A3EF08C6-5369-AB2C-81D6-A0395903F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15240</xdr:rowOff>
    </xdr:from>
    <xdr:to>
      <xdr:col>20</xdr:col>
      <xdr:colOff>571500</xdr:colOff>
      <xdr:row>17</xdr:row>
      <xdr:rowOff>11430</xdr:rowOff>
    </xdr:to>
    <xdr:graphicFrame macro="">
      <xdr:nvGraphicFramePr>
        <xdr:cNvPr id="6" name="Chart 2">
          <a:extLst>
            <a:ext uri="{FF2B5EF4-FFF2-40B4-BE49-F238E27FC236}">
              <a16:creationId xmlns:a16="http://schemas.microsoft.com/office/drawing/2014/main" id="{9631BAE8-E0BA-6A03-EE38-7E5AF54A1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68580</xdr:colOff>
      <xdr:row>19</xdr:row>
      <xdr:rowOff>0</xdr:rowOff>
    </xdr:from>
    <xdr:to>
      <xdr:col>20</xdr:col>
      <xdr:colOff>525780</xdr:colOff>
      <xdr:row>24</xdr:row>
      <xdr:rowOff>171450</xdr:rowOff>
    </xdr:to>
    <xdr:graphicFrame macro="">
      <xdr:nvGraphicFramePr>
        <xdr:cNvPr id="7" name="Chart 3">
          <a:extLst>
            <a:ext uri="{FF2B5EF4-FFF2-40B4-BE49-F238E27FC236}">
              <a16:creationId xmlns:a16="http://schemas.microsoft.com/office/drawing/2014/main" id="{D8CF3FD5-216E-0DDA-BDC6-653EA6E35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7620</xdr:colOff>
      <xdr:row>27</xdr:row>
      <xdr:rowOff>22860</xdr:rowOff>
    </xdr:from>
    <xdr:to>
      <xdr:col>20</xdr:col>
      <xdr:colOff>586740</xdr:colOff>
      <xdr:row>32</xdr:row>
      <xdr:rowOff>175260</xdr:rowOff>
    </xdr:to>
    <xdr:graphicFrame macro="">
      <xdr:nvGraphicFramePr>
        <xdr:cNvPr id="8" name="Chart 4">
          <a:extLst>
            <a:ext uri="{FF2B5EF4-FFF2-40B4-BE49-F238E27FC236}">
              <a16:creationId xmlns:a16="http://schemas.microsoft.com/office/drawing/2014/main" id="{D1948AEB-C9EF-04D4-C0A8-FF224E852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24</xdr:row>
      <xdr:rowOff>0</xdr:rowOff>
    </xdr:from>
    <xdr:to>
      <xdr:col>6</xdr:col>
      <xdr:colOff>312420</xdr:colOff>
      <xdr:row>33</xdr:row>
      <xdr:rowOff>30480</xdr:rowOff>
    </xdr:to>
    <xdr:graphicFrame macro="">
      <xdr:nvGraphicFramePr>
        <xdr:cNvPr id="9" name="Chart 5">
          <a:extLst>
            <a:ext uri="{FF2B5EF4-FFF2-40B4-BE49-F238E27FC236}">
              <a16:creationId xmlns:a16="http://schemas.microsoft.com/office/drawing/2014/main" id="{3DE55D87-384E-E3B4-ACE9-AE838DD6B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22860</xdr:colOff>
      <xdr:row>24</xdr:row>
      <xdr:rowOff>60960</xdr:rowOff>
    </xdr:from>
    <xdr:to>
      <xdr:col>12</xdr:col>
      <xdr:colOff>297180</xdr:colOff>
      <xdr:row>33</xdr:row>
      <xdr:rowOff>11430</xdr:rowOff>
    </xdr:to>
    <xdr:graphicFrame macro="">
      <xdr:nvGraphicFramePr>
        <xdr:cNvPr id="10" name="Chart 6">
          <a:extLst>
            <a:ext uri="{FF2B5EF4-FFF2-40B4-BE49-F238E27FC236}">
              <a16:creationId xmlns:a16="http://schemas.microsoft.com/office/drawing/2014/main" id="{DEE8AC92-2852-700F-D051-ED1D68CA9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594360</xdr:colOff>
      <xdr:row>7</xdr:row>
      <xdr:rowOff>60961</xdr:rowOff>
    </xdr:from>
    <xdr:to>
      <xdr:col>3</xdr:col>
      <xdr:colOff>541020</xdr:colOff>
      <xdr:row>15</xdr:row>
      <xdr:rowOff>152401</xdr:rowOff>
    </xdr:to>
    <mc:AlternateContent xmlns:mc="http://schemas.openxmlformats.org/markup-compatibility/2006">
      <mc:Choice xmlns:a14="http://schemas.microsoft.com/office/drawing/2010/main" Requires="a14">
        <xdr:graphicFrame macro="">
          <xdr:nvGraphicFramePr>
            <xdr:cNvPr id="11" name="Day">
              <a:extLst>
                <a:ext uri="{FF2B5EF4-FFF2-40B4-BE49-F238E27FC236}">
                  <a16:creationId xmlns:a16="http://schemas.microsoft.com/office/drawing/2014/main" id="{E411A53D-8B08-3B39-1A5D-6E754087576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594360" y="1341121"/>
              <a:ext cx="177546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586740</xdr:colOff>
      <xdr:row>18</xdr:row>
      <xdr:rowOff>7621</xdr:rowOff>
    </xdr:from>
    <xdr:to>
      <xdr:col>3</xdr:col>
      <xdr:colOff>586740</xdr:colOff>
      <xdr:row>21</xdr:row>
      <xdr:rowOff>160021</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8C1F54BB-8A9C-8D8C-5F80-C6B04F3D4AA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86740" y="3299461"/>
              <a:ext cx="1828800" cy="70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205740</xdr:colOff>
      <xdr:row>7</xdr:row>
      <xdr:rowOff>99060</xdr:rowOff>
    </xdr:from>
    <xdr:to>
      <xdr:col>6</xdr:col>
      <xdr:colOff>304800</xdr:colOff>
      <xdr:row>21</xdr:row>
      <xdr:rowOff>137160</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4DA3E537-D14C-96F5-9BB9-1B57B5DCBE9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644140" y="1379220"/>
              <a:ext cx="1318260" cy="259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A5D58-2B6A-4D47-A598-6E04625783B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B15" firstHeaderRow="1" firstDataRow="1" firstDataCol="1"/>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measureFilter="1">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 showAll="0" defaultSubtotal="0"/>
  </pivotFields>
  <rowFields count="1">
    <field x="7"/>
  </rowFields>
  <rowItems count="4">
    <i>
      <x/>
    </i>
    <i>
      <x v="1"/>
    </i>
    <i>
      <x v="6"/>
    </i>
    <i t="grand">
      <x/>
    </i>
  </rowItems>
  <colItems count="1">
    <i/>
  </colItems>
  <dataFields count="1">
    <dataField name="Sum of Qty" fld="9" baseField="0" baseItem="0" numFmtId="2"/>
  </dataFields>
  <formats count="1">
    <format dxfId="136">
      <pivotArea outline="0" collapsedLevelsAreSubtotals="1" fieldPosition="0"/>
    </format>
  </formats>
  <chartFormats count="2">
    <chartFormat chart="7" format="1"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6" type="count" evalOrder="-1" id="1" iMeasureFld="0">
      <autoFilter ref="A1">
        <filterColumn colId="0">
          <top10 val="3" filterVal="3"/>
        </filterColumn>
      </autoFilter>
    </filter>
    <filter fld="7"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20F59-87B5-46F2-AD46-2EB53A11891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3:T7" firstHeaderRow="1" firstDataRow="1" firstDataCol="1"/>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 showAll="0" defaultSubtotal="0"/>
  </pivotFields>
  <rowFields count="1">
    <field x="6"/>
  </rowFields>
  <rowItems count="4">
    <i>
      <x/>
    </i>
    <i>
      <x v="1"/>
    </i>
    <i>
      <x v="2"/>
    </i>
    <i t="grand">
      <x/>
    </i>
  </rowItems>
  <colItems count="1">
    <i/>
  </colItems>
  <dataFields count="1">
    <dataField name="Sum of Qty" fld="9" baseField="0" baseItem="0" numFmtId="2"/>
  </dataFields>
  <formats count="1">
    <format dxfId="137">
      <pivotArea outline="0" collapsedLevelsAreSubtotals="1" fieldPosition="0"/>
    </format>
  </format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32A885-01DA-4589-9904-94A579939A0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P3:Q32" firstHeaderRow="1" firstDataRow="1" firstDataCol="1" rowPageCount="1" colPageCount="1"/>
  <pivotFields count="15">
    <pivotField showAll="0"/>
    <pivotField axis="axisRow"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axis="axisPage" showAll="0">
      <items count="3">
        <item x="0"/>
        <item x="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numFmtId="2"/>
  </dataFields>
  <formats count="1">
    <format dxfId="138">
      <pivotArea outline="0" collapsedLevelsAreSubtotals="1" fieldPosition="0"/>
    </format>
  </format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781148-0024-4CF3-80F6-98735885A65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3:M32" firstHeaderRow="1" firstDataRow="1" firstDataCol="1" rowPageCount="1" colPageCount="1"/>
  <pivotFields count="15">
    <pivotField showAll="0"/>
    <pivotField axis="axisRow"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axis="axisPage" showAll="0">
      <items count="3">
        <item x="0"/>
        <item x="1"/>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numFmtId="2"/>
  </dataFields>
  <formats count="1">
    <format dxfId="139">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C46444-A8F0-4FE7-95C1-F9D590360EC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11" firstHeaderRow="1" firstDataRow="1" firstDataCol="1"/>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defaultSubtotal="0"/>
  </pivotFields>
  <rowFields count="1">
    <field x="7"/>
  </rowFields>
  <rowItems count="8">
    <i>
      <x/>
    </i>
    <i>
      <x v="1"/>
    </i>
    <i>
      <x v="2"/>
    </i>
    <i>
      <x v="3"/>
    </i>
    <i>
      <x v="4"/>
    </i>
    <i>
      <x v="5"/>
    </i>
    <i>
      <x v="6"/>
    </i>
    <i t="grand">
      <x/>
    </i>
  </rowItems>
  <colItems count="1">
    <i/>
  </colItems>
  <dataFields count="1">
    <dataField name="Sum of Qty" fld="9" baseField="0" baseItem="0"/>
  </dataFields>
  <formats count="1">
    <format dxfId="140">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384CDE-7F5D-4F1A-BD28-CD1334FC275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3:G6" firstHeaderRow="1" firstDataRow="1" firstDataCol="1"/>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defaultSubtotal="0"/>
  </pivotFields>
  <rowFields count="1">
    <field x="11"/>
  </rowFields>
  <rowItems count="3">
    <i>
      <x/>
    </i>
    <i>
      <x v="1"/>
    </i>
    <i t="grand">
      <x/>
    </i>
  </rowItems>
  <colItems count="1">
    <i/>
  </colItems>
  <dataFields count="1">
    <dataField name="Sum of Qty" fld="9" baseField="0" baseItem="0" numFmtId="2"/>
  </dataFields>
  <formats count="1">
    <format dxfId="143">
      <pivotArea outline="0" collapsedLevelsAreSubtotals="1" fieldPosition="0"/>
    </format>
  </formats>
  <chartFormats count="3">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1" count="1" selected="0">
            <x v="0"/>
          </reference>
        </references>
      </pivotArea>
    </chartFormat>
    <chartFormat chart="3" format="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5CE68D-EF3F-4FAA-A79C-B7FEB46CA44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defaultSubtotal="0"/>
  </pivotFields>
  <rowItems count="1">
    <i/>
  </rowItems>
  <colItems count="1">
    <i/>
  </colItems>
  <dataFields count="1">
    <dataField name="Sum of Qty" fld="9" baseField="0" baseItem="0" numFmtId="3"/>
  </dataFields>
  <formats count="1">
    <format dxfId="1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1878DD-FB27-4162-809A-AF7F1AA1F84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defaultSubtotal="0"/>
  </pivotFields>
  <rowItems count="1">
    <i/>
  </rowItems>
  <colItems count="1">
    <i/>
  </colItems>
  <dataFields count="1">
    <dataField name="Sum of Amount" fld="10" baseField="0" baseItem="0" numFmtId="170"/>
  </dataFields>
  <formats count="1">
    <format dxfId="1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14BCC746-3E92-4A5C-96D3-CB82C06F07E5}" sourceName="Day">
  <pivotTables>
    <pivotTable tabId="6" name="PivotTable7"/>
    <pivotTable tabId="6" name="PivotTable1"/>
    <pivotTable tabId="6" name="PivotTable2"/>
    <pivotTable tabId="6" name="PivotTable3"/>
    <pivotTable tabId="6" name="PivotTable4"/>
    <pivotTable tabId="6" name="PivotTable5"/>
    <pivotTable tabId="6" name="PivotTable6"/>
    <pivotTable tabId="6" name="PivotTable8"/>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75118703-30CC-40BF-81D5-5B35C106B52D}" sourceName="Month">
  <pivotTables>
    <pivotTable tabId="6" name="PivotTable7"/>
    <pivotTable tabId="6" name="PivotTable1"/>
    <pivotTable tabId="6" name="PivotTable2"/>
    <pivotTable tabId="6" name="PivotTable3"/>
    <pivotTable tabId="6" name="PivotTable4"/>
    <pivotTable tabId="6" name="PivotTable5"/>
    <pivotTable tabId="6" name="PivotTable6"/>
    <pivotTable tabId="6" name="PivotTable8"/>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1C7F1B15-B848-44FD-B416-68779FFAA82C}" sourceName="Product">
  <pivotTables>
    <pivotTable tabId="6" name="PivotTable7"/>
    <pivotTable tabId="6" name="PivotTable1"/>
    <pivotTable tabId="6" name="PivotTable2"/>
    <pivotTable tabId="6" name="PivotTable3"/>
    <pivotTable tabId="6" name="PivotTable4"/>
    <pivotTable tabId="6" name="PivotTable5"/>
    <pivotTable tabId="6" name="PivotTable6"/>
  </pivotTables>
  <data>
    <tabular pivotCacheId="1783925029">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925B4B3-BB77-4B63-A51C-2ABF5D436425}" cache="Slicer_Day1" caption="Day" columnCount="4" showCaption="0" style="SlicerStyleLight2" rowHeight="144000"/>
  <slicer name="Month" xr10:uid="{2443A416-0506-4F76-A387-FE8178A6CDBD}" cache="Slicer_Month1" caption="Month" columnCount="3" showCaption="0" style="SlicerStyleLight2" rowHeight="234950"/>
  <slicer name="Product" xr10:uid="{2210B058-0591-4338-85B2-DA97D2239CFF}" cache="Slicer_Product1" caption="Product" showCaption="0" style="SlicerStyleLight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61" headerRowBorderDxfId="160" tableBorderDxfId="159" totalsRowBorderDxfId="158">
  <autoFilter ref="B2:O1038" xr:uid="{7E0B1BE7-757F-4E6C-A73C-A0922C9B72B4}"/>
  <tableColumns count="14">
    <tableColumn id="1" xr3:uid="{9F3E7DEC-7440-4FC4-8BA0-31250401746F}" name="Order id" dataDxfId="157"/>
    <tableColumn id="2" xr3:uid="{E6BC2CC2-35AF-49EA-A8DB-AC6F8514EAD3}" name="Order Date" dataDxfId="156"/>
    <tableColumn id="3" xr3:uid="{1D1B11F1-072A-4636-B3B2-B4C885365394}" name="Day" dataDxfId="155">
      <calculatedColumnFormula>DAY(C3)</calculatedColumnFormula>
    </tableColumn>
    <tableColumn id="4" xr3:uid="{038B45A9-1FBF-4BD0-8FAD-0BADB737BFE0}" name="Month" dataDxfId="154">
      <calculatedColumnFormula>TEXT(C3,"mmm")</calculatedColumnFormula>
    </tableColumn>
    <tableColumn id="5" xr3:uid="{B215C2BD-56B2-4372-AA7C-62D14FAB8E91}" name="Cust ID" dataDxfId="153"/>
    <tableColumn id="6" xr3:uid="{6D544538-5B6D-456B-9C9F-F56D331257BA}" name="Cust Name" dataDxfId="152"/>
    <tableColumn id="7" xr3:uid="{4B24314A-969C-4832-8A5F-C3E86788550C}" name="Seller" dataDxfId="151"/>
    <tableColumn id="8" xr3:uid="{991E1900-13D3-44CD-8BCD-06FA63B0DEEA}" name="Product" dataDxfId="150"/>
    <tableColumn id="9" xr3:uid="{3C9F3CA3-A4E7-4BA1-AABE-A8AFA2C3A9D1}" name="Price" dataDxfId="149"/>
    <tableColumn id="10" xr3:uid="{FD435B7F-3412-4F74-A80D-8CF220A288D6}" name="Qty" dataDxfId="148"/>
    <tableColumn id="11" xr3:uid="{23E8D434-67A2-41F4-8B9A-AD534995AF82}" name="Amount" dataDxfId="147">
      <calculatedColumnFormula>J3*K3</calculatedColumnFormula>
    </tableColumn>
    <tableColumn id="12" xr3:uid="{8AA57BDE-955B-4B32-9F1F-B86334D8B737}" name="Payment Mode" dataDxfId="146"/>
    <tableColumn id="13" xr3:uid="{A3E78440-6330-47D0-9DBE-56D058E5B65C}" name="Last 28 Days" dataDxfId="145">
      <calculatedColumnFormula>AND(C3&gt;=(TODAY()-28),C3&lt;TODAY())</calculatedColumnFormula>
    </tableColumn>
    <tableColumn id="14" xr3:uid="{95D31244-6463-44E4-A64A-CF0BFE69561D}" name="Previous 28 Days" dataDxfId="144">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topLeftCell="A3" zoomScale="115" zoomScaleNormal="115" workbookViewId="0">
      <selection activeCell="B3" sqref="B2:O1038"/>
    </sheetView>
  </sheetViews>
  <sheetFormatPr defaultRowHeight="14.4" x14ac:dyDescent="0.3"/>
  <cols>
    <col min="2" max="2" width="9.109375" customWidth="1"/>
    <col min="3" max="3" width="13" customWidth="1"/>
    <col min="4" max="5" width="7.88671875" customWidth="1"/>
    <col min="7" max="7" width="11.21875" customWidth="1"/>
    <col min="8" max="8" width="15.88671875" customWidth="1"/>
    <col min="9" max="9" width="13.6640625" customWidth="1"/>
    <col min="12" max="12" width="13.33203125" customWidth="1"/>
    <col min="13" max="13" width="15.21875" customWidth="1"/>
    <col min="14" max="14" width="16.21875" customWidth="1"/>
    <col min="15" max="15" width="16.6640625" customWidth="1"/>
  </cols>
  <sheetData>
    <row r="2" spans="2:15" x14ac:dyDescent="0.3">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3">
      <c r="B3" s="7"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3">
      <c r="B4" s="7"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3">
      <c r="B5" s="7"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3">
      <c r="B6" s="7"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3">
      <c r="B7" s="7"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3">
      <c r="B8" s="7"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3">
      <c r="B9" s="7"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3">
      <c r="B10" s="7"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3">
      <c r="B11" s="7"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3">
      <c r="B12" s="7"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3">
      <c r="B13" s="7"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3">
      <c r="B14" s="7"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3">
      <c r="B15" s="7"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3">
      <c r="B16" s="7"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3">
      <c r="B17" s="7"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3">
      <c r="B18" s="7"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3">
      <c r="B19" s="7"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3">
      <c r="B20" s="7"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3">
      <c r="B21" s="7"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3">
      <c r="B22" s="7"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3">
      <c r="B23" s="7"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3">
      <c r="B24" s="7"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3">
      <c r="B25" s="7"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3">
      <c r="B26" s="7"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3">
      <c r="B27" s="7"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3">
      <c r="B28" s="7"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3">
      <c r="B29" s="7"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3">
      <c r="B30" s="7"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3">
      <c r="B31" s="7"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3">
      <c r="B32" s="7"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3">
      <c r="B33" s="7"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3">
      <c r="B34" s="7"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3">
      <c r="B35" s="7"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3">
      <c r="B36" s="7"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3">
      <c r="B37" s="7"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3">
      <c r="B38" s="7"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3">
      <c r="B39" s="7"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3">
      <c r="B40" s="7"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3">
      <c r="B41" s="7"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3">
      <c r="B42" s="7"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3">
      <c r="B43" s="7"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3">
      <c r="B44" s="7"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3">
      <c r="B45" s="7"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3">
      <c r="B46" s="7"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3">
      <c r="B47" s="7"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3">
      <c r="B48" s="7"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3">
      <c r="B49" s="7"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3">
      <c r="B50" s="7"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3">
      <c r="B51" s="7"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3">
      <c r="B52" s="7"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3">
      <c r="B53" s="7"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3">
      <c r="B54" s="7"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3">
      <c r="B55" s="7"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3">
      <c r="B56" s="7"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3">
      <c r="B57" s="7"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3">
      <c r="B58" s="7"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3">
      <c r="B59" s="7"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3">
      <c r="B60" s="7"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3">
      <c r="B61" s="7"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3">
      <c r="B62" s="7"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3">
      <c r="B63" s="7"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3">
      <c r="B64" s="7"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3">
      <c r="B65" s="7"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3">
      <c r="B66" s="7"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3">
      <c r="B67" s="7"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3">
      <c r="B68" s="7"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3">
      <c r="B69" s="7"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3">
      <c r="B70" s="7"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3">
      <c r="B71" s="7"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3">
      <c r="B72" s="7"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3">
      <c r="B73" s="7"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3">
      <c r="B74" s="7"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3">
      <c r="B75" s="7"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3">
      <c r="B76" s="7"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3">
      <c r="B77" s="7"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3">
      <c r="B78" s="7"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3">
      <c r="B79" s="7"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3">
      <c r="B80" s="7"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3">
      <c r="B81" s="7"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3">
      <c r="B82" s="7"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3">
      <c r="B83" s="7"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3">
      <c r="B84" s="7"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3">
      <c r="B85" s="7"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3">
      <c r="B86" s="7"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3">
      <c r="B87" s="7"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3">
      <c r="B88" s="7"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3">
      <c r="B89" s="7"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3">
      <c r="B90" s="7"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3">
      <c r="B91" s="7"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3">
      <c r="B92" s="7"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3">
      <c r="B93" s="7"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3">
      <c r="B94" s="7"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3">
      <c r="B95" s="7"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3">
      <c r="B96" s="7"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3">
      <c r="B97" s="7"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3">
      <c r="B98" s="7"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3">
      <c r="B99" s="7"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3">
      <c r="B100" s="7"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3">
      <c r="B101" s="7"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3">
      <c r="B102" s="7"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3">
      <c r="B103" s="7"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3">
      <c r="B104" s="7"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3">
      <c r="B105" s="7"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3">
      <c r="B106" s="7"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3">
      <c r="B107" s="7"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3">
      <c r="B108" s="7"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3">
      <c r="B109" s="7"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3">
      <c r="B110" s="7"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3">
      <c r="B111" s="7"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3">
      <c r="B112" s="7"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3">
      <c r="B113" s="7"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3">
      <c r="B114" s="7"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3">
      <c r="B115" s="7"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3">
      <c r="B116" s="7"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3">
      <c r="B117" s="7"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3">
      <c r="B118" s="7"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3">
      <c r="B119" s="7"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3">
      <c r="B120" s="7"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3">
      <c r="B121" s="7"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3">
      <c r="B122" s="7"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3">
      <c r="B123" s="7"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3">
      <c r="B124" s="7"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3">
      <c r="B125" s="7"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3">
      <c r="B126" s="7"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3">
      <c r="B127" s="7"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3">
      <c r="B128" s="7"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3">
      <c r="B129" s="7"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3">
      <c r="B130" s="7"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3">
      <c r="B131" s="7"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3">
      <c r="B132" s="7"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3">
      <c r="B133" s="7"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3">
      <c r="B134" s="7"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3">
      <c r="B135" s="7"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3">
      <c r="B136" s="7"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3">
      <c r="B137" s="7"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3">
      <c r="B138" s="7"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3">
      <c r="B139" s="7"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3">
      <c r="B140" s="7"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3">
      <c r="B141" s="7"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3">
      <c r="B142" s="7"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3">
      <c r="B143" s="7"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3">
      <c r="B144" s="7"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3">
      <c r="B145" s="7"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3">
      <c r="B146" s="7"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3">
      <c r="B147" s="7"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3">
      <c r="B148" s="7"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3">
      <c r="B149" s="7"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3">
      <c r="B150" s="7"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3">
      <c r="B151" s="7"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3">
      <c r="B152" s="7"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3">
      <c r="B153" s="7"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3">
      <c r="B154" s="7"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3">
      <c r="B155" s="7"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3">
      <c r="B156" s="7"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3">
      <c r="B157" s="7"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3">
      <c r="B158" s="7"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3">
      <c r="B159" s="7"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3">
      <c r="B160" s="7"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3">
      <c r="B161" s="7"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3">
      <c r="B162" s="7"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3">
      <c r="B163" s="7"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3">
      <c r="B164" s="7"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3">
      <c r="B165" s="7"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3">
      <c r="B166" s="7"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3">
      <c r="B167" s="7"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3">
      <c r="B168" s="7"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3">
      <c r="B169" s="7"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3">
      <c r="B170" s="7"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3">
      <c r="B171" s="7"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3">
      <c r="B172" s="7"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3">
      <c r="B173" s="7"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3">
      <c r="B174" s="7"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3">
      <c r="B175" s="7"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3">
      <c r="B176" s="7"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3">
      <c r="B177" s="7"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3">
      <c r="B178" s="7"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3">
      <c r="B179" s="7"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3">
      <c r="B180" s="7"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3">
      <c r="B181" s="7"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3">
      <c r="B182" s="7"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3">
      <c r="B183" s="7"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3">
      <c r="B184" s="7"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3">
      <c r="B185" s="7"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3">
      <c r="B186" s="7"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3">
      <c r="B187" s="7"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3">
      <c r="B188" s="7"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3">
      <c r="B189" s="7"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3">
      <c r="B190" s="7"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3">
      <c r="B191" s="7"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3">
      <c r="B192" s="7"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3">
      <c r="B193" s="7"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3">
      <c r="B194" s="7"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3">
      <c r="B195" s="7"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3">
      <c r="B196" s="7"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3">
      <c r="B197" s="7"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3">
      <c r="B198" s="7"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3">
      <c r="B199" s="7"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3">
      <c r="B200" s="7"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3">
      <c r="B201" s="7"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3">
      <c r="B202" s="7"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3">
      <c r="B203" s="7"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3">
      <c r="B204" s="7"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3">
      <c r="B205" s="7"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3">
      <c r="B206" s="7"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3">
      <c r="B207" s="7"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3">
      <c r="B208" s="7"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3">
      <c r="B209" s="7"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3">
      <c r="B210" s="7"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3">
      <c r="B211" s="7"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3">
      <c r="B212" s="7"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3">
      <c r="B213" s="7"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3">
      <c r="B214" s="7"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3">
      <c r="B215" s="7"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3">
      <c r="B216" s="7"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3">
      <c r="B217" s="7"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3">
      <c r="B218" s="7"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3">
      <c r="B219" s="7"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3">
      <c r="B220" s="7"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3">
      <c r="B221" s="7"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3">
      <c r="B222" s="7"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3">
      <c r="B223" s="7"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3">
      <c r="B224" s="7"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3">
      <c r="B225" s="7"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3">
      <c r="B226" s="7"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3">
      <c r="B227" s="7"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3">
      <c r="B228" s="7"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3">
      <c r="B229" s="7"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3">
      <c r="B230" s="7"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3">
      <c r="B231" s="7"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3">
      <c r="B232" s="7"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3">
      <c r="B233" s="7"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3">
      <c r="B234" s="7"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3">
      <c r="B235" s="7"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3">
      <c r="B236" s="7"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3">
      <c r="B237" s="7"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3">
      <c r="B238" s="7"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3">
      <c r="B239" s="7"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3">
      <c r="B240" s="7"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3">
      <c r="B241" s="7"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3">
      <c r="B242" s="7"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3">
      <c r="B243" s="7"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3">
      <c r="B244" s="7"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3">
      <c r="B245" s="7"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3">
      <c r="B246" s="7"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3">
      <c r="B247" s="7"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3">
      <c r="B248" s="7"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3">
      <c r="B249" s="7"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3">
      <c r="B250" s="7"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3">
      <c r="B251" s="7"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3">
      <c r="B252" s="7"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3">
      <c r="B253" s="7"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3">
      <c r="B254" s="7"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3">
      <c r="B255" s="7"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3">
      <c r="B256" s="7"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3">
      <c r="B257" s="7"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3">
      <c r="B258" s="7"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3">
      <c r="B259" s="7"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3">
      <c r="B260" s="7"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3">
      <c r="B261" s="7"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3">
      <c r="B262" s="7"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3">
      <c r="B263" s="7"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3">
      <c r="B264" s="7"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3">
      <c r="B265" s="7"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3">
      <c r="B266" s="7"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3">
      <c r="B267" s="7"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3">
      <c r="B268" s="7"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3">
      <c r="B269" s="7"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3">
      <c r="B270" s="7"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3">
      <c r="B271" s="7"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3">
      <c r="B272" s="7"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3">
      <c r="B273" s="7"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3">
      <c r="B274" s="7"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3">
      <c r="B275" s="7"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3">
      <c r="B276" s="7"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3">
      <c r="B277" s="7"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3">
      <c r="B278" s="7"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3">
      <c r="B279" s="7"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3">
      <c r="B280" s="7"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3">
      <c r="B281" s="7"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3">
      <c r="B282" s="7"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3">
      <c r="B283" s="7"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3">
      <c r="B284" s="7"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3">
      <c r="B285" s="7"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3">
      <c r="B286" s="7"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3">
      <c r="B287" s="7"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3">
      <c r="B288" s="7"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3">
      <c r="B289" s="7"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3">
      <c r="B290" s="7"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3">
      <c r="B291" s="7"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3">
      <c r="B292" s="7"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3">
      <c r="B293" s="7"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3">
      <c r="B294" s="7"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3">
      <c r="B295" s="7"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3">
      <c r="B296" s="7"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3">
      <c r="B297" s="7"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3">
      <c r="B298" s="7"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3">
      <c r="B299" s="7"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3">
      <c r="B300" s="7"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3">
      <c r="B301" s="7"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3">
      <c r="B302" s="7"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3">
      <c r="B303" s="7"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3">
      <c r="B304" s="7"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3">
      <c r="B305" s="7"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3">
      <c r="B306" s="7"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3">
      <c r="B307" s="7"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3">
      <c r="B308" s="7"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3">
      <c r="B309" s="7"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3">
      <c r="B310" s="7"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3">
      <c r="B311" s="7"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3">
      <c r="B312" s="7"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3">
      <c r="B313" s="7"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3">
      <c r="B314" s="7"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3">
      <c r="B315" s="7"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3">
      <c r="B316" s="7"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3">
      <c r="B317" s="7"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3">
      <c r="B318" s="7"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3">
      <c r="B319" s="7"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3">
      <c r="B320" s="7"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3">
      <c r="B321" s="7"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3">
      <c r="B322" s="7"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3">
      <c r="B323" s="7"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3">
      <c r="B324" s="7"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3">
      <c r="B325" s="7"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3">
      <c r="B326" s="7"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3">
      <c r="B327" s="7"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3">
      <c r="B328" s="7"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3">
      <c r="B329" s="7"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3">
      <c r="B330" s="7"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3">
      <c r="B331" s="7"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3">
      <c r="B332" s="7"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3">
      <c r="B333" s="7"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3">
      <c r="B334" s="7"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3">
      <c r="B335" s="7"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3">
      <c r="B336" s="7"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3">
      <c r="B337" s="7"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3">
      <c r="B338" s="7"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3">
      <c r="B339" s="7"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3">
      <c r="B340" s="7"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3">
      <c r="B341" s="7"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3">
      <c r="B342" s="7"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3">
      <c r="B343" s="7"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3">
      <c r="B344" s="7"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3">
      <c r="B345" s="7"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3">
      <c r="B346" s="7"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3">
      <c r="B347" s="7"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3">
      <c r="B348" s="7"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3">
      <c r="B349" s="7"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3">
      <c r="B350" s="7"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3">
      <c r="B351" s="7"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3">
      <c r="B352" s="7"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3">
      <c r="B353" s="7"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3">
      <c r="B354" s="7"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3">
      <c r="B355" s="7"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3">
      <c r="B356" s="7"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3">
      <c r="B357" s="7"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3">
      <c r="B358" s="7"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3">
      <c r="B359" s="7"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3">
      <c r="B360" s="7"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3">
      <c r="B361" s="7"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3">
      <c r="B362" s="7"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3">
      <c r="B363" s="7"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3">
      <c r="B364" s="7"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3">
      <c r="B365" s="7"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3">
      <c r="B366" s="7"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3">
      <c r="B367" s="7"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3">
      <c r="B368" s="7"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3">
      <c r="B369" s="7"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3">
      <c r="B370" s="7"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3">
      <c r="B371" s="7"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3">
      <c r="B372" s="7"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3">
      <c r="B373" s="7"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3">
      <c r="B374" s="7"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3">
      <c r="B375" s="7"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3">
      <c r="B376" s="7"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3">
      <c r="B377" s="7"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3">
      <c r="B378" s="7"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3">
      <c r="B379" s="7"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3">
      <c r="B380" s="7"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3">
      <c r="B381" s="7"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3">
      <c r="B382" s="7"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3">
      <c r="B383" s="7"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3">
      <c r="B384" s="7"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3">
      <c r="B385" s="7"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3">
      <c r="B386" s="7"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3">
      <c r="B387" s="7"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3">
      <c r="B388" s="7"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3">
      <c r="B389" s="7"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3">
      <c r="B390" s="7"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3">
      <c r="B391" s="7"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3">
      <c r="B392" s="7"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3">
      <c r="B393" s="7"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3">
      <c r="B394" s="7"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3">
      <c r="B395" s="7"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3">
      <c r="B396" s="7"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3">
      <c r="B397" s="7"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3">
      <c r="B398" s="7"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3">
      <c r="B399" s="7"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3">
      <c r="B400" s="7"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3">
      <c r="B401" s="7"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3">
      <c r="B402" s="7"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3">
      <c r="B403" s="7"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3">
      <c r="B404" s="7"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3">
      <c r="B405" s="7"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3">
      <c r="B406" s="7"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3">
      <c r="B407" s="7"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3">
      <c r="B408" s="7"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3">
      <c r="B409" s="7"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3">
      <c r="B410" s="7"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3">
      <c r="B411" s="7"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3">
      <c r="B412" s="7"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3">
      <c r="B413" s="7"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3">
      <c r="B414" s="7"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3">
      <c r="B415" s="7"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3">
      <c r="B416" s="7"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3">
      <c r="B417" s="7"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3">
      <c r="B418" s="7"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3">
      <c r="B419" s="7"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3">
      <c r="B420" s="7"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3">
      <c r="B421" s="7"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3">
      <c r="B422" s="7"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3">
      <c r="B423" s="7"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3">
      <c r="B424" s="7"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3">
      <c r="B425" s="7"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3">
      <c r="B426" s="7"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3">
      <c r="B427" s="7"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3">
      <c r="B428" s="7"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3">
      <c r="B429" s="7"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3">
      <c r="B430" s="7"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3">
      <c r="B431" s="7"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3">
      <c r="B432" s="7"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3">
      <c r="B433" s="7"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3">
      <c r="B434" s="7"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3">
      <c r="B435" s="7"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3">
      <c r="B436" s="7"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3">
      <c r="B437" s="7"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3">
      <c r="B438" s="7"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3">
      <c r="B439" s="7"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3">
      <c r="B440" s="7"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3">
      <c r="B441" s="7"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3">
      <c r="B442" s="7"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3">
      <c r="B443" s="7"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3">
      <c r="B444" s="7"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3">
      <c r="B445" s="7"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3">
      <c r="B446" s="7"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3">
      <c r="B447" s="7"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3">
      <c r="B448" s="7"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3">
      <c r="B449" s="7"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3">
      <c r="B450" s="7"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3">
      <c r="B451" s="7"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3">
      <c r="B452" s="7"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3">
      <c r="B453" s="7"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3">
      <c r="B454" s="7"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3">
      <c r="B455" s="7"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3">
      <c r="B456" s="7"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3">
      <c r="B457" s="7"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3">
      <c r="B458" s="7"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3">
      <c r="B459" s="7"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3">
      <c r="B460" s="7"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3">
      <c r="B461" s="7"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3">
      <c r="B462" s="7"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3">
      <c r="B463" s="7"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3">
      <c r="B464" s="7"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3">
      <c r="B465" s="7"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3">
      <c r="B466" s="7"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3">
      <c r="B467" s="7"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3">
      <c r="B468" s="7"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3">
      <c r="B469" s="7"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3">
      <c r="B470" s="7"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3">
      <c r="B471" s="7"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3">
      <c r="B472" s="7"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3">
      <c r="B473" s="7"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3">
      <c r="B474" s="7"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3">
      <c r="B475" s="7"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3">
      <c r="B476" s="7"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3">
      <c r="B477" s="7"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3">
      <c r="B478" s="7"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3">
      <c r="B479" s="7"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3">
      <c r="B480" s="7"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3">
      <c r="B481" s="7"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3">
      <c r="B482" s="7"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3">
      <c r="B483" s="7"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3">
      <c r="B484" s="7"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3">
      <c r="B485" s="7"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3">
      <c r="B486" s="7"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3">
      <c r="B487" s="7"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3">
      <c r="B488" s="7"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3">
      <c r="B489" s="7"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3">
      <c r="B490" s="7"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3">
      <c r="B491" s="7"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3">
      <c r="B492" s="7"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3">
      <c r="B493" s="7"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3">
      <c r="B494" s="7"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3">
      <c r="B495" s="7"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3">
      <c r="B496" s="7"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3">
      <c r="B497" s="7"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3">
      <c r="B498" s="7"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3">
      <c r="B499" s="7"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3">
      <c r="B500" s="7"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3">
      <c r="B501" s="7"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3">
      <c r="B502" s="7"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3">
      <c r="B503" s="7"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3">
      <c r="B504" s="7"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3">
      <c r="B505" s="7"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3">
      <c r="B506" s="7"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3">
      <c r="B507" s="7"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3">
      <c r="B508" s="7"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3">
      <c r="B509" s="7"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3">
      <c r="B510" s="7"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3">
      <c r="B511" s="7"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3">
      <c r="B512" s="7"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3">
      <c r="B513" s="7"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3">
      <c r="B514" s="7"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3">
      <c r="B515" s="7"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3">
      <c r="B516" s="7"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3">
      <c r="B517" s="7"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3">
      <c r="B518" s="7"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3">
      <c r="B519" s="7"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3">
      <c r="B520" s="7"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3">
      <c r="B521" s="7"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3">
      <c r="B522" s="7"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3">
      <c r="B523" s="7"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3">
      <c r="B524" s="7"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3">
      <c r="B525" s="7"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3">
      <c r="B526" s="7"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3">
      <c r="B527" s="7"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3">
      <c r="B528" s="7"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3">
      <c r="B529" s="7"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3">
      <c r="B530" s="7"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3">
      <c r="B531" s="7"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3">
      <c r="B532" s="7"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3">
      <c r="B533" s="7"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3">
      <c r="B534" s="7"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3">
      <c r="B535" s="7"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3">
      <c r="B536" s="7"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3">
      <c r="B537" s="7"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3">
      <c r="B538" s="7"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3">
      <c r="B539" s="7"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3">
      <c r="B540" s="7"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3">
      <c r="B541" s="7"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3">
      <c r="B542" s="7"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3">
      <c r="B543" s="7"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3">
      <c r="B544" s="7"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3">
      <c r="B545" s="7"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3">
      <c r="B546" s="7"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3">
      <c r="B547" s="7"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3">
      <c r="B548" s="7"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3">
      <c r="B549" s="7"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3">
      <c r="B550" s="7"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3">
      <c r="B551" s="7"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3">
      <c r="B552" s="7"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3">
      <c r="B553" s="7"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3">
      <c r="B554" s="7"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3">
      <c r="B555" s="7"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3">
      <c r="B556" s="7"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3">
      <c r="B557" s="7"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3">
      <c r="B558" s="7"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3">
      <c r="B559" s="7"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3">
      <c r="B560" s="7"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3">
      <c r="B561" s="7"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3">
      <c r="B562" s="7"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3">
      <c r="B563" s="7"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3">
      <c r="B564" s="7"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3">
      <c r="B565" s="7"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3">
      <c r="B566" s="7"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3">
      <c r="B567" s="7"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3">
      <c r="B568" s="7"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3">
      <c r="B569" s="7"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3">
      <c r="B570" s="7"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3">
      <c r="B571" s="7"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3">
      <c r="B572" s="7"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3">
      <c r="B573" s="7"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3">
      <c r="B574" s="7"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3">
      <c r="B575" s="7"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3">
      <c r="B576" s="7"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3">
      <c r="B577" s="7"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3">
      <c r="B578" s="7"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3">
      <c r="B579" s="7"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3">
      <c r="B580" s="7"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3">
      <c r="B581" s="7"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3">
      <c r="B582" s="7"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3">
      <c r="B583" s="7"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3">
      <c r="B584" s="7"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3">
      <c r="B585" s="7"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3">
      <c r="B586" s="7"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3">
      <c r="B587" s="7"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3">
      <c r="B588" s="7"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3">
      <c r="B589" s="7"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3">
      <c r="B590" s="7"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3">
      <c r="B591" s="7"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3">
      <c r="B592" s="7"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3">
      <c r="B593" s="7"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3">
      <c r="B594" s="7"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3">
      <c r="B595" s="7"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3">
      <c r="B596" s="7"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3">
      <c r="B597" s="7"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3">
      <c r="B598" s="7"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3">
      <c r="B599" s="7"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3">
      <c r="B600" s="7"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3">
      <c r="B601" s="7"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3">
      <c r="B602" s="7"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3">
      <c r="B603" s="7"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3">
      <c r="B604" s="7"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3">
      <c r="B605" s="7"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3">
      <c r="B606" s="7"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3">
      <c r="B607" s="7"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3">
      <c r="B608" s="7"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3">
      <c r="B609" s="7"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3">
      <c r="B610" s="7"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3">
      <c r="B611" s="7"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3">
      <c r="B612" s="7"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3">
      <c r="B613" s="7"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3">
      <c r="B614" s="7"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3">
      <c r="B615" s="7"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3">
      <c r="B616" s="7"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3">
      <c r="B617" s="7"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3">
      <c r="B618" s="7"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3">
      <c r="B619" s="7"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0</v>
      </c>
    </row>
    <row r="620" spans="2:15" x14ac:dyDescent="0.3">
      <c r="B620" s="7"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0</v>
      </c>
    </row>
    <row r="621" spans="2:15" x14ac:dyDescent="0.3">
      <c r="B621" s="7"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0</v>
      </c>
    </row>
    <row r="622" spans="2:15" x14ac:dyDescent="0.3">
      <c r="B622" s="7"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0</v>
      </c>
    </row>
    <row r="623" spans="2:15" x14ac:dyDescent="0.3">
      <c r="B623" s="7"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0</v>
      </c>
    </row>
    <row r="624" spans="2:15" x14ac:dyDescent="0.3">
      <c r="B624" s="7"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0</v>
      </c>
    </row>
    <row r="625" spans="2:15" x14ac:dyDescent="0.3">
      <c r="B625" s="7"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0</v>
      </c>
    </row>
    <row r="626" spans="2:15" x14ac:dyDescent="0.3">
      <c r="B626" s="7"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0</v>
      </c>
    </row>
    <row r="627" spans="2:15" x14ac:dyDescent="0.3">
      <c r="B627" s="7"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0</v>
      </c>
    </row>
    <row r="628" spans="2:15" x14ac:dyDescent="0.3">
      <c r="B628" s="7"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0</v>
      </c>
    </row>
    <row r="629" spans="2:15" x14ac:dyDescent="0.3">
      <c r="B629" s="7"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0</v>
      </c>
    </row>
    <row r="630" spans="2:15" x14ac:dyDescent="0.3">
      <c r="B630" s="7"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0</v>
      </c>
    </row>
    <row r="631" spans="2:15" x14ac:dyDescent="0.3">
      <c r="B631" s="7"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0</v>
      </c>
    </row>
    <row r="632" spans="2:15" x14ac:dyDescent="0.3">
      <c r="B632" s="7"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0</v>
      </c>
    </row>
    <row r="633" spans="2:15" x14ac:dyDescent="0.3">
      <c r="B633" s="7"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0</v>
      </c>
    </row>
    <row r="634" spans="2:15" x14ac:dyDescent="0.3">
      <c r="B634" s="7"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0</v>
      </c>
    </row>
    <row r="635" spans="2:15" x14ac:dyDescent="0.3">
      <c r="B635" s="7"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0</v>
      </c>
    </row>
    <row r="636" spans="2:15" x14ac:dyDescent="0.3">
      <c r="B636" s="7"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0</v>
      </c>
    </row>
    <row r="637" spans="2:15" x14ac:dyDescent="0.3">
      <c r="B637" s="7"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0</v>
      </c>
    </row>
    <row r="638" spans="2:15" x14ac:dyDescent="0.3">
      <c r="B638" s="7"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0</v>
      </c>
    </row>
    <row r="639" spans="2:15" x14ac:dyDescent="0.3">
      <c r="B639" s="7"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0</v>
      </c>
    </row>
    <row r="640" spans="2:15" x14ac:dyDescent="0.3">
      <c r="B640" s="7"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0</v>
      </c>
    </row>
    <row r="641" spans="2:15" x14ac:dyDescent="0.3">
      <c r="B641" s="7"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0</v>
      </c>
    </row>
    <row r="642" spans="2:15" x14ac:dyDescent="0.3">
      <c r="B642" s="7"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0</v>
      </c>
    </row>
    <row r="643" spans="2:15" x14ac:dyDescent="0.3">
      <c r="B643" s="7"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0</v>
      </c>
    </row>
    <row r="644" spans="2:15" x14ac:dyDescent="0.3">
      <c r="B644" s="7"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0</v>
      </c>
    </row>
    <row r="645" spans="2:15" x14ac:dyDescent="0.3">
      <c r="B645" s="7"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0</v>
      </c>
    </row>
    <row r="646" spans="2:15" x14ac:dyDescent="0.3">
      <c r="B646" s="7"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0</v>
      </c>
    </row>
    <row r="647" spans="2:15" x14ac:dyDescent="0.3">
      <c r="B647" s="7"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0</v>
      </c>
    </row>
    <row r="648" spans="2:15" x14ac:dyDescent="0.3">
      <c r="B648" s="7"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0</v>
      </c>
    </row>
    <row r="649" spans="2:15" x14ac:dyDescent="0.3">
      <c r="B649" s="7"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0</v>
      </c>
    </row>
    <row r="650" spans="2:15" x14ac:dyDescent="0.3">
      <c r="B650" s="7"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0</v>
      </c>
    </row>
    <row r="651" spans="2:15" x14ac:dyDescent="0.3">
      <c r="B651" s="7"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0</v>
      </c>
    </row>
    <row r="652" spans="2:15" x14ac:dyDescent="0.3">
      <c r="B652" s="7"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0</v>
      </c>
    </row>
    <row r="653" spans="2:15" x14ac:dyDescent="0.3">
      <c r="B653" s="7"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0</v>
      </c>
    </row>
    <row r="654" spans="2:15" x14ac:dyDescent="0.3">
      <c r="B654" s="7"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0</v>
      </c>
    </row>
    <row r="655" spans="2:15" x14ac:dyDescent="0.3">
      <c r="B655" s="7"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0</v>
      </c>
    </row>
    <row r="656" spans="2:15" x14ac:dyDescent="0.3">
      <c r="B656" s="7"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0</v>
      </c>
    </row>
    <row r="657" spans="2:15" x14ac:dyDescent="0.3">
      <c r="B657" s="7"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0</v>
      </c>
    </row>
    <row r="658" spans="2:15" x14ac:dyDescent="0.3">
      <c r="B658" s="7"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0</v>
      </c>
    </row>
    <row r="659" spans="2:15" x14ac:dyDescent="0.3">
      <c r="B659" s="7"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0</v>
      </c>
    </row>
    <row r="660" spans="2:15" x14ac:dyDescent="0.3">
      <c r="B660" s="7"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0</v>
      </c>
    </row>
    <row r="661" spans="2:15" x14ac:dyDescent="0.3">
      <c r="B661" s="7"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0</v>
      </c>
    </row>
    <row r="662" spans="2:15" x14ac:dyDescent="0.3">
      <c r="B662" s="7"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0</v>
      </c>
    </row>
    <row r="663" spans="2:15" x14ac:dyDescent="0.3">
      <c r="B663" s="7"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0</v>
      </c>
    </row>
    <row r="664" spans="2:15" x14ac:dyDescent="0.3">
      <c r="B664" s="7"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0</v>
      </c>
    </row>
    <row r="665" spans="2:15" x14ac:dyDescent="0.3">
      <c r="B665" s="7"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0</v>
      </c>
    </row>
    <row r="666" spans="2:15" x14ac:dyDescent="0.3">
      <c r="B666" s="7"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0</v>
      </c>
    </row>
    <row r="667" spans="2:15" x14ac:dyDescent="0.3">
      <c r="B667" s="7"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0</v>
      </c>
    </row>
    <row r="668" spans="2:15" x14ac:dyDescent="0.3">
      <c r="B668" s="7"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0</v>
      </c>
    </row>
    <row r="669" spans="2:15" x14ac:dyDescent="0.3">
      <c r="B669" s="7"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0</v>
      </c>
    </row>
    <row r="670" spans="2:15" x14ac:dyDescent="0.3">
      <c r="B670" s="7"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0</v>
      </c>
    </row>
    <row r="671" spans="2:15" x14ac:dyDescent="0.3">
      <c r="B671" s="7"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0</v>
      </c>
    </row>
    <row r="672" spans="2:15" x14ac:dyDescent="0.3">
      <c r="B672" s="7"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0</v>
      </c>
    </row>
    <row r="673" spans="2:15" x14ac:dyDescent="0.3">
      <c r="B673" s="7"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0</v>
      </c>
    </row>
    <row r="674" spans="2:15" x14ac:dyDescent="0.3">
      <c r="B674" s="7"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0</v>
      </c>
    </row>
    <row r="675" spans="2:15" x14ac:dyDescent="0.3">
      <c r="B675" s="7"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0</v>
      </c>
    </row>
    <row r="676" spans="2:15" x14ac:dyDescent="0.3">
      <c r="B676" s="7"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0</v>
      </c>
    </row>
    <row r="677" spans="2:15" x14ac:dyDescent="0.3">
      <c r="B677" s="7"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0</v>
      </c>
    </row>
    <row r="678" spans="2:15" x14ac:dyDescent="0.3">
      <c r="B678" s="7"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0</v>
      </c>
    </row>
    <row r="679" spans="2:15" x14ac:dyDescent="0.3">
      <c r="B679" s="7"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0</v>
      </c>
    </row>
    <row r="680" spans="2:15" x14ac:dyDescent="0.3">
      <c r="B680" s="7"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0</v>
      </c>
    </row>
    <row r="681" spans="2:15" x14ac:dyDescent="0.3">
      <c r="B681" s="7"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0</v>
      </c>
    </row>
    <row r="682" spans="2:15" x14ac:dyDescent="0.3">
      <c r="B682" s="7"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0</v>
      </c>
    </row>
    <row r="683" spans="2:15" x14ac:dyDescent="0.3">
      <c r="B683" s="7"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0</v>
      </c>
    </row>
    <row r="684" spans="2:15" x14ac:dyDescent="0.3">
      <c r="B684" s="7"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0</v>
      </c>
    </row>
    <row r="685" spans="2:15" x14ac:dyDescent="0.3">
      <c r="B685" s="7"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0</v>
      </c>
    </row>
    <row r="686" spans="2:15" x14ac:dyDescent="0.3">
      <c r="B686" s="7"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0</v>
      </c>
    </row>
    <row r="687" spans="2:15" x14ac:dyDescent="0.3">
      <c r="B687" s="7"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0</v>
      </c>
    </row>
    <row r="688" spans="2:15" x14ac:dyDescent="0.3">
      <c r="B688" s="7"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0</v>
      </c>
    </row>
    <row r="689" spans="2:15" x14ac:dyDescent="0.3">
      <c r="B689" s="7"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0</v>
      </c>
    </row>
    <row r="690" spans="2:15" x14ac:dyDescent="0.3">
      <c r="B690" s="7"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0</v>
      </c>
    </row>
    <row r="691" spans="2:15" x14ac:dyDescent="0.3">
      <c r="B691" s="7"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0</v>
      </c>
    </row>
    <row r="692" spans="2:15" x14ac:dyDescent="0.3">
      <c r="B692" s="7"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0</v>
      </c>
    </row>
    <row r="693" spans="2:15" x14ac:dyDescent="0.3">
      <c r="B693" s="7"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0</v>
      </c>
    </row>
    <row r="694" spans="2:15" x14ac:dyDescent="0.3">
      <c r="B694" s="7"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0</v>
      </c>
    </row>
    <row r="695" spans="2:15" x14ac:dyDescent="0.3">
      <c r="B695" s="7"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0</v>
      </c>
    </row>
    <row r="696" spans="2:15" x14ac:dyDescent="0.3">
      <c r="B696" s="7"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0</v>
      </c>
    </row>
    <row r="697" spans="2:15" x14ac:dyDescent="0.3">
      <c r="B697" s="7"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0</v>
      </c>
    </row>
    <row r="698" spans="2:15" x14ac:dyDescent="0.3">
      <c r="B698" s="7"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0</v>
      </c>
    </row>
    <row r="699" spans="2:15" x14ac:dyDescent="0.3">
      <c r="B699" s="7"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0</v>
      </c>
    </row>
    <row r="700" spans="2:15" x14ac:dyDescent="0.3">
      <c r="B700" s="7"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0</v>
      </c>
    </row>
    <row r="701" spans="2:15" x14ac:dyDescent="0.3">
      <c r="B701" s="7"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0</v>
      </c>
    </row>
    <row r="702" spans="2:15" x14ac:dyDescent="0.3">
      <c r="B702" s="7"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0</v>
      </c>
    </row>
    <row r="703" spans="2:15" x14ac:dyDescent="0.3">
      <c r="B703" s="7"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0</v>
      </c>
    </row>
    <row r="704" spans="2:15" x14ac:dyDescent="0.3">
      <c r="B704" s="7"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0</v>
      </c>
    </row>
    <row r="705" spans="2:15" x14ac:dyDescent="0.3">
      <c r="B705" s="7"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0</v>
      </c>
    </row>
    <row r="706" spans="2:15" x14ac:dyDescent="0.3">
      <c r="B706" s="7"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0</v>
      </c>
    </row>
    <row r="707" spans="2:15" x14ac:dyDescent="0.3">
      <c r="B707" s="7"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0</v>
      </c>
    </row>
    <row r="708" spans="2:15" x14ac:dyDescent="0.3">
      <c r="B708" s="7"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0</v>
      </c>
    </row>
    <row r="709" spans="2:15" x14ac:dyDescent="0.3">
      <c r="B709" s="7"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0</v>
      </c>
    </row>
    <row r="710" spans="2:15" x14ac:dyDescent="0.3">
      <c r="B710" s="7"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0</v>
      </c>
    </row>
    <row r="711" spans="2:15" x14ac:dyDescent="0.3">
      <c r="B711" s="7"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0</v>
      </c>
    </row>
    <row r="712" spans="2:15" x14ac:dyDescent="0.3">
      <c r="B712" s="7"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0</v>
      </c>
    </row>
    <row r="713" spans="2:15" x14ac:dyDescent="0.3">
      <c r="B713" s="7"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0</v>
      </c>
    </row>
    <row r="714" spans="2:15" x14ac:dyDescent="0.3">
      <c r="B714" s="7"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0</v>
      </c>
    </row>
    <row r="715" spans="2:15" x14ac:dyDescent="0.3">
      <c r="B715" s="7"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0</v>
      </c>
    </row>
    <row r="716" spans="2:15" x14ac:dyDescent="0.3">
      <c r="B716" s="7"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0</v>
      </c>
    </row>
    <row r="717" spans="2:15" x14ac:dyDescent="0.3">
      <c r="B717" s="7"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0</v>
      </c>
    </row>
    <row r="718" spans="2:15" x14ac:dyDescent="0.3">
      <c r="B718" s="7"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0</v>
      </c>
    </row>
    <row r="719" spans="2:15" x14ac:dyDescent="0.3">
      <c r="B719" s="7"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0</v>
      </c>
    </row>
    <row r="720" spans="2:15" x14ac:dyDescent="0.3">
      <c r="B720" s="7"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0</v>
      </c>
    </row>
    <row r="721" spans="2:15" x14ac:dyDescent="0.3">
      <c r="B721" s="7"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0</v>
      </c>
    </row>
    <row r="722" spans="2:15" x14ac:dyDescent="0.3">
      <c r="B722" s="7"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0</v>
      </c>
    </row>
    <row r="723" spans="2:15" x14ac:dyDescent="0.3">
      <c r="B723" s="7"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0</v>
      </c>
    </row>
    <row r="724" spans="2:15" x14ac:dyDescent="0.3">
      <c r="B724" s="7"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0</v>
      </c>
    </row>
    <row r="725" spans="2:15" x14ac:dyDescent="0.3">
      <c r="B725" s="7"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0</v>
      </c>
    </row>
    <row r="726" spans="2:15" x14ac:dyDescent="0.3">
      <c r="B726" s="7"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0</v>
      </c>
    </row>
    <row r="727" spans="2:15" x14ac:dyDescent="0.3">
      <c r="B727" s="7"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0</v>
      </c>
    </row>
    <row r="728" spans="2:15" x14ac:dyDescent="0.3">
      <c r="B728" s="7"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0</v>
      </c>
    </row>
    <row r="729" spans="2:15" x14ac:dyDescent="0.3">
      <c r="B729" s="7"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0</v>
      </c>
    </row>
    <row r="730" spans="2:15" x14ac:dyDescent="0.3">
      <c r="B730" s="7"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0</v>
      </c>
    </row>
    <row r="731" spans="2:15" x14ac:dyDescent="0.3">
      <c r="B731" s="7"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0</v>
      </c>
    </row>
    <row r="732" spans="2:15" x14ac:dyDescent="0.3">
      <c r="B732" s="7"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0</v>
      </c>
    </row>
    <row r="733" spans="2:15" x14ac:dyDescent="0.3">
      <c r="B733" s="7"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0</v>
      </c>
    </row>
    <row r="734" spans="2:15" x14ac:dyDescent="0.3">
      <c r="B734" s="7"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0</v>
      </c>
    </row>
    <row r="735" spans="2:15" x14ac:dyDescent="0.3">
      <c r="B735" s="7"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0</v>
      </c>
    </row>
    <row r="736" spans="2:15" x14ac:dyDescent="0.3">
      <c r="B736" s="7"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0</v>
      </c>
    </row>
    <row r="737" spans="2:15" x14ac:dyDescent="0.3">
      <c r="B737" s="7"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0</v>
      </c>
    </row>
    <row r="738" spans="2:15" x14ac:dyDescent="0.3">
      <c r="B738" s="7"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0</v>
      </c>
    </row>
    <row r="739" spans="2:15" x14ac:dyDescent="0.3">
      <c r="B739" s="7"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0</v>
      </c>
    </row>
    <row r="740" spans="2:15" x14ac:dyDescent="0.3">
      <c r="B740" s="7"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0</v>
      </c>
    </row>
    <row r="741" spans="2:15" x14ac:dyDescent="0.3">
      <c r="B741" s="7"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0</v>
      </c>
    </row>
    <row r="742" spans="2:15" x14ac:dyDescent="0.3">
      <c r="B742" s="7"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0</v>
      </c>
    </row>
    <row r="743" spans="2:15" x14ac:dyDescent="0.3">
      <c r="B743" s="7"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0</v>
      </c>
    </row>
    <row r="744" spans="2:15" x14ac:dyDescent="0.3">
      <c r="B744" s="7"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0</v>
      </c>
    </row>
    <row r="745" spans="2:15" x14ac:dyDescent="0.3">
      <c r="B745" s="7"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0</v>
      </c>
    </row>
    <row r="746" spans="2:15" x14ac:dyDescent="0.3">
      <c r="B746" s="7"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0</v>
      </c>
    </row>
    <row r="747" spans="2:15" x14ac:dyDescent="0.3">
      <c r="B747" s="7"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0</v>
      </c>
    </row>
    <row r="748" spans="2:15" x14ac:dyDescent="0.3">
      <c r="B748" s="7"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0</v>
      </c>
    </row>
    <row r="749" spans="2:15" x14ac:dyDescent="0.3">
      <c r="B749" s="7"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0</v>
      </c>
    </row>
    <row r="750" spans="2:15" x14ac:dyDescent="0.3">
      <c r="B750" s="7"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0</v>
      </c>
    </row>
    <row r="751" spans="2:15" x14ac:dyDescent="0.3">
      <c r="B751" s="7"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0</v>
      </c>
    </row>
    <row r="752" spans="2:15" x14ac:dyDescent="0.3">
      <c r="B752" s="7"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0</v>
      </c>
    </row>
    <row r="753" spans="2:15" x14ac:dyDescent="0.3">
      <c r="B753" s="7"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0</v>
      </c>
    </row>
    <row r="754" spans="2:15" x14ac:dyDescent="0.3">
      <c r="B754" s="7"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0</v>
      </c>
    </row>
    <row r="755" spans="2:15" x14ac:dyDescent="0.3">
      <c r="B755" s="7"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0</v>
      </c>
    </row>
    <row r="756" spans="2:15" x14ac:dyDescent="0.3">
      <c r="B756" s="7"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0</v>
      </c>
    </row>
    <row r="757" spans="2:15" x14ac:dyDescent="0.3">
      <c r="B757" s="7"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0</v>
      </c>
    </row>
    <row r="758" spans="2:15" x14ac:dyDescent="0.3">
      <c r="B758" s="7"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0</v>
      </c>
    </row>
    <row r="759" spans="2:15" x14ac:dyDescent="0.3">
      <c r="B759" s="7"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0</v>
      </c>
    </row>
    <row r="760" spans="2:15" x14ac:dyDescent="0.3">
      <c r="B760" s="7"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0</v>
      </c>
    </row>
    <row r="761" spans="2:15" x14ac:dyDescent="0.3">
      <c r="B761" s="7"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0</v>
      </c>
    </row>
    <row r="762" spans="2:15" x14ac:dyDescent="0.3">
      <c r="B762" s="7"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0</v>
      </c>
    </row>
    <row r="763" spans="2:15" x14ac:dyDescent="0.3">
      <c r="B763" s="7"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0</v>
      </c>
    </row>
    <row r="764" spans="2:15" x14ac:dyDescent="0.3">
      <c r="B764" s="7"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0</v>
      </c>
    </row>
    <row r="765" spans="2:15" x14ac:dyDescent="0.3">
      <c r="B765" s="7"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0</v>
      </c>
    </row>
    <row r="766" spans="2:15" x14ac:dyDescent="0.3">
      <c r="B766" s="7"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0</v>
      </c>
    </row>
    <row r="767" spans="2:15" x14ac:dyDescent="0.3">
      <c r="B767" s="7"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0</v>
      </c>
    </row>
    <row r="768" spans="2:15" x14ac:dyDescent="0.3">
      <c r="B768" s="7"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0</v>
      </c>
    </row>
    <row r="769" spans="2:15" x14ac:dyDescent="0.3">
      <c r="B769" s="7"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0</v>
      </c>
    </row>
    <row r="770" spans="2:15" x14ac:dyDescent="0.3">
      <c r="B770" s="7"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0</v>
      </c>
    </row>
    <row r="771" spans="2:15" x14ac:dyDescent="0.3">
      <c r="B771" s="7"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0</v>
      </c>
    </row>
    <row r="772" spans="2:15" x14ac:dyDescent="0.3">
      <c r="B772" s="7"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0</v>
      </c>
    </row>
    <row r="773" spans="2:15" x14ac:dyDescent="0.3">
      <c r="B773" s="7"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0</v>
      </c>
    </row>
    <row r="774" spans="2:15" x14ac:dyDescent="0.3">
      <c r="B774" s="7"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0</v>
      </c>
    </row>
    <row r="775" spans="2:15" x14ac:dyDescent="0.3">
      <c r="B775" s="7"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0</v>
      </c>
    </row>
    <row r="776" spans="2:15" x14ac:dyDescent="0.3">
      <c r="B776" s="7"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0</v>
      </c>
    </row>
    <row r="777" spans="2:15" x14ac:dyDescent="0.3">
      <c r="B777" s="7"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0</v>
      </c>
    </row>
    <row r="778" spans="2:15" x14ac:dyDescent="0.3">
      <c r="B778" s="7"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0</v>
      </c>
    </row>
    <row r="779" spans="2:15" x14ac:dyDescent="0.3">
      <c r="B779" s="7"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0</v>
      </c>
    </row>
    <row r="780" spans="2:15" x14ac:dyDescent="0.3">
      <c r="B780" s="7"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0</v>
      </c>
    </row>
    <row r="781" spans="2:15" x14ac:dyDescent="0.3">
      <c r="B781" s="7"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0</v>
      </c>
    </row>
    <row r="782" spans="2:15" x14ac:dyDescent="0.3">
      <c r="B782" s="7"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0</v>
      </c>
    </row>
    <row r="783" spans="2:15" x14ac:dyDescent="0.3">
      <c r="B783" s="7"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0</v>
      </c>
    </row>
    <row r="784" spans="2:15" x14ac:dyDescent="0.3">
      <c r="B784" s="7"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0</v>
      </c>
    </row>
    <row r="785" spans="2:15" x14ac:dyDescent="0.3">
      <c r="B785" s="7"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0</v>
      </c>
    </row>
    <row r="786" spans="2:15" x14ac:dyDescent="0.3">
      <c r="B786" s="7"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0</v>
      </c>
    </row>
    <row r="787" spans="2:15" x14ac:dyDescent="0.3">
      <c r="B787" s="7"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0</v>
      </c>
    </row>
    <row r="788" spans="2:15" x14ac:dyDescent="0.3">
      <c r="B788" s="7"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0</v>
      </c>
    </row>
    <row r="789" spans="2:15" x14ac:dyDescent="0.3">
      <c r="B789" s="7"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0</v>
      </c>
    </row>
    <row r="790" spans="2:15" x14ac:dyDescent="0.3">
      <c r="B790" s="7"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0</v>
      </c>
    </row>
    <row r="791" spans="2:15" x14ac:dyDescent="0.3">
      <c r="B791" s="7"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0</v>
      </c>
    </row>
    <row r="792" spans="2:15" x14ac:dyDescent="0.3">
      <c r="B792" s="7"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0</v>
      </c>
    </row>
    <row r="793" spans="2:15" x14ac:dyDescent="0.3">
      <c r="B793" s="7"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0</v>
      </c>
    </row>
    <row r="794" spans="2:15" x14ac:dyDescent="0.3">
      <c r="B794" s="7"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8" t="b">
        <f t="shared" ca="1" si="64"/>
        <v>0</v>
      </c>
    </row>
    <row r="795" spans="2:15" x14ac:dyDescent="0.3">
      <c r="B795" s="7"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8" t="b">
        <f t="shared" ca="1" si="64"/>
        <v>0</v>
      </c>
    </row>
    <row r="796" spans="2:15" x14ac:dyDescent="0.3">
      <c r="B796" s="7"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8" t="b">
        <f t="shared" ca="1" si="64"/>
        <v>0</v>
      </c>
    </row>
    <row r="797" spans="2:15" x14ac:dyDescent="0.3">
      <c r="B797" s="7"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8" t="b">
        <f t="shared" ca="1" si="64"/>
        <v>0</v>
      </c>
    </row>
    <row r="798" spans="2:15" x14ac:dyDescent="0.3">
      <c r="B798" s="7"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8" t="b">
        <f t="shared" ca="1" si="64"/>
        <v>0</v>
      </c>
    </row>
    <row r="799" spans="2:15" x14ac:dyDescent="0.3">
      <c r="B799" s="7"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8" t="b">
        <f t="shared" ca="1" si="64"/>
        <v>0</v>
      </c>
    </row>
    <row r="800" spans="2:15" x14ac:dyDescent="0.3">
      <c r="B800" s="7"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8" t="b">
        <f t="shared" ca="1" si="64"/>
        <v>0</v>
      </c>
    </row>
    <row r="801" spans="2:15" x14ac:dyDescent="0.3">
      <c r="B801" s="7"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8" t="b">
        <f t="shared" ca="1" si="64"/>
        <v>0</v>
      </c>
    </row>
    <row r="802" spans="2:15" x14ac:dyDescent="0.3">
      <c r="B802" s="7"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8" t="b">
        <f t="shared" ca="1" si="64"/>
        <v>0</v>
      </c>
    </row>
    <row r="803" spans="2:15" x14ac:dyDescent="0.3">
      <c r="B803" s="7"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8" t="b">
        <f t="shared" ca="1" si="64"/>
        <v>0</v>
      </c>
    </row>
    <row r="804" spans="2:15" x14ac:dyDescent="0.3">
      <c r="B804" s="7"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8" t="b">
        <f t="shared" ca="1" si="64"/>
        <v>0</v>
      </c>
    </row>
    <row r="805" spans="2:15" x14ac:dyDescent="0.3">
      <c r="B805" s="7"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8" t="b">
        <f t="shared" ca="1" si="64"/>
        <v>0</v>
      </c>
    </row>
    <row r="806" spans="2:15" x14ac:dyDescent="0.3">
      <c r="B806" s="7"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8" t="b">
        <f t="shared" ca="1" si="64"/>
        <v>0</v>
      </c>
    </row>
    <row r="807" spans="2:15" x14ac:dyDescent="0.3">
      <c r="B807" s="7"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8" t="b">
        <f t="shared" ca="1" si="64"/>
        <v>0</v>
      </c>
    </row>
    <row r="808" spans="2:15" x14ac:dyDescent="0.3">
      <c r="B808" s="7"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8" t="b">
        <f t="shared" ca="1" si="64"/>
        <v>0</v>
      </c>
    </row>
    <row r="809" spans="2:15" x14ac:dyDescent="0.3">
      <c r="B809" s="7"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8" t="b">
        <f t="shared" ca="1" si="64"/>
        <v>0</v>
      </c>
    </row>
    <row r="810" spans="2:15" x14ac:dyDescent="0.3">
      <c r="B810" s="7"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8" t="b">
        <f t="shared" ca="1" si="64"/>
        <v>0</v>
      </c>
    </row>
    <row r="811" spans="2:15" x14ac:dyDescent="0.3">
      <c r="B811" s="7"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8" t="b">
        <f t="shared" ca="1" si="64"/>
        <v>0</v>
      </c>
    </row>
    <row r="812" spans="2:15" x14ac:dyDescent="0.3">
      <c r="B812" s="7"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8" t="b">
        <f t="shared" ca="1" si="64"/>
        <v>0</v>
      </c>
    </row>
    <row r="813" spans="2:15" x14ac:dyDescent="0.3">
      <c r="B813" s="7"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8" t="b">
        <f t="shared" ca="1" si="64"/>
        <v>0</v>
      </c>
    </row>
    <row r="814" spans="2:15" x14ac:dyDescent="0.3">
      <c r="B814" s="7"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8" t="b">
        <f t="shared" ca="1" si="64"/>
        <v>0</v>
      </c>
    </row>
    <row r="815" spans="2:15" x14ac:dyDescent="0.3">
      <c r="B815" s="7"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8" t="b">
        <f t="shared" ca="1" si="64"/>
        <v>0</v>
      </c>
    </row>
    <row r="816" spans="2:15" x14ac:dyDescent="0.3">
      <c r="B816" s="7"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8" t="b">
        <f t="shared" ca="1" si="64"/>
        <v>0</v>
      </c>
    </row>
    <row r="817" spans="2:15" x14ac:dyDescent="0.3">
      <c r="B817" s="7"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8" t="b">
        <f t="shared" ca="1" si="64"/>
        <v>0</v>
      </c>
    </row>
    <row r="818" spans="2:15" x14ac:dyDescent="0.3">
      <c r="B818" s="7"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8" t="b">
        <f t="shared" ca="1" si="64"/>
        <v>0</v>
      </c>
    </row>
    <row r="819" spans="2:15" x14ac:dyDescent="0.3">
      <c r="B819" s="7"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8" t="b">
        <f t="shared" ca="1" si="64"/>
        <v>0</v>
      </c>
    </row>
    <row r="820" spans="2:15" x14ac:dyDescent="0.3">
      <c r="B820" s="7"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8" t="b">
        <f t="shared" ca="1" si="64"/>
        <v>0</v>
      </c>
    </row>
    <row r="821" spans="2:15" x14ac:dyDescent="0.3">
      <c r="B821" s="7"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8" t="b">
        <f t="shared" ca="1" si="64"/>
        <v>0</v>
      </c>
    </row>
    <row r="822" spans="2:15" x14ac:dyDescent="0.3">
      <c r="B822" s="7"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8" t="b">
        <f t="shared" ca="1" si="64"/>
        <v>0</v>
      </c>
    </row>
    <row r="823" spans="2:15" x14ac:dyDescent="0.3">
      <c r="B823" s="7"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8" t="b">
        <f t="shared" ca="1" si="64"/>
        <v>0</v>
      </c>
    </row>
    <row r="824" spans="2:15" x14ac:dyDescent="0.3">
      <c r="B824" s="7"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8" t="b">
        <f t="shared" ca="1" si="64"/>
        <v>0</v>
      </c>
    </row>
    <row r="825" spans="2:15" x14ac:dyDescent="0.3">
      <c r="B825" s="7"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8" t="b">
        <f t="shared" ca="1" si="64"/>
        <v>0</v>
      </c>
    </row>
    <row r="826" spans="2:15" x14ac:dyDescent="0.3">
      <c r="B826" s="7"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8" t="b">
        <f t="shared" ca="1" si="64"/>
        <v>0</v>
      </c>
    </row>
    <row r="827" spans="2:15" x14ac:dyDescent="0.3">
      <c r="B827" s="7"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8" t="b">
        <f t="shared" ca="1" si="64"/>
        <v>0</v>
      </c>
    </row>
    <row r="828" spans="2:15" x14ac:dyDescent="0.3">
      <c r="B828" s="7"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8" t="b">
        <f t="shared" ca="1" si="64"/>
        <v>0</v>
      </c>
    </row>
    <row r="829" spans="2:15" x14ac:dyDescent="0.3">
      <c r="B829" s="7"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8" t="b">
        <f t="shared" ca="1" si="64"/>
        <v>0</v>
      </c>
    </row>
    <row r="830" spans="2:15" x14ac:dyDescent="0.3">
      <c r="B830" s="7"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8" t="b">
        <f t="shared" ca="1" si="64"/>
        <v>0</v>
      </c>
    </row>
    <row r="831" spans="2:15" x14ac:dyDescent="0.3">
      <c r="B831" s="7"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8" t="b">
        <f t="shared" ca="1" si="64"/>
        <v>0</v>
      </c>
    </row>
    <row r="832" spans="2:15" x14ac:dyDescent="0.3">
      <c r="B832" s="7"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8" t="b">
        <f t="shared" ca="1" si="64"/>
        <v>0</v>
      </c>
    </row>
    <row r="833" spans="2:15" x14ac:dyDescent="0.3">
      <c r="B833" s="7"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8" t="b">
        <f t="shared" ca="1" si="64"/>
        <v>0</v>
      </c>
    </row>
    <row r="834" spans="2:15" x14ac:dyDescent="0.3">
      <c r="B834" s="7"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8" t="b">
        <f t="shared" ca="1" si="64"/>
        <v>0</v>
      </c>
    </row>
    <row r="835" spans="2:15" x14ac:dyDescent="0.3">
      <c r="B835" s="7"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8" t="b">
        <f t="shared" ca="1" si="64"/>
        <v>0</v>
      </c>
    </row>
    <row r="836" spans="2:15" x14ac:dyDescent="0.3">
      <c r="B836" s="7"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8" t="b">
        <f t="shared" ref="O836:O899" ca="1" si="69">AND(C836&gt;=(TODAY()-56),C836&lt;(TODAY()-28))</f>
        <v>0</v>
      </c>
    </row>
    <row r="837" spans="2:15" x14ac:dyDescent="0.3">
      <c r="B837" s="7"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8" t="b">
        <f t="shared" ca="1" si="69"/>
        <v>0</v>
      </c>
    </row>
    <row r="838" spans="2:15" x14ac:dyDescent="0.3">
      <c r="B838" s="7"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8" t="b">
        <f t="shared" ca="1" si="69"/>
        <v>0</v>
      </c>
    </row>
    <row r="839" spans="2:15" x14ac:dyDescent="0.3">
      <c r="B839" s="7"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8" t="b">
        <f t="shared" ca="1" si="69"/>
        <v>0</v>
      </c>
    </row>
    <row r="840" spans="2:15" x14ac:dyDescent="0.3">
      <c r="B840" s="7"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8" t="b">
        <f t="shared" ca="1" si="69"/>
        <v>0</v>
      </c>
    </row>
    <row r="841" spans="2:15" x14ac:dyDescent="0.3">
      <c r="B841" s="7"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8" t="b">
        <f t="shared" ca="1" si="69"/>
        <v>0</v>
      </c>
    </row>
    <row r="842" spans="2:15" x14ac:dyDescent="0.3">
      <c r="B842" s="7"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8" t="b">
        <f t="shared" ca="1" si="69"/>
        <v>0</v>
      </c>
    </row>
    <row r="843" spans="2:15" x14ac:dyDescent="0.3">
      <c r="B843" s="7"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8" t="b">
        <f t="shared" ca="1" si="69"/>
        <v>0</v>
      </c>
    </row>
    <row r="844" spans="2:15" x14ac:dyDescent="0.3">
      <c r="B844" s="7"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8" t="b">
        <f t="shared" ca="1" si="69"/>
        <v>0</v>
      </c>
    </row>
    <row r="845" spans="2:15" x14ac:dyDescent="0.3">
      <c r="B845" s="7"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8" t="b">
        <f t="shared" ca="1" si="69"/>
        <v>0</v>
      </c>
    </row>
    <row r="846" spans="2:15" x14ac:dyDescent="0.3">
      <c r="B846" s="7"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8" t="b">
        <f t="shared" ca="1" si="69"/>
        <v>0</v>
      </c>
    </row>
    <row r="847" spans="2:15" x14ac:dyDescent="0.3">
      <c r="B847" s="7"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8" t="b">
        <f t="shared" ca="1" si="69"/>
        <v>0</v>
      </c>
    </row>
    <row r="848" spans="2:15" x14ac:dyDescent="0.3">
      <c r="B848" s="7"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8" t="b">
        <f t="shared" ca="1" si="69"/>
        <v>0</v>
      </c>
    </row>
    <row r="849" spans="2:15" x14ac:dyDescent="0.3">
      <c r="B849" s="7"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8" t="b">
        <f t="shared" ca="1" si="69"/>
        <v>0</v>
      </c>
    </row>
    <row r="850" spans="2:15" x14ac:dyDescent="0.3">
      <c r="B850" s="7"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8" t="b">
        <f t="shared" ca="1" si="69"/>
        <v>0</v>
      </c>
    </row>
    <row r="851" spans="2:15" x14ac:dyDescent="0.3">
      <c r="B851" s="7"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8" t="b">
        <f t="shared" ca="1" si="69"/>
        <v>0</v>
      </c>
    </row>
    <row r="852" spans="2:15" x14ac:dyDescent="0.3">
      <c r="B852" s="7"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8" t="b">
        <f t="shared" ca="1" si="69"/>
        <v>0</v>
      </c>
    </row>
    <row r="853" spans="2:15" x14ac:dyDescent="0.3">
      <c r="B853" s="7"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8" t="b">
        <f t="shared" ca="1" si="69"/>
        <v>0</v>
      </c>
    </row>
    <row r="854" spans="2:15" x14ac:dyDescent="0.3">
      <c r="B854" s="7"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8" t="b">
        <f t="shared" ca="1" si="69"/>
        <v>0</v>
      </c>
    </row>
    <row r="855" spans="2:15" x14ac:dyDescent="0.3">
      <c r="B855" s="7"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8" t="b">
        <f t="shared" ca="1" si="69"/>
        <v>0</v>
      </c>
    </row>
    <row r="856" spans="2:15" x14ac:dyDescent="0.3">
      <c r="B856" s="7"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8" t="b">
        <f t="shared" ca="1" si="69"/>
        <v>0</v>
      </c>
    </row>
    <row r="857" spans="2:15" x14ac:dyDescent="0.3">
      <c r="B857" s="7"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8" t="b">
        <f t="shared" ca="1" si="69"/>
        <v>0</v>
      </c>
    </row>
    <row r="858" spans="2:15" x14ac:dyDescent="0.3">
      <c r="B858" s="7"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8" t="b">
        <f t="shared" ca="1" si="69"/>
        <v>0</v>
      </c>
    </row>
    <row r="859" spans="2:15" x14ac:dyDescent="0.3">
      <c r="B859" s="7"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8" t="b">
        <f t="shared" ca="1" si="69"/>
        <v>0</v>
      </c>
    </row>
    <row r="860" spans="2:15" x14ac:dyDescent="0.3">
      <c r="B860" s="7"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8" t="b">
        <f t="shared" ca="1" si="69"/>
        <v>0</v>
      </c>
    </row>
    <row r="861" spans="2:15" x14ac:dyDescent="0.3">
      <c r="B861" s="7"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8" t="b">
        <f t="shared" ca="1" si="69"/>
        <v>0</v>
      </c>
    </row>
    <row r="862" spans="2:15" x14ac:dyDescent="0.3">
      <c r="B862" s="7"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8" t="b">
        <f t="shared" ca="1" si="69"/>
        <v>0</v>
      </c>
    </row>
    <row r="863" spans="2:15" x14ac:dyDescent="0.3">
      <c r="B863" s="7"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8" t="b">
        <f t="shared" ca="1" si="69"/>
        <v>0</v>
      </c>
    </row>
    <row r="864" spans="2:15" x14ac:dyDescent="0.3">
      <c r="B864" s="7"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8" t="b">
        <f t="shared" ca="1" si="69"/>
        <v>0</v>
      </c>
    </row>
    <row r="865" spans="2:15" x14ac:dyDescent="0.3">
      <c r="B865" s="7"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8" t="b">
        <f t="shared" ca="1" si="69"/>
        <v>0</v>
      </c>
    </row>
    <row r="866" spans="2:15" x14ac:dyDescent="0.3">
      <c r="B866" s="7"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8" t="b">
        <f t="shared" ca="1" si="69"/>
        <v>0</v>
      </c>
    </row>
    <row r="867" spans="2:15" x14ac:dyDescent="0.3">
      <c r="B867" s="7"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8" t="b">
        <f t="shared" ca="1" si="69"/>
        <v>0</v>
      </c>
    </row>
    <row r="868" spans="2:15" x14ac:dyDescent="0.3">
      <c r="B868" s="7"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8" t="b">
        <f t="shared" ca="1" si="69"/>
        <v>0</v>
      </c>
    </row>
    <row r="869" spans="2:15" x14ac:dyDescent="0.3">
      <c r="B869" s="7"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8" t="b">
        <f t="shared" ca="1" si="69"/>
        <v>0</v>
      </c>
    </row>
    <row r="870" spans="2:15" x14ac:dyDescent="0.3">
      <c r="B870" s="7"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8" t="b">
        <f t="shared" ca="1" si="69"/>
        <v>0</v>
      </c>
    </row>
    <row r="871" spans="2:15" x14ac:dyDescent="0.3">
      <c r="B871" s="7"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8" t="b">
        <f t="shared" ca="1" si="69"/>
        <v>0</v>
      </c>
    </row>
    <row r="872" spans="2:15" x14ac:dyDescent="0.3">
      <c r="B872" s="7"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8" t="b">
        <f t="shared" ca="1" si="69"/>
        <v>0</v>
      </c>
    </row>
    <row r="873" spans="2:15" x14ac:dyDescent="0.3">
      <c r="B873" s="7"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8" t="b">
        <f t="shared" ca="1" si="69"/>
        <v>0</v>
      </c>
    </row>
    <row r="874" spans="2:15" x14ac:dyDescent="0.3">
      <c r="B874" s="7"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8" t="b">
        <f t="shared" ca="1" si="69"/>
        <v>0</v>
      </c>
    </row>
    <row r="875" spans="2:15" x14ac:dyDescent="0.3">
      <c r="B875" s="7"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8" t="b">
        <f t="shared" ca="1" si="69"/>
        <v>0</v>
      </c>
    </row>
    <row r="876" spans="2:15" x14ac:dyDescent="0.3">
      <c r="B876" s="7"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8" t="b">
        <f t="shared" ca="1" si="69"/>
        <v>0</v>
      </c>
    </row>
    <row r="877" spans="2:15" x14ac:dyDescent="0.3">
      <c r="B877" s="7"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8" t="b">
        <f t="shared" ca="1" si="69"/>
        <v>0</v>
      </c>
    </row>
    <row r="878" spans="2:15" x14ac:dyDescent="0.3">
      <c r="B878" s="7"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8" t="b">
        <f t="shared" ca="1" si="69"/>
        <v>0</v>
      </c>
    </row>
    <row r="879" spans="2:15" x14ac:dyDescent="0.3">
      <c r="B879" s="7"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8" t="b">
        <f t="shared" ca="1" si="69"/>
        <v>0</v>
      </c>
    </row>
    <row r="880" spans="2:15" x14ac:dyDescent="0.3">
      <c r="B880" s="7"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8" t="b">
        <f t="shared" ca="1" si="69"/>
        <v>0</v>
      </c>
    </row>
    <row r="881" spans="2:15" x14ac:dyDescent="0.3">
      <c r="B881" s="7"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8" t="b">
        <f t="shared" ca="1" si="69"/>
        <v>0</v>
      </c>
    </row>
    <row r="882" spans="2:15" x14ac:dyDescent="0.3">
      <c r="B882" s="7"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8" t="b">
        <f t="shared" ca="1" si="69"/>
        <v>0</v>
      </c>
    </row>
    <row r="883" spans="2:15" x14ac:dyDescent="0.3">
      <c r="B883" s="7"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8" t="b">
        <f t="shared" ca="1" si="69"/>
        <v>0</v>
      </c>
    </row>
    <row r="884" spans="2:15" x14ac:dyDescent="0.3">
      <c r="B884" s="7"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8" t="b">
        <f t="shared" ca="1" si="69"/>
        <v>0</v>
      </c>
    </row>
    <row r="885" spans="2:15" x14ac:dyDescent="0.3">
      <c r="B885" s="7"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8" t="b">
        <f t="shared" ca="1" si="69"/>
        <v>0</v>
      </c>
    </row>
    <row r="886" spans="2:15" x14ac:dyDescent="0.3">
      <c r="B886" s="7"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8" t="b">
        <f t="shared" ca="1" si="69"/>
        <v>0</v>
      </c>
    </row>
    <row r="887" spans="2:15" x14ac:dyDescent="0.3">
      <c r="B887" s="7"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8" t="b">
        <f t="shared" ca="1" si="69"/>
        <v>0</v>
      </c>
    </row>
    <row r="888" spans="2:15" x14ac:dyDescent="0.3">
      <c r="B888" s="7"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8" t="b">
        <f t="shared" ca="1" si="69"/>
        <v>0</v>
      </c>
    </row>
    <row r="889" spans="2:15" x14ac:dyDescent="0.3">
      <c r="B889" s="7"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8" t="b">
        <f t="shared" ca="1" si="69"/>
        <v>0</v>
      </c>
    </row>
    <row r="890" spans="2:15" x14ac:dyDescent="0.3">
      <c r="B890" s="7"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8" t="b">
        <f t="shared" ca="1" si="69"/>
        <v>0</v>
      </c>
    </row>
    <row r="891" spans="2:15" x14ac:dyDescent="0.3">
      <c r="B891" s="7"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8" t="b">
        <f t="shared" ca="1" si="69"/>
        <v>0</v>
      </c>
    </row>
    <row r="892" spans="2:15" x14ac:dyDescent="0.3">
      <c r="B892" s="7"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8" t="b">
        <f t="shared" ca="1" si="69"/>
        <v>0</v>
      </c>
    </row>
    <row r="893" spans="2:15" x14ac:dyDescent="0.3">
      <c r="B893" s="7"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8" t="b">
        <f t="shared" ca="1" si="69"/>
        <v>0</v>
      </c>
    </row>
    <row r="894" spans="2:15" x14ac:dyDescent="0.3">
      <c r="B894" s="7"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8" t="b">
        <f t="shared" ca="1" si="69"/>
        <v>0</v>
      </c>
    </row>
    <row r="895" spans="2:15" x14ac:dyDescent="0.3">
      <c r="B895" s="7"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8" t="b">
        <f t="shared" ca="1" si="69"/>
        <v>0</v>
      </c>
    </row>
    <row r="896" spans="2:15" x14ac:dyDescent="0.3">
      <c r="B896" s="7"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8" t="b">
        <f t="shared" ca="1" si="69"/>
        <v>0</v>
      </c>
    </row>
    <row r="897" spans="2:15" x14ac:dyDescent="0.3">
      <c r="B897" s="7"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8" t="b">
        <f t="shared" ca="1" si="69"/>
        <v>0</v>
      </c>
    </row>
    <row r="898" spans="2:15" x14ac:dyDescent="0.3">
      <c r="B898" s="7"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8" t="b">
        <f t="shared" ca="1" si="69"/>
        <v>0</v>
      </c>
    </row>
    <row r="899" spans="2:15" x14ac:dyDescent="0.3">
      <c r="B899" s="7"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8" t="b">
        <f t="shared" ca="1" si="69"/>
        <v>0</v>
      </c>
    </row>
    <row r="900" spans="2:15" x14ac:dyDescent="0.3">
      <c r="B900" s="7"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8" t="b">
        <f t="shared" ref="O900:O963" ca="1" si="74">AND(C900&gt;=(TODAY()-56),C900&lt;(TODAY()-28))</f>
        <v>0</v>
      </c>
    </row>
    <row r="901" spans="2:15" x14ac:dyDescent="0.3">
      <c r="B901" s="7"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8" t="b">
        <f t="shared" ca="1" si="74"/>
        <v>0</v>
      </c>
    </row>
    <row r="902" spans="2:15" x14ac:dyDescent="0.3">
      <c r="B902" s="7"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8" t="b">
        <f t="shared" ca="1" si="74"/>
        <v>0</v>
      </c>
    </row>
    <row r="903" spans="2:15" x14ac:dyDescent="0.3">
      <c r="B903" s="7"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8" t="b">
        <f t="shared" ca="1" si="74"/>
        <v>0</v>
      </c>
    </row>
    <row r="904" spans="2:15" x14ac:dyDescent="0.3">
      <c r="B904" s="7"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8" t="b">
        <f t="shared" ca="1" si="74"/>
        <v>0</v>
      </c>
    </row>
    <row r="905" spans="2:15" x14ac:dyDescent="0.3">
      <c r="B905" s="7"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8" t="b">
        <f t="shared" ca="1" si="74"/>
        <v>0</v>
      </c>
    </row>
    <row r="906" spans="2:15" x14ac:dyDescent="0.3">
      <c r="B906" s="7"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8" t="b">
        <f t="shared" ca="1" si="74"/>
        <v>0</v>
      </c>
    </row>
    <row r="907" spans="2:15" x14ac:dyDescent="0.3">
      <c r="B907" s="7"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8" t="b">
        <f t="shared" ca="1" si="74"/>
        <v>0</v>
      </c>
    </row>
    <row r="908" spans="2:15" x14ac:dyDescent="0.3">
      <c r="B908" s="7"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8" t="b">
        <f t="shared" ca="1" si="74"/>
        <v>0</v>
      </c>
    </row>
    <row r="909" spans="2:15" x14ac:dyDescent="0.3">
      <c r="B909" s="7"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8" t="b">
        <f t="shared" ca="1" si="74"/>
        <v>0</v>
      </c>
    </row>
    <row r="910" spans="2:15" x14ac:dyDescent="0.3">
      <c r="B910" s="7"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8" t="b">
        <f t="shared" ca="1" si="74"/>
        <v>0</v>
      </c>
    </row>
    <row r="911" spans="2:15" x14ac:dyDescent="0.3">
      <c r="B911" s="7"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8" t="b">
        <f t="shared" ca="1" si="74"/>
        <v>0</v>
      </c>
    </row>
    <row r="912" spans="2:15" x14ac:dyDescent="0.3">
      <c r="B912" s="7"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8" t="b">
        <f t="shared" ca="1" si="74"/>
        <v>0</v>
      </c>
    </row>
    <row r="913" spans="2:15" x14ac:dyDescent="0.3">
      <c r="B913" s="7"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8" t="b">
        <f t="shared" ca="1" si="74"/>
        <v>0</v>
      </c>
    </row>
    <row r="914" spans="2:15" x14ac:dyDescent="0.3">
      <c r="B914" s="7"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8" t="b">
        <f t="shared" ca="1" si="74"/>
        <v>0</v>
      </c>
    </row>
    <row r="915" spans="2:15" x14ac:dyDescent="0.3">
      <c r="B915" s="7"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8" t="b">
        <f t="shared" ca="1" si="74"/>
        <v>0</v>
      </c>
    </row>
    <row r="916" spans="2:15" x14ac:dyDescent="0.3">
      <c r="B916" s="7"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8" t="b">
        <f t="shared" ca="1" si="74"/>
        <v>0</v>
      </c>
    </row>
    <row r="917" spans="2:15" x14ac:dyDescent="0.3">
      <c r="B917" s="7"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8" t="b">
        <f t="shared" ca="1" si="74"/>
        <v>0</v>
      </c>
    </row>
    <row r="918" spans="2:15" x14ac:dyDescent="0.3">
      <c r="B918" s="7"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8" t="b">
        <f t="shared" ca="1" si="74"/>
        <v>0</v>
      </c>
    </row>
    <row r="919" spans="2:15" x14ac:dyDescent="0.3">
      <c r="B919" s="7"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8" t="b">
        <f t="shared" ca="1" si="74"/>
        <v>0</v>
      </c>
    </row>
    <row r="920" spans="2:15" x14ac:dyDescent="0.3">
      <c r="B920" s="7"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8" t="b">
        <f t="shared" ca="1" si="74"/>
        <v>0</v>
      </c>
    </row>
    <row r="921" spans="2:15" x14ac:dyDescent="0.3">
      <c r="B921" s="7"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8" t="b">
        <f t="shared" ca="1" si="74"/>
        <v>0</v>
      </c>
    </row>
    <row r="922" spans="2:15" x14ac:dyDescent="0.3">
      <c r="B922" s="7"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8" t="b">
        <f t="shared" ca="1" si="74"/>
        <v>0</v>
      </c>
    </row>
    <row r="923" spans="2:15" x14ac:dyDescent="0.3">
      <c r="B923" s="7"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8" t="b">
        <f t="shared" ca="1" si="74"/>
        <v>0</v>
      </c>
    </row>
    <row r="924" spans="2:15" x14ac:dyDescent="0.3">
      <c r="B924" s="7"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8" t="b">
        <f t="shared" ca="1" si="74"/>
        <v>0</v>
      </c>
    </row>
    <row r="925" spans="2:15" x14ac:dyDescent="0.3">
      <c r="B925" s="7"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8" t="b">
        <f t="shared" ca="1" si="74"/>
        <v>0</v>
      </c>
    </row>
    <row r="926" spans="2:15" x14ac:dyDescent="0.3">
      <c r="B926" s="7"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8" t="b">
        <f t="shared" ca="1" si="74"/>
        <v>0</v>
      </c>
    </row>
    <row r="927" spans="2:15" x14ac:dyDescent="0.3">
      <c r="B927" s="7"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8" t="b">
        <f t="shared" ca="1" si="74"/>
        <v>0</v>
      </c>
    </row>
    <row r="928" spans="2:15" x14ac:dyDescent="0.3">
      <c r="B928" s="7"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8" t="b">
        <f t="shared" ca="1" si="74"/>
        <v>0</v>
      </c>
    </row>
    <row r="929" spans="2:15" x14ac:dyDescent="0.3">
      <c r="B929" s="7"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8" t="b">
        <f t="shared" ca="1" si="74"/>
        <v>0</v>
      </c>
    </row>
    <row r="930" spans="2:15" x14ac:dyDescent="0.3">
      <c r="B930" s="7"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8" t="b">
        <f t="shared" ca="1" si="74"/>
        <v>0</v>
      </c>
    </row>
    <row r="931" spans="2:15" x14ac:dyDescent="0.3">
      <c r="B931" s="7"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8" t="b">
        <f t="shared" ca="1" si="74"/>
        <v>0</v>
      </c>
    </row>
    <row r="932" spans="2:15" x14ac:dyDescent="0.3">
      <c r="B932" s="7"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8" t="b">
        <f t="shared" ca="1" si="74"/>
        <v>0</v>
      </c>
    </row>
    <row r="933" spans="2:15" x14ac:dyDescent="0.3">
      <c r="B933" s="7"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8" t="b">
        <f t="shared" ca="1" si="74"/>
        <v>0</v>
      </c>
    </row>
    <row r="934" spans="2:15" x14ac:dyDescent="0.3">
      <c r="B934" s="7"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3">
      <c r="B935" s="7"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3">
      <c r="B936" s="7"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3">
      <c r="B937" s="7"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3">
      <c r="B938" s="7"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3">
      <c r="B939" s="7"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3">
      <c r="B940" s="7"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3">
      <c r="B941" s="7"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3">
      <c r="B942" s="7"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3">
      <c r="B943" s="7"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3">
      <c r="B944" s="7"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3">
      <c r="B945" s="7"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3">
      <c r="B946" s="7"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3">
      <c r="B947" s="7"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3">
      <c r="B948" s="7"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3">
      <c r="B949" s="7"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3">
      <c r="B950" s="7"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3">
      <c r="B951" s="7"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3">
      <c r="B952" s="7"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3">
      <c r="B953" s="7"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3">
      <c r="B954" s="7"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3">
      <c r="B955" s="7"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3">
      <c r="B956" s="7"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3">
      <c r="B957" s="7"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3">
      <c r="B958" s="7"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3">
      <c r="B959" s="7"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3">
      <c r="B960" s="7"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3">
      <c r="B961" s="7"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3">
      <c r="B962" s="7"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3">
      <c r="B963" s="7"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3">
      <c r="B964" s="7"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3">
      <c r="B965" s="7"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3">
      <c r="B966" s="7"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3">
      <c r="B967" s="7"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3">
      <c r="B968" s="7"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3">
      <c r="B969" s="7"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3">
      <c r="B970" s="7"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3">
      <c r="B971" s="7"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3">
      <c r="B972" s="7"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3">
      <c r="B973" s="7"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3">
      <c r="B974" s="7"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3">
      <c r="B975" s="7"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3">
      <c r="B976" s="7"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3">
      <c r="B977" s="7"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3">
      <c r="B978" s="7"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3">
      <c r="B979" s="7"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3">
      <c r="B980" s="7"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3">
      <c r="B981" s="7"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3">
      <c r="B982" s="7"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3">
      <c r="B983" s="7"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3">
      <c r="B984" s="7"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3">
      <c r="B985" s="7"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3">
      <c r="B986" s="7"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3">
      <c r="B987" s="7"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3">
      <c r="B988" s="7"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3">
      <c r="B989" s="7"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3">
      <c r="B990" s="7"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3">
      <c r="B991" s="7"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3">
      <c r="B992" s="7"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3">
      <c r="B993" s="7"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3">
      <c r="B994" s="7"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3">
      <c r="B995" s="7"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3">
      <c r="B996" s="7"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3">
      <c r="B997" s="7"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3">
      <c r="B998" s="7"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3">
      <c r="B999" s="7"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3">
      <c r="B1000" s="7"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3">
      <c r="B1001" s="7"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3">
      <c r="B1002" s="7"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3">
      <c r="B1003" s="7"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3">
      <c r="B1004" s="7"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3">
      <c r="B1005" s="7"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3">
      <c r="B1006" s="7"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3">
      <c r="B1007" s="7"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3">
      <c r="B1008" s="7"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3">
      <c r="B1009" s="7"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3">
      <c r="B1010" s="7"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3">
      <c r="B1011" s="7"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3">
      <c r="B1012" s="7"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3">
      <c r="B1013" s="7"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3">
      <c r="B1014" s="7"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3">
      <c r="B1015" s="7"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3">
      <c r="B1016" s="7"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3">
      <c r="B1017" s="7"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3">
      <c r="B1018" s="7"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3">
      <c r="B1019" s="7"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3">
      <c r="B1020" s="7"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3">
      <c r="B1021" s="7"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3">
      <c r="B1022" s="7"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3">
      <c r="B1023" s="7"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3">
      <c r="B1024" s="7"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3">
      <c r="B1025" s="7"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3">
      <c r="B1026" s="7"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3">
      <c r="B1027" s="7"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3">
      <c r="B1028" s="7"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3">
      <c r="B1029" s="7"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3">
      <c r="B1030" s="7"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3">
      <c r="B1031" s="7"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3">
      <c r="B1032" s="7"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3">
      <c r="B1033" s="7"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3">
      <c r="B1034" s="7"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3">
      <c r="B1035" s="7"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3">
      <c r="B1036" s="7"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3">
      <c r="B1037" s="7"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3">
      <c r="B1038" s="13" t="s">
        <v>2530</v>
      </c>
      <c r="C1038" s="14">
        <v>44816</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F3DF6-757B-49FF-A04E-15AFE0D5F4D0}">
  <dimension ref="A1:T32"/>
  <sheetViews>
    <sheetView workbookViewId="0">
      <selection activeCell="A12" sqref="A12"/>
    </sheetView>
  </sheetViews>
  <sheetFormatPr defaultRowHeight="14.4" x14ac:dyDescent="0.3"/>
  <cols>
    <col min="1" max="1" width="12.5546875" bestFit="1" customWidth="1"/>
    <col min="2" max="3" width="10.44140625" bestFit="1" customWidth="1"/>
    <col min="6" max="6" width="12.5546875" bestFit="1" customWidth="1"/>
    <col min="7" max="7" width="10.44140625" bestFit="1" customWidth="1"/>
    <col min="9" max="9" width="12.5546875" bestFit="1" customWidth="1"/>
    <col min="10" max="10" width="10.44140625" bestFit="1" customWidth="1"/>
    <col min="12" max="12" width="12.5546875" bestFit="1" customWidth="1"/>
    <col min="13" max="13" width="10.44140625" bestFit="1" customWidth="1"/>
    <col min="16" max="16" width="14.77734375" bestFit="1" customWidth="1"/>
    <col min="17" max="17" width="10.44140625" bestFit="1" customWidth="1"/>
    <col min="19" max="19" width="12.5546875" bestFit="1" customWidth="1"/>
    <col min="20" max="20" width="10.44140625" bestFit="1" customWidth="1"/>
  </cols>
  <sheetData>
    <row r="1" spans="1:20" x14ac:dyDescent="0.3">
      <c r="L1" s="21" t="s">
        <v>2544</v>
      </c>
      <c r="M1" t="s">
        <v>2605</v>
      </c>
      <c r="P1" s="21" t="s">
        <v>2543</v>
      </c>
      <c r="Q1" t="s">
        <v>2605</v>
      </c>
    </row>
    <row r="3" spans="1:20" x14ac:dyDescent="0.3">
      <c r="A3" t="s">
        <v>2545</v>
      </c>
      <c r="C3" t="s">
        <v>2546</v>
      </c>
      <c r="F3" s="21" t="s">
        <v>2547</v>
      </c>
      <c r="G3" t="s">
        <v>2546</v>
      </c>
      <c r="I3" s="21" t="s">
        <v>2547</v>
      </c>
      <c r="J3" t="s">
        <v>2546</v>
      </c>
      <c r="L3" s="21" t="s">
        <v>2547</v>
      </c>
      <c r="M3" t="s">
        <v>2546</v>
      </c>
      <c r="P3" s="21" t="s">
        <v>2547</v>
      </c>
      <c r="Q3" t="s">
        <v>2546</v>
      </c>
      <c r="S3" s="21" t="s">
        <v>2547</v>
      </c>
      <c r="T3" t="s">
        <v>2546</v>
      </c>
    </row>
    <row r="4" spans="1:20" x14ac:dyDescent="0.3">
      <c r="A4" s="27">
        <v>17858190</v>
      </c>
      <c r="C4" s="24">
        <v>7679</v>
      </c>
      <c r="F4" s="22" t="s">
        <v>11</v>
      </c>
      <c r="G4" s="25">
        <v>3974</v>
      </c>
      <c r="I4" s="22" t="s">
        <v>33</v>
      </c>
      <c r="J4" s="26">
        <v>1295</v>
      </c>
      <c r="L4" s="23" t="s">
        <v>2577</v>
      </c>
      <c r="M4" s="24">
        <v>30</v>
      </c>
      <c r="P4" s="23" t="s">
        <v>2549</v>
      </c>
      <c r="Q4" s="25">
        <v>14</v>
      </c>
      <c r="S4" s="22" t="s">
        <v>3</v>
      </c>
      <c r="T4" s="25">
        <v>1669</v>
      </c>
    </row>
    <row r="5" spans="1:20" x14ac:dyDescent="0.3">
      <c r="F5" s="22" t="s">
        <v>5</v>
      </c>
      <c r="G5" s="25">
        <v>3705</v>
      </c>
      <c r="I5" s="22" t="s">
        <v>25</v>
      </c>
      <c r="J5" s="26">
        <v>1320</v>
      </c>
      <c r="L5" s="23" t="s">
        <v>2578</v>
      </c>
      <c r="M5" s="24">
        <v>32</v>
      </c>
      <c r="P5" s="23" t="s">
        <v>2550</v>
      </c>
      <c r="Q5" s="25">
        <v>18</v>
      </c>
      <c r="S5" s="22" t="s">
        <v>20</v>
      </c>
      <c r="T5" s="25">
        <v>2426</v>
      </c>
    </row>
    <row r="6" spans="1:20" x14ac:dyDescent="0.3">
      <c r="F6" s="22" t="s">
        <v>2548</v>
      </c>
      <c r="G6" s="25">
        <v>7679</v>
      </c>
      <c r="I6" s="22" t="s">
        <v>10</v>
      </c>
      <c r="J6" s="26">
        <v>904</v>
      </c>
      <c r="L6" s="23" t="s">
        <v>2579</v>
      </c>
      <c r="M6" s="24">
        <v>14</v>
      </c>
      <c r="P6" s="23" t="s">
        <v>2551</v>
      </c>
      <c r="Q6" s="25">
        <v>23</v>
      </c>
      <c r="S6" s="22" t="s">
        <v>15</v>
      </c>
      <c r="T6" s="25">
        <v>2151</v>
      </c>
    </row>
    <row r="7" spans="1:20" x14ac:dyDescent="0.3">
      <c r="I7" s="22" t="s">
        <v>4</v>
      </c>
      <c r="J7" s="26">
        <v>787</v>
      </c>
      <c r="L7" s="23" t="s">
        <v>2580</v>
      </c>
      <c r="M7" s="24">
        <v>41</v>
      </c>
      <c r="P7" s="23" t="s">
        <v>2552</v>
      </c>
      <c r="Q7" s="25">
        <v>23</v>
      </c>
      <c r="S7" s="22" t="s">
        <v>2548</v>
      </c>
      <c r="T7" s="25">
        <v>6246</v>
      </c>
    </row>
    <row r="8" spans="1:20" x14ac:dyDescent="0.3">
      <c r="I8" s="22" t="s">
        <v>16</v>
      </c>
      <c r="J8" s="26">
        <v>928</v>
      </c>
      <c r="L8" s="23" t="s">
        <v>2581</v>
      </c>
      <c r="M8" s="24">
        <v>66</v>
      </c>
      <c r="P8" s="23" t="s">
        <v>2553</v>
      </c>
      <c r="Q8" s="25">
        <v>22</v>
      </c>
    </row>
    <row r="9" spans="1:20" x14ac:dyDescent="0.3">
      <c r="I9" s="22" t="s">
        <v>21</v>
      </c>
      <c r="J9" s="26">
        <v>856</v>
      </c>
      <c r="L9" s="23" t="s">
        <v>2582</v>
      </c>
      <c r="M9" s="24">
        <v>74</v>
      </c>
      <c r="P9" s="23" t="s">
        <v>2554</v>
      </c>
      <c r="Q9" s="25">
        <v>14</v>
      </c>
    </row>
    <row r="10" spans="1:20" x14ac:dyDescent="0.3">
      <c r="I10" s="22" t="s">
        <v>29</v>
      </c>
      <c r="J10" s="26">
        <v>1589</v>
      </c>
      <c r="L10" s="23" t="s">
        <v>2583</v>
      </c>
      <c r="M10" s="24">
        <v>39</v>
      </c>
      <c r="P10" s="23" t="s">
        <v>2555</v>
      </c>
      <c r="Q10" s="25">
        <v>21</v>
      </c>
    </row>
    <row r="11" spans="1:20" x14ac:dyDescent="0.3">
      <c r="A11" s="21" t="s">
        <v>2547</v>
      </c>
      <c r="B11" t="s">
        <v>2546</v>
      </c>
      <c r="I11" s="22" t="s">
        <v>2548</v>
      </c>
      <c r="J11" s="26">
        <v>7679</v>
      </c>
      <c r="L11" s="23" t="s">
        <v>2584</v>
      </c>
      <c r="M11" s="24">
        <v>45</v>
      </c>
      <c r="P11" s="23" t="s">
        <v>2556</v>
      </c>
      <c r="Q11" s="25">
        <v>21</v>
      </c>
    </row>
    <row r="12" spans="1:20" x14ac:dyDescent="0.3">
      <c r="A12" s="22" t="s">
        <v>33</v>
      </c>
      <c r="B12" s="25">
        <v>1295</v>
      </c>
      <c r="L12" s="23" t="s">
        <v>2585</v>
      </c>
      <c r="M12" s="24">
        <v>80</v>
      </c>
      <c r="P12" s="23" t="s">
        <v>2557</v>
      </c>
      <c r="Q12" s="25">
        <v>27</v>
      </c>
    </row>
    <row r="13" spans="1:20" x14ac:dyDescent="0.3">
      <c r="A13" s="22" t="s">
        <v>25</v>
      </c>
      <c r="B13" s="25">
        <v>1320</v>
      </c>
      <c r="L13" s="23" t="s">
        <v>2586</v>
      </c>
      <c r="M13" s="24">
        <v>87</v>
      </c>
      <c r="P13" s="23" t="s">
        <v>2558</v>
      </c>
      <c r="Q13" s="25">
        <v>19</v>
      </c>
    </row>
    <row r="14" spans="1:20" x14ac:dyDescent="0.3">
      <c r="A14" s="22" t="s">
        <v>29</v>
      </c>
      <c r="B14" s="25">
        <v>1589</v>
      </c>
      <c r="L14" s="23" t="s">
        <v>2587</v>
      </c>
      <c r="M14" s="24">
        <v>104</v>
      </c>
      <c r="P14" s="23" t="s">
        <v>2559</v>
      </c>
      <c r="Q14" s="25">
        <v>17</v>
      </c>
    </row>
    <row r="15" spans="1:20" x14ac:dyDescent="0.3">
      <c r="A15" s="22" t="s">
        <v>2548</v>
      </c>
      <c r="B15" s="25">
        <v>4204</v>
      </c>
      <c r="L15" s="23" t="s">
        <v>2588</v>
      </c>
      <c r="M15" s="24">
        <v>129</v>
      </c>
      <c r="P15" s="23" t="s">
        <v>2560</v>
      </c>
      <c r="Q15" s="25">
        <v>14</v>
      </c>
    </row>
    <row r="16" spans="1:20" x14ac:dyDescent="0.3">
      <c r="L16" s="23" t="s">
        <v>2589</v>
      </c>
      <c r="M16" s="24">
        <v>127</v>
      </c>
      <c r="P16" s="23" t="s">
        <v>2561</v>
      </c>
      <c r="Q16" s="25">
        <v>28</v>
      </c>
    </row>
    <row r="17" spans="12:17" x14ac:dyDescent="0.3">
      <c r="L17" s="23" t="s">
        <v>2590</v>
      </c>
      <c r="M17" s="24">
        <v>135</v>
      </c>
      <c r="P17" s="23" t="s">
        <v>2562</v>
      </c>
      <c r="Q17" s="25">
        <v>24</v>
      </c>
    </row>
    <row r="18" spans="12:17" x14ac:dyDescent="0.3">
      <c r="L18" s="23" t="s">
        <v>2591</v>
      </c>
      <c r="M18" s="24">
        <v>141</v>
      </c>
      <c r="P18" s="23" t="s">
        <v>2563</v>
      </c>
      <c r="Q18" s="25">
        <v>14</v>
      </c>
    </row>
    <row r="19" spans="12:17" x14ac:dyDescent="0.3">
      <c r="L19" s="23" t="s">
        <v>2592</v>
      </c>
      <c r="M19" s="24">
        <v>141</v>
      </c>
      <c r="P19" s="23" t="s">
        <v>2564</v>
      </c>
      <c r="Q19" s="25">
        <v>19</v>
      </c>
    </row>
    <row r="20" spans="12:17" x14ac:dyDescent="0.3">
      <c r="L20" s="23" t="s">
        <v>2593</v>
      </c>
      <c r="M20" s="24">
        <v>150</v>
      </c>
      <c r="P20" s="23" t="s">
        <v>2565</v>
      </c>
      <c r="Q20" s="25">
        <v>22</v>
      </c>
    </row>
    <row r="21" spans="12:17" x14ac:dyDescent="0.3">
      <c r="L21" s="23" t="s">
        <v>2594</v>
      </c>
      <c r="M21" s="24">
        <v>166</v>
      </c>
      <c r="P21" s="23" t="s">
        <v>2566</v>
      </c>
      <c r="Q21" s="25">
        <v>26</v>
      </c>
    </row>
    <row r="22" spans="12:17" x14ac:dyDescent="0.3">
      <c r="L22" s="23" t="s">
        <v>2595</v>
      </c>
      <c r="M22" s="24">
        <v>181</v>
      </c>
      <c r="P22" s="23" t="s">
        <v>2567</v>
      </c>
      <c r="Q22" s="25">
        <v>21</v>
      </c>
    </row>
    <row r="23" spans="12:17" x14ac:dyDescent="0.3">
      <c r="L23" s="23" t="s">
        <v>2596</v>
      </c>
      <c r="M23" s="24">
        <v>209</v>
      </c>
      <c r="P23" s="23" t="s">
        <v>2568</v>
      </c>
      <c r="Q23" s="25">
        <v>14</v>
      </c>
    </row>
    <row r="24" spans="12:17" x14ac:dyDescent="0.3">
      <c r="L24" s="23" t="s">
        <v>2597</v>
      </c>
      <c r="M24" s="24">
        <v>181</v>
      </c>
      <c r="P24" s="23" t="s">
        <v>2569</v>
      </c>
      <c r="Q24" s="25">
        <v>19</v>
      </c>
    </row>
    <row r="25" spans="12:17" x14ac:dyDescent="0.3">
      <c r="L25" s="23" t="s">
        <v>2598</v>
      </c>
      <c r="M25" s="24">
        <v>197</v>
      </c>
      <c r="P25" s="23" t="s">
        <v>2570</v>
      </c>
      <c r="Q25" s="25">
        <v>23</v>
      </c>
    </row>
    <row r="26" spans="12:17" x14ac:dyDescent="0.3">
      <c r="L26" s="23" t="s">
        <v>2599</v>
      </c>
      <c r="M26" s="24">
        <v>199</v>
      </c>
      <c r="P26" s="23" t="s">
        <v>2571</v>
      </c>
      <c r="Q26" s="25">
        <v>28</v>
      </c>
    </row>
    <row r="27" spans="12:17" x14ac:dyDescent="0.3">
      <c r="L27" s="23" t="s">
        <v>2600</v>
      </c>
      <c r="M27" s="24">
        <v>186</v>
      </c>
      <c r="P27" s="23" t="s">
        <v>2572</v>
      </c>
      <c r="Q27" s="25">
        <v>14</v>
      </c>
    </row>
    <row r="28" spans="12:17" x14ac:dyDescent="0.3">
      <c r="L28" s="23" t="s">
        <v>2601</v>
      </c>
      <c r="M28" s="24">
        <v>209</v>
      </c>
      <c r="P28" s="23" t="s">
        <v>2573</v>
      </c>
      <c r="Q28" s="25">
        <v>18</v>
      </c>
    </row>
    <row r="29" spans="12:17" x14ac:dyDescent="0.3">
      <c r="L29" s="23" t="s">
        <v>2602</v>
      </c>
      <c r="M29" s="24">
        <v>144</v>
      </c>
      <c r="P29" s="23" t="s">
        <v>2574</v>
      </c>
      <c r="Q29" s="25">
        <v>22</v>
      </c>
    </row>
    <row r="30" spans="12:17" x14ac:dyDescent="0.3">
      <c r="L30" s="23" t="s">
        <v>2603</v>
      </c>
      <c r="M30" s="24">
        <v>275</v>
      </c>
      <c r="P30" s="23" t="s">
        <v>2575</v>
      </c>
      <c r="Q30" s="25">
        <v>23</v>
      </c>
    </row>
    <row r="31" spans="12:17" x14ac:dyDescent="0.3">
      <c r="L31" s="23" t="s">
        <v>2604</v>
      </c>
      <c r="M31" s="24">
        <v>240</v>
      </c>
      <c r="P31" s="23" t="s">
        <v>2576</v>
      </c>
      <c r="Q31" s="25">
        <v>22</v>
      </c>
    </row>
    <row r="32" spans="12:17" x14ac:dyDescent="0.3">
      <c r="L32" s="23" t="s">
        <v>2548</v>
      </c>
      <c r="M32" s="24">
        <v>3622</v>
      </c>
      <c r="P32" s="23" t="s">
        <v>2548</v>
      </c>
      <c r="Q32" s="25">
        <v>570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BE0F-03A5-4A5E-9A70-D62C6AEEA156}">
  <dimension ref="A1"/>
  <sheetViews>
    <sheetView tabSelected="1" topLeftCell="A7" workbookViewId="0">
      <selection activeCell="F38" sqref="F3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Working</vt:lpstr>
      <vt:lpstr>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prince kumar</cp:lastModifiedBy>
  <dcterms:created xsi:type="dcterms:W3CDTF">2022-09-12T14:57:41Z</dcterms:created>
  <dcterms:modified xsi:type="dcterms:W3CDTF">2025-02-18T03:53:45Z</dcterms:modified>
</cp:coreProperties>
</file>