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e54ee0e16b764741/University/Fa2023/ECE 718 - Compiler Design for High Performance/Project/"/>
    </mc:Choice>
  </mc:AlternateContent>
  <xr:revisionPtr revIDLastSave="31" documentId="8_{3B6F660A-3873-4DAD-89B5-9368CB731CA7}" xr6:coauthVersionLast="47" xr6:coauthVersionMax="47" xr10:uidLastSave="{A2B3786E-5AEC-4399-9C3D-F1DD6520219C}"/>
  <bookViews>
    <workbookView xWindow="28680" yWindow="-120" windowWidth="29040" windowHeight="16440" activeTab="1" xr2:uid="{00000000-000D-0000-FFFF-FFFF00000000}"/>
  </bookViews>
  <sheets>
    <sheet name="Raw Trials" sheetId="1" r:id="rId1"/>
    <sheet name="Context and Graph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2" i="2"/>
  <c r="I3" i="2"/>
  <c r="I4" i="2"/>
  <c r="I5" i="2"/>
  <c r="I6" i="2"/>
  <c r="I7" i="2"/>
  <c r="I8" i="2"/>
  <c r="I2" i="2"/>
</calcChain>
</file>

<file path=xl/sharedStrings.xml><?xml version="1.0" encoding="utf-8"?>
<sst xmlns="http://schemas.openxmlformats.org/spreadsheetml/2006/main" count="42" uniqueCount="35">
  <si>
    <t>Trial Name</t>
  </si>
  <si>
    <t>Naive Time</t>
  </si>
  <si>
    <t>Naive Time Numba</t>
  </si>
  <si>
    <t>ikj Time Numba</t>
  </si>
  <si>
    <t>CUDA Time naive</t>
  </si>
  <si>
    <t>CUDA Time Global Memory Coalescing</t>
  </si>
  <si>
    <t>CUDA Time Shared Memory Caching</t>
  </si>
  <si>
    <t>CUDA Time Vectorized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</si>
  <si>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</si>
  <si>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</si>
  <si>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</si>
  <si>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</si>
  <si>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</si>
  <si>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</si>
  <si>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</si>
  <si>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</si>
  <si>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</si>
  <si>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</si>
  <si>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</si>
  <si>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</si>
  <si>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</si>
  <si>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</si>
  <si>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</si>
  <si>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</si>
  <si>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</si>
  <si>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</si>
  <si>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</si>
  <si>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</si>
  <si>
    <t>Trial 21</t>
  </si>
  <si>
    <t>Trial 22</t>
  </si>
  <si>
    <t>Trial 23</t>
  </si>
  <si>
    <t>Array Size (n x n)</t>
  </si>
  <si>
    <t xml:space="preserve">note 4096 is estimated… group policy restart after ~22 hours so it's already pretty egregious. </t>
  </si>
  <si>
    <t>CUDA Naïve vs Naïve</t>
  </si>
  <si>
    <t>CUDA Vec vs Naïve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</si>
</sst>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3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Graphs'!$B$1</c:f>
              <c:strCache>
                <c:ptCount val="1"/>
                <c:pt idx="0">
                  <c:v>Naive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Graphs'!$B$2:$B$8</c:f>
              <c:numCache>
                <c:formatCode>General</c:formatCode>
                <c:ptCount val="7"/>
                <c:pt idx="0">
                  <c:v>0.18351006507873541</c:v>
                </c:pt>
                <c:pt idx="1">
                  <c:v>1.27190637588501</c:v>
                </c:pt>
                <c:pt idx="2">
                  <c:v>10.34896802902222</c:v>
                </c:pt>
                <c:pt idx="3">
                  <c:v>81.884746313095093</c:v>
                </c:pt>
                <c:pt idx="4">
                  <c:v>658.41065311431885</c:v>
                </c:pt>
                <c:pt idx="5">
                  <c:v>5501.495353937149</c:v>
                </c:pt>
                <c:pt idx="6" formatCode="#,##0">
                  <c:v>79200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BE-476D-9D89-64DA760FAB6F}"/>
            </c:ext>
          </c:extLst>
        </c:ser>
        <c:ser>
          <c:idx val="1"/>
          <c:order val="1"/>
          <c:tx>
            <c:strRef>
              <c:f>'Context and Graphs'!$C$1</c:f>
              <c:strCache>
                <c:ptCount val="1"/>
                <c:pt idx="0">
                  <c:v>Naive Time Numba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Graphs'!$C$2:$C$19</c:f>
              <c:numCache>
                <c:formatCode>General</c:formatCode>
                <c:ptCount val="18"/>
                <c:pt idx="0">
                  <c:v>0.3670196533203125</c:v>
                </c:pt>
                <c:pt idx="1">
                  <c:v>0.36806845664978027</c:v>
                </c:pt>
                <c:pt idx="2">
                  <c:v>0.39191865921020508</c:v>
                </c:pt>
                <c:pt idx="3">
                  <c:v>0.5326075553894043</c:v>
                </c:pt>
                <c:pt idx="4">
                  <c:v>2.4474935531616211</c:v>
                </c:pt>
                <c:pt idx="5">
                  <c:v>16.37320613861084</c:v>
                </c:pt>
                <c:pt idx="6">
                  <c:v>4724.1884799003601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BE-476D-9D89-64DA760FAB6F}"/>
            </c:ext>
          </c:extLst>
        </c:ser>
        <c:ser>
          <c:idx val="2"/>
          <c:order val="2"/>
          <c:tx>
            <c:strRef>
              <c:f>'Context and Graphs'!$D$1</c:f>
              <c:strCache>
                <c:ptCount val="1"/>
                <c:pt idx="0">
                  <c:v>ikj Time Numba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Graphs'!$D$2:$D$19</c:f>
              <c:numCache>
                <c:formatCode>General</c:formatCode>
                <c:ptCount val="18"/>
                <c:pt idx="0">
                  <c:v>0.13962650299072271</c:v>
                </c:pt>
                <c:pt idx="1">
                  <c:v>0.1385462284088135</c:v>
                </c:pt>
                <c:pt idx="2">
                  <c:v>0.16159248352050781</c:v>
                </c:pt>
                <c:pt idx="3">
                  <c:v>0.15954279899597171</c:v>
                </c:pt>
                <c:pt idx="4">
                  <c:v>0.35804367065429688</c:v>
                </c:pt>
                <c:pt idx="5">
                  <c:v>1.764312267303467</c:v>
                </c:pt>
                <c:pt idx="6">
                  <c:v>163.39830279350281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BE-476D-9D89-64DA760FAB6F}"/>
            </c:ext>
          </c:extLst>
        </c:ser>
        <c:ser>
          <c:idx val="3"/>
          <c:order val="3"/>
          <c:tx>
            <c:strRef>
              <c:f>'Context and Graphs'!$E$1</c:f>
              <c:strCache>
                <c:ptCount val="1"/>
                <c:pt idx="0">
                  <c:v>CUDA Time naive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Graphs'!$E$2:$E$19</c:f>
              <c:numCache>
                <c:formatCode>General</c:formatCode>
                <c:ptCount val="18"/>
                <c:pt idx="0">
                  <c:v>0.27828621864318848</c:v>
                </c:pt>
                <c:pt idx="1">
                  <c:v>0.27078390121459961</c:v>
                </c:pt>
                <c:pt idx="2">
                  <c:v>0.28726029396057129</c:v>
                </c:pt>
                <c:pt idx="3">
                  <c:v>0.28025054931640619</c:v>
                </c:pt>
                <c:pt idx="4">
                  <c:v>0.32585549354553223</c:v>
                </c:pt>
                <c:pt idx="5">
                  <c:v>1.1196267604827881</c:v>
                </c:pt>
                <c:pt idx="6">
                  <c:v>11.21880412101746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BE-476D-9D89-64DA760FA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253712"/>
        <c:axId val="1242879632"/>
      </c:scatterChart>
      <c:valAx>
        <c:axId val="14282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79632"/>
        <c:crosses val="autoZero"/>
        <c:crossBetween val="midCat"/>
      </c:valAx>
      <c:valAx>
        <c:axId val="1242879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5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'Context and Graphs'!$E$1</c:f>
              <c:strCache>
                <c:ptCount val="1"/>
                <c:pt idx="0">
                  <c:v>CUDA Time naive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Graphs'!$E$2:$E$19</c:f>
              <c:numCache>
                <c:formatCode>General</c:formatCode>
                <c:ptCount val="18"/>
                <c:pt idx="0">
                  <c:v>0.27828621864318848</c:v>
                </c:pt>
                <c:pt idx="1">
                  <c:v>0.27078390121459961</c:v>
                </c:pt>
                <c:pt idx="2">
                  <c:v>0.28726029396057129</c:v>
                </c:pt>
                <c:pt idx="3">
                  <c:v>0.28025054931640619</c:v>
                </c:pt>
                <c:pt idx="4">
                  <c:v>0.32585549354553223</c:v>
                </c:pt>
                <c:pt idx="5">
                  <c:v>1.1196267604827881</c:v>
                </c:pt>
                <c:pt idx="6">
                  <c:v>11.21880412101746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B4-4685-BD1B-7047680470B3}"/>
            </c:ext>
          </c:extLst>
        </c:ser>
        <c:ser>
          <c:idx val="4"/>
          <c:order val="1"/>
          <c:tx>
            <c:strRef>
              <c:f>'Context and Graphs'!$F$1</c:f>
              <c:strCache>
                <c:ptCount val="1"/>
                <c:pt idx="0">
                  <c:v>CUDA Time Global Memory Coalescing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'Context and Graphs'!$A$2:$A$19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Graphs'!$F$2:$F$19</c:f>
              <c:numCache>
                <c:formatCode>General</c:formatCode>
                <c:ptCount val="18"/>
                <c:pt idx="0">
                  <c:v>0.1037919521331787</c:v>
                </c:pt>
                <c:pt idx="1">
                  <c:v>9.7769021987915039E-2</c:v>
                </c:pt>
                <c:pt idx="2">
                  <c:v>9.9733114242553711E-2</c:v>
                </c:pt>
                <c:pt idx="3">
                  <c:v>0.1057174205780029</c:v>
                </c:pt>
                <c:pt idx="4">
                  <c:v>0.14461445808410639</c:v>
                </c:pt>
                <c:pt idx="5">
                  <c:v>0.31615471839904791</c:v>
                </c:pt>
                <c:pt idx="6">
                  <c:v>10.509264707565309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B4-4685-BD1B-7047680470B3}"/>
            </c:ext>
          </c:extLst>
        </c:ser>
        <c:ser>
          <c:idx val="5"/>
          <c:order val="2"/>
          <c:tx>
            <c:strRef>
              <c:f>'Context and Graphs'!$G$1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'Context and Graphs'!$A$2:$A$19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Graphs'!$G$2:$G$19</c:f>
              <c:numCache>
                <c:formatCode>General</c:formatCode>
                <c:ptCount val="18"/>
                <c:pt idx="0">
                  <c:v>0.16854977607727051</c:v>
                </c:pt>
                <c:pt idx="1">
                  <c:v>0.16512465476989749</c:v>
                </c:pt>
                <c:pt idx="2">
                  <c:v>0.16655516624450681</c:v>
                </c:pt>
                <c:pt idx="3">
                  <c:v>0.18051719665527341</c:v>
                </c:pt>
                <c:pt idx="4">
                  <c:v>0.21143388748168951</c:v>
                </c:pt>
                <c:pt idx="5">
                  <c:v>0.39098429679870611</c:v>
                </c:pt>
                <c:pt idx="6">
                  <c:v>11.34393048286438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B4-4685-BD1B-7047680470B3}"/>
            </c:ext>
          </c:extLst>
        </c:ser>
        <c:ser>
          <c:idx val="6"/>
          <c:order val="3"/>
          <c:tx>
            <c:strRef>
              <c:f>'Context and Graphs'!$H$1</c:f>
              <c:strCache>
                <c:ptCount val="1"/>
                <c:pt idx="0">
                  <c:v>CUDA Time Vectorized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'Context and Graphs'!$A$2:$A$19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Graphs'!$H$2:$H$19</c:f>
              <c:numCache>
                <c:formatCode>General</c:formatCode>
                <c:ptCount val="18"/>
                <c:pt idx="0">
                  <c:v>7.9782009124755859E-3</c:v>
                </c:pt>
                <c:pt idx="1">
                  <c:v>6.9811344146728524E-3</c:v>
                </c:pt>
                <c:pt idx="2">
                  <c:v>7.9784393310546875E-3</c:v>
                </c:pt>
                <c:pt idx="3">
                  <c:v>1.595759391784668E-2</c:v>
                </c:pt>
                <c:pt idx="4">
                  <c:v>4.9868106842041023E-2</c:v>
                </c:pt>
                <c:pt idx="5">
                  <c:v>0.20322537422180181</c:v>
                </c:pt>
                <c:pt idx="6">
                  <c:v>10.46019577980042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B4-4685-BD1B-704768047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253712"/>
        <c:axId val="1242879632"/>
      </c:scatterChart>
      <c:valAx>
        <c:axId val="14282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79632"/>
        <c:crosses val="autoZero"/>
        <c:crossBetween val="midCat"/>
      </c:valAx>
      <c:valAx>
        <c:axId val="1242879632"/>
        <c:scaling>
          <c:logBase val="10"/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5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866774</xdr:colOff>
      <xdr:row>9</xdr:row>
      <xdr:rowOff>76199</xdr:rowOff>
    </xdr:from>
    <xdr:to>
      <xdr:col>6</xdr:col>
      <xdr:colOff>1943099</xdr:colOff>
      <xdr:row>29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1D6AD-1501-B10C-9AB4-AAE7E3687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1962150</xdr:colOff>
      <xdr:row>9</xdr:row>
      <xdr:rowOff>66675</xdr:rowOff>
    </xdr:from>
    <xdr:to>
      <xdr:col>16</xdr:col>
      <xdr:colOff>209550</xdr:colOff>
      <xdr:row>29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D8436D-947E-4174-ACF6-5C1F5B8E6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workbookViewId="0">
      <selection activeCell="A8" sqref="A1:H8"/>
    </sheetView>
  </sheetViews>
  <sheetFormatPr defaultRowHeight="15" x14ac:dyDescent="0.25"/>
  <cols>
    <col min="1" max="1" width="10.5703125" bestFit="1" customWidth="1"/>
    <col min="2" max="2" width="12" bestFit="1" customWidth="1"/>
    <col min="3" max="3" width="18.140625" bestFit="1" customWidth="1"/>
    <col min="4" max="4" width="15" bestFit="1" customWidth="1"/>
    <col min="5" max="5" width="16.42578125" bestFit="1" customWidth="1"/>
    <col min="6" max="6" width="36" bestFit="1" customWidth="1"/>
    <col min="7" max="7" width="33.5703125" bestFit="1" customWidth="1"/>
    <col min="8" max="8" width="21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0.18351006507873541</v>
      </c>
      <c r="C2">
        <v>0.3670196533203125</v>
      </c>
      <c r="D2">
        <v>0.13962650299072271</v>
      </c>
      <c r="E2">
        <v>0.27828621864318848</v>
      </c>
      <c r="F2">
        <v>0.1037919521331787</v>
      </c>
      <c r="G2">
        <v>0.16854977607727051</v>
      </c>
      <c r="H2">
        <v>7.9782009124755859E-3</v>
      </c>
    </row>
    <row r="3" spans="1:8" x14ac:dyDescent="0.25">
      <c r="A3" t="s">
        <v>9</v>
      </c>
      <c r="B3">
        <v>1.27190637588501</v>
      </c>
      <c r="C3">
        <v>0.36806845664978027</v>
      </c>
      <c r="D3">
        <v>0.1385462284088135</v>
      </c>
      <c r="E3">
        <v>0.27078390121459961</v>
      </c>
      <c r="F3">
        <v>9.7769021987915039E-2</v>
      </c>
      <c r="G3">
        <v>0.16512465476989749</v>
      </c>
      <c r="H3">
        <v>6.9811344146728524E-3</v>
      </c>
    </row>
    <row r="4" spans="1:8" x14ac:dyDescent="0.25">
      <c r="A4" t="s">
        <v>10</v>
      </c>
      <c r="B4">
        <v>10.34896802902222</v>
      </c>
      <c r="C4">
        <v>0.39191865921020508</v>
      </c>
      <c r="D4">
        <v>0.16159248352050781</v>
      </c>
      <c r="E4">
        <v>0.28726029396057129</v>
      </c>
      <c r="F4">
        <v>9.9733114242553711E-2</v>
      </c>
      <c r="G4">
        <v>0.16655516624450681</v>
      </c>
      <c r="H4">
        <v>7.9784393310546875E-3</v>
      </c>
    </row>
    <row r="5" spans="1:8" x14ac:dyDescent="0.25">
      <c r="A5" t="s">
        <v>11</v>
      </c>
      <c r="B5">
        <v>81.884746313095093</v>
      </c>
      <c r="C5">
        <v>0.5326075553894043</v>
      </c>
      <c r="D5">
        <v>0.15954279899597171</v>
      </c>
      <c r="E5">
        <v>0.28025054931640619</v>
      </c>
      <c r="F5">
        <v>0.1057174205780029</v>
      </c>
      <c r="G5">
        <v>0.18051719665527341</v>
      </c>
      <c r="H5">
        <v>1.595759391784668E-2</v>
      </c>
    </row>
    <row r="6" spans="1:8" x14ac:dyDescent="0.25">
      <c r="A6" t="s">
        <v>12</v>
      </c>
      <c r="B6">
        <v>658.41065311431885</v>
      </c>
      <c r="C6">
        <v>2.4474935531616211</v>
      </c>
      <c r="D6">
        <v>0.35804367065429688</v>
      </c>
      <c r="E6">
        <v>0.32585549354553223</v>
      </c>
      <c r="F6">
        <v>0.14461445808410639</v>
      </c>
      <c r="G6">
        <v>0.21143388748168951</v>
      </c>
      <c r="H6">
        <v>4.9868106842041023E-2</v>
      </c>
    </row>
    <row r="7" spans="1:8" x14ac:dyDescent="0.25">
      <c r="A7" t="s">
        <v>13</v>
      </c>
      <c r="B7">
        <v>5501.495353937149</v>
      </c>
      <c r="C7">
        <v>16.37320613861084</v>
      </c>
      <c r="D7">
        <v>1.764312267303467</v>
      </c>
      <c r="E7">
        <v>1.1196267604827881</v>
      </c>
      <c r="F7">
        <v>0.31615471839904791</v>
      </c>
      <c r="G7">
        <v>0.39098429679870611</v>
      </c>
      <c r="H7">
        <v>0.20322537422180181</v>
      </c>
    </row>
    <row r="8" spans="1:8" x14ac:dyDescent="0.25">
      <c r="A8" t="s">
        <v>14</v>
      </c>
      <c r="B8">
        <v>0</v>
      </c>
      <c r="C8">
        <v>4724.1884799003601</v>
      </c>
      <c r="D8">
        <v>163.39830279350281</v>
      </c>
      <c r="E8">
        <v>11.21880412101746</v>
      </c>
      <c r="F8">
        <v>10.509264707565309</v>
      </c>
      <c r="G8">
        <v>11.34393048286438</v>
      </c>
      <c r="H8">
        <v>10.46019577980042</v>
      </c>
    </row>
    <row r="9" spans="1:8" x14ac:dyDescent="0.25">
      <c r="A9" t="s">
        <v>15</v>
      </c>
      <c r="B9">
        <v>0</v>
      </c>
      <c r="C9">
        <v>0</v>
      </c>
      <c r="D9">
        <v>0</v>
      </c>
      <c r="E9">
        <v>14.3907253742218</v>
      </c>
      <c r="F9">
        <v>13.88457727432251</v>
      </c>
      <c r="G9">
        <v>16.58563923835754</v>
      </c>
      <c r="H9">
        <v>13.90225052833557</v>
      </c>
    </row>
    <row r="10" spans="1:8" x14ac:dyDescent="0.25">
      <c r="A10" t="s">
        <v>16</v>
      </c>
      <c r="B10">
        <v>0</v>
      </c>
      <c r="C10">
        <v>0</v>
      </c>
      <c r="D10">
        <v>0</v>
      </c>
      <c r="E10">
        <v>14.10806488990784</v>
      </c>
      <c r="F10">
        <v>13.98515152931213</v>
      </c>
      <c r="G10">
        <v>30.990152835845951</v>
      </c>
      <c r="H10">
        <v>13.905861854553221</v>
      </c>
    </row>
    <row r="11" spans="1:8" x14ac:dyDescent="0.25">
      <c r="A11" t="s">
        <v>17</v>
      </c>
      <c r="B11">
        <v>0</v>
      </c>
      <c r="C11">
        <v>0</v>
      </c>
      <c r="D11">
        <v>0</v>
      </c>
      <c r="E11">
        <v>14.1343719959259</v>
      </c>
      <c r="F11">
        <v>14.00995993614197</v>
      </c>
      <c r="G11">
        <v>63.324776411056519</v>
      </c>
      <c r="H11">
        <v>13.895543098449711</v>
      </c>
    </row>
    <row r="12" spans="1:8" x14ac:dyDescent="0.25">
      <c r="A12" t="s">
        <v>18</v>
      </c>
      <c r="B12">
        <v>0</v>
      </c>
      <c r="C12">
        <v>0</v>
      </c>
      <c r="D12">
        <v>0</v>
      </c>
      <c r="E12">
        <v>14.10972428321838</v>
      </c>
      <c r="F12">
        <v>13.98259258270264</v>
      </c>
      <c r="G12">
        <v>137.5324246883392</v>
      </c>
      <c r="H12">
        <v>13.904776096343991</v>
      </c>
    </row>
    <row r="13" spans="1:8" x14ac:dyDescent="0.25">
      <c r="A13" t="s">
        <v>19</v>
      </c>
      <c r="B13">
        <v>0</v>
      </c>
      <c r="C13">
        <v>0</v>
      </c>
      <c r="D13">
        <v>0</v>
      </c>
      <c r="E13">
        <v>7.791940450668335</v>
      </c>
      <c r="F13">
        <v>7.6036844253540039</v>
      </c>
      <c r="G13">
        <v>4.7253768444061279</v>
      </c>
      <c r="H13">
        <v>7.5108833312988281</v>
      </c>
    </row>
    <row r="14" spans="1:8" x14ac:dyDescent="0.25">
      <c r="A14" t="s">
        <v>20</v>
      </c>
      <c r="B14">
        <v>0</v>
      </c>
      <c r="C14">
        <v>0</v>
      </c>
      <c r="D14">
        <v>0</v>
      </c>
      <c r="E14">
        <v>7.7961337566375732</v>
      </c>
      <c r="F14">
        <v>7.6086442470550537</v>
      </c>
      <c r="G14">
        <v>8.8034775257110596</v>
      </c>
      <c r="H14">
        <v>7.5578842163085938</v>
      </c>
    </row>
    <row r="15" spans="1:8" x14ac:dyDescent="0.25">
      <c r="A15" t="s">
        <v>21</v>
      </c>
      <c r="B15">
        <v>0</v>
      </c>
      <c r="C15">
        <v>0</v>
      </c>
      <c r="D15">
        <v>0</v>
      </c>
      <c r="E15">
        <v>7.7481474876403809</v>
      </c>
      <c r="F15">
        <v>7.6283092498779297</v>
      </c>
      <c r="G15">
        <v>18.128262519836429</v>
      </c>
      <c r="H15">
        <v>7.5695807933807373</v>
      </c>
    </row>
    <row r="16" spans="1:8" x14ac:dyDescent="0.25">
      <c r="A16" t="s">
        <v>22</v>
      </c>
      <c r="B16">
        <v>0</v>
      </c>
      <c r="C16">
        <v>0</v>
      </c>
      <c r="D16">
        <v>0</v>
      </c>
      <c r="E16">
        <v>7.8307175636291504</v>
      </c>
      <c r="F16">
        <v>7.6611173152923584</v>
      </c>
      <c r="G16">
        <v>41.8465895652771</v>
      </c>
      <c r="H16">
        <v>7.6051571369171143</v>
      </c>
    </row>
    <row r="17" spans="1:8" x14ac:dyDescent="0.25">
      <c r="A17" t="s">
        <v>23</v>
      </c>
      <c r="B17">
        <v>0</v>
      </c>
      <c r="C17">
        <v>0</v>
      </c>
      <c r="D17">
        <v>0</v>
      </c>
      <c r="E17">
        <v>10.753920316696171</v>
      </c>
      <c r="F17">
        <v>10.646120071411129</v>
      </c>
      <c r="G17">
        <v>11.42532658576965</v>
      </c>
      <c r="H17">
        <v>10.54792332649231</v>
      </c>
    </row>
    <row r="18" spans="1:8" x14ac:dyDescent="0.25">
      <c r="A18" t="s">
        <v>24</v>
      </c>
      <c r="B18">
        <v>0</v>
      </c>
      <c r="C18">
        <v>0</v>
      </c>
      <c r="D18">
        <v>0</v>
      </c>
      <c r="E18">
        <v>10.74261164665222</v>
      </c>
      <c r="F18">
        <v>10.65383958816528</v>
      </c>
      <c r="G18">
        <v>28.15839242935181</v>
      </c>
      <c r="H18">
        <v>10.497905492782589</v>
      </c>
    </row>
    <row r="19" spans="1:8" x14ac:dyDescent="0.25">
      <c r="A19" t="s">
        <v>25</v>
      </c>
      <c r="B19">
        <v>0</v>
      </c>
      <c r="C19">
        <v>0</v>
      </c>
      <c r="D19">
        <v>0</v>
      </c>
      <c r="E19">
        <v>21.34992527961731</v>
      </c>
      <c r="F19">
        <v>21.140375852584839</v>
      </c>
      <c r="G19">
        <v>21.502101182937619</v>
      </c>
      <c r="H19">
        <v>21.146031141281131</v>
      </c>
    </row>
    <row r="20" spans="1:8" x14ac:dyDescent="0.25">
      <c r="A20" t="s">
        <v>26</v>
      </c>
      <c r="B20">
        <v>0</v>
      </c>
      <c r="C20">
        <v>0</v>
      </c>
      <c r="D20">
        <v>0</v>
      </c>
      <c r="E20">
        <v>10.46670031547546</v>
      </c>
      <c r="F20">
        <v>10.3735408782959</v>
      </c>
      <c r="G20">
        <v>0</v>
      </c>
      <c r="H20">
        <v>10.286246299743651</v>
      </c>
    </row>
    <row r="21" spans="1:8" x14ac:dyDescent="0.25">
      <c r="A21" t="s">
        <v>27</v>
      </c>
      <c r="B21">
        <v>0</v>
      </c>
      <c r="C21">
        <v>0</v>
      </c>
      <c r="D21">
        <v>0</v>
      </c>
      <c r="E21">
        <v>10.47215461730957</v>
      </c>
      <c r="F21">
        <v>10.36481404304504</v>
      </c>
      <c r="G21">
        <v>0</v>
      </c>
      <c r="H21">
        <v>10.29764723777771</v>
      </c>
    </row>
    <row r="22" spans="1:8" x14ac:dyDescent="0.25">
      <c r="A22" t="s">
        <v>28</v>
      </c>
      <c r="B22">
        <v>0</v>
      </c>
      <c r="C22">
        <v>0</v>
      </c>
      <c r="D22">
        <v>0</v>
      </c>
      <c r="E22">
        <v>21.092999219894409</v>
      </c>
      <c r="F22">
        <v>20.84064340591431</v>
      </c>
      <c r="G22">
        <v>0</v>
      </c>
      <c r="H22">
        <v>20.98466849327087</v>
      </c>
    </row>
    <row r="23" spans="1:8" x14ac:dyDescent="0.25">
      <c r="A23" t="s">
        <v>29</v>
      </c>
      <c r="B23">
        <v>0</v>
      </c>
      <c r="C23">
        <v>0</v>
      </c>
      <c r="D23">
        <v>0</v>
      </c>
      <c r="E23">
        <v>21.259836673736569</v>
      </c>
      <c r="F23">
        <v>20.848693370819088</v>
      </c>
      <c r="G23">
        <v>0</v>
      </c>
      <c r="H23">
        <v>20.91546201705933</v>
      </c>
    </row>
    <row r="24" spans="1:8" x14ac:dyDescent="0.25">
      <c r="A24" t="s">
        <v>30</v>
      </c>
      <c r="B24">
        <v>0</v>
      </c>
      <c r="C24">
        <v>0</v>
      </c>
      <c r="D24">
        <v>0</v>
      </c>
      <c r="E24">
        <v>21.23253870010376</v>
      </c>
      <c r="F24">
        <v>20.911485195159909</v>
      </c>
      <c r="G24">
        <v>0</v>
      </c>
      <c r="H24">
        <v>20.950277328491211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C78A-4AFB-42A7-860C-985947D40450}">
  <dimension ref="A1:J19"/>
  <sheetViews>
    <sheetView tabSelected="1" workbookViewId="0">
      <selection activeCell="M8" sqref="M8"/>
    </sheetView>
  </sheetViews>
  <sheetFormatPr defaultRowHeight="15" x14ac:dyDescent="0.25"/>
  <cols>
    <col min="1" max="1" width="15.85546875" bestFit="1" customWidth="1"/>
    <col min="2" max="2" width="12" bestFit="1" customWidth="1"/>
    <col min="3" max="3" width="18.140625" bestFit="1" customWidth="1"/>
    <col min="4" max="4" width="15" bestFit="1" customWidth="1"/>
    <col min="5" max="5" width="16.42578125" bestFit="1" customWidth="1"/>
    <col min="6" max="6" width="36" bestFit="1" customWidth="1"/>
    <col min="7" max="7" width="33.5703125" bestFit="1" customWidth="1"/>
    <col min="8" max="8" width="21.42578125" bestFit="1" customWidth="1"/>
    <col min="9" max="9" width="19.85546875" bestFit="1" customWidth="1"/>
    <col min="10" max="10" width="18" bestFit="1" customWidth="1"/>
  </cols>
  <sheetData>
    <row r="1" spans="1:10" x14ac:dyDescent="0.25">
      <c r="A1" s="1" t="s">
        <v>31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33</v>
      </c>
      <c r="J1" s="4" t="s">
        <v>34</v>
      </c>
    </row>
    <row r="2" spans="1:10" x14ac:dyDescent="0.25">
      <c r="A2" s="2">
        <v>32</v>
      </c>
      <c r="B2">
        <v>0.18351006507873541</v>
      </c>
      <c r="C2">
        <v>0.3670196533203125</v>
      </c>
      <c r="D2">
        <v>0.13962650299072271</v>
      </c>
      <c r="E2">
        <v>0.27828621864318848</v>
      </c>
      <c r="F2">
        <v>0.1037919521331787</v>
      </c>
      <c r="G2">
        <v>0.16854977607727051</v>
      </c>
      <c r="H2">
        <v>7.9782009124755859E-3</v>
      </c>
      <c r="I2">
        <f>B2/E2</f>
        <v>0.65942922352912969</v>
      </c>
      <c r="J2">
        <f>B2/H2</f>
        <v>23.001434420105795</v>
      </c>
    </row>
    <row r="3" spans="1:10" x14ac:dyDescent="0.25">
      <c r="A3" s="2">
        <v>64</v>
      </c>
      <c r="B3">
        <v>1.27190637588501</v>
      </c>
      <c r="C3">
        <v>0.36806845664978027</v>
      </c>
      <c r="D3">
        <v>0.1385462284088135</v>
      </c>
      <c r="E3">
        <v>0.27078390121459961</v>
      </c>
      <c r="F3">
        <v>9.7769021987915039E-2</v>
      </c>
      <c r="G3">
        <v>0.16512465476989749</v>
      </c>
      <c r="H3">
        <v>6.9811344146728524E-3</v>
      </c>
      <c r="I3">
        <f t="shared" ref="I3:I8" si="0">B3/E3</f>
        <v>4.6971270085846362</v>
      </c>
      <c r="J3">
        <f t="shared" ref="J3:J8" si="1">B3/H3</f>
        <v>182.19193333561014</v>
      </c>
    </row>
    <row r="4" spans="1:10" x14ac:dyDescent="0.25">
      <c r="A4" s="2">
        <v>128</v>
      </c>
      <c r="B4">
        <v>10.34896802902222</v>
      </c>
      <c r="C4">
        <v>0.39191865921020508</v>
      </c>
      <c r="D4">
        <v>0.16159248352050781</v>
      </c>
      <c r="E4">
        <v>0.28726029396057129</v>
      </c>
      <c r="F4">
        <v>9.9733114242553711E-2</v>
      </c>
      <c r="G4">
        <v>0.16655516624450681</v>
      </c>
      <c r="H4">
        <v>7.9784393310546875E-3</v>
      </c>
      <c r="I4">
        <f t="shared" si="0"/>
        <v>36.026447951914641</v>
      </c>
      <c r="J4">
        <f t="shared" si="1"/>
        <v>1297.116841979441</v>
      </c>
    </row>
    <row r="5" spans="1:10" x14ac:dyDescent="0.25">
      <c r="A5" s="2">
        <v>256</v>
      </c>
      <c r="B5">
        <v>81.884746313095093</v>
      </c>
      <c r="C5">
        <v>0.5326075553894043</v>
      </c>
      <c r="D5">
        <v>0.15954279899597171</v>
      </c>
      <c r="E5">
        <v>0.28025054931640619</v>
      </c>
      <c r="F5">
        <v>0.1057174205780029</v>
      </c>
      <c r="G5">
        <v>0.18051719665527341</v>
      </c>
      <c r="H5">
        <v>1.595759391784668E-2</v>
      </c>
      <c r="I5">
        <f t="shared" si="0"/>
        <v>292.18407069256534</v>
      </c>
      <c r="J5">
        <f t="shared" si="1"/>
        <v>5131.3967967010803</v>
      </c>
    </row>
    <row r="6" spans="1:10" x14ac:dyDescent="0.25">
      <c r="A6" s="2">
        <v>512</v>
      </c>
      <c r="B6">
        <v>658.41065311431885</v>
      </c>
      <c r="C6">
        <v>2.4474935531616211</v>
      </c>
      <c r="D6">
        <v>0.35804367065429688</v>
      </c>
      <c r="E6">
        <v>0.32585549354553223</v>
      </c>
      <c r="F6">
        <v>0.14461445808410639</v>
      </c>
      <c r="G6">
        <v>0.21143388748168951</v>
      </c>
      <c r="H6">
        <v>4.9868106842041023E-2</v>
      </c>
      <c r="I6">
        <f t="shared" si="0"/>
        <v>2020.5602365341686</v>
      </c>
      <c r="J6">
        <f t="shared" si="1"/>
        <v>13203.040877406029</v>
      </c>
    </row>
    <row r="7" spans="1:10" x14ac:dyDescent="0.25">
      <c r="A7" s="2">
        <v>1024</v>
      </c>
      <c r="B7">
        <v>5501.495353937149</v>
      </c>
      <c r="C7">
        <v>16.37320613861084</v>
      </c>
      <c r="D7">
        <v>1.764312267303467</v>
      </c>
      <c r="E7">
        <v>1.1196267604827881</v>
      </c>
      <c r="F7">
        <v>0.31615471839904791</v>
      </c>
      <c r="G7">
        <v>0.39098429679870611</v>
      </c>
      <c r="H7">
        <v>0.20322537422180181</v>
      </c>
      <c r="I7">
        <f t="shared" si="0"/>
        <v>4913.6869072018962</v>
      </c>
      <c r="J7">
        <f t="shared" si="1"/>
        <v>27070.907729921426</v>
      </c>
    </row>
    <row r="8" spans="1:10" x14ac:dyDescent="0.25">
      <c r="A8" s="2">
        <v>4096</v>
      </c>
      <c r="B8" s="3">
        <v>79200</v>
      </c>
      <c r="C8">
        <v>4724.1884799003601</v>
      </c>
      <c r="D8">
        <v>163.39830279350281</v>
      </c>
      <c r="E8">
        <v>11.21880412101746</v>
      </c>
      <c r="F8">
        <v>10.509264707565309</v>
      </c>
      <c r="G8">
        <v>11.34393048286438</v>
      </c>
      <c r="H8">
        <v>10.46019577980042</v>
      </c>
      <c r="I8">
        <f t="shared" si="0"/>
        <v>7059.5759713484658</v>
      </c>
      <c r="J8">
        <f t="shared" si="1"/>
        <v>7571.5600039668789</v>
      </c>
    </row>
    <row r="9" spans="1:10" x14ac:dyDescent="0.25">
      <c r="B9" t="s">
        <v>32</v>
      </c>
    </row>
    <row r="13" spans="1:10" x14ac:dyDescent="0.25">
      <c r="C13" s="2"/>
      <c r="D13" s="2"/>
      <c r="E13" s="2"/>
    </row>
    <row r="14" spans="1:10" x14ac:dyDescent="0.25">
      <c r="B14" s="2"/>
      <c r="D14" s="2"/>
      <c r="E14" s="2"/>
      <c r="F14" s="2"/>
    </row>
    <row r="15" spans="1:10" x14ac:dyDescent="0.25">
      <c r="B15" s="2"/>
      <c r="D15" s="2"/>
      <c r="E15" s="2"/>
      <c r="F15" s="2"/>
    </row>
    <row r="16" spans="1:10" x14ac:dyDescent="0.25">
      <c r="B16" s="2"/>
      <c r="D16" s="2"/>
      <c r="E16" s="2"/>
      <c r="F16" s="2"/>
    </row>
    <row r="17" spans="2:6" x14ac:dyDescent="0.25">
      <c r="B17" s="2"/>
      <c r="D17" s="2"/>
      <c r="E17" s="2"/>
      <c r="F17" s="2"/>
    </row>
    <row r="18" spans="2:6" x14ac:dyDescent="0.25">
      <c r="B18" s="2"/>
      <c r="D18" s="2"/>
      <c r="E18" s="2"/>
      <c r="F18" s="2"/>
    </row>
    <row r="19" spans="2:6" x14ac:dyDescent="0.25">
      <c r="B1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Trials</vt:lpstr>
      <vt:lpstr>Context and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Barsan</cp:lastModifiedBy>
  <dcterms:created xsi:type="dcterms:W3CDTF">2023-11-22T05:15:19Z</dcterms:created>
  <dcterms:modified xsi:type="dcterms:W3CDTF">2023-11-22T05:53:12Z</dcterms:modified>
</cp:coreProperties>
</file>