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apple/Documents/Premium hatch/"/>
    </mc:Choice>
  </mc:AlternateContent>
  <xr:revisionPtr revIDLastSave="0" documentId="8_{E275F27C-6D2E-AE45-BD89-BE8FC188A403}" xr6:coauthVersionLast="47" xr6:coauthVersionMax="47" xr10:uidLastSave="{00000000-0000-0000-0000-000000000000}"/>
  <bookViews>
    <workbookView xWindow="0" yWindow="500" windowWidth="25220" windowHeight="1432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984" i="2"/>
  <c r="M985" i="2"/>
  <c r="M986" i="2"/>
  <c r="M987" i="2"/>
  <c r="M988" i="2"/>
  <c r="M989" i="2"/>
  <c r="M990" i="2"/>
  <c r="M991" i="2"/>
  <c r="M992" i="2"/>
  <c r="M993" i="2"/>
  <c r="M994" i="2"/>
  <c r="M995" i="2"/>
  <c r="M996" i="2"/>
  <c r="M997" i="2"/>
  <c r="M998" i="2"/>
  <c r="M999" i="2"/>
  <c r="M1000" i="2"/>
  <c r="M967" i="2"/>
  <c r="M968" i="2"/>
  <c r="M969" i="2"/>
  <c r="M970" i="2"/>
  <c r="M971" i="2"/>
  <c r="M972" i="2"/>
  <c r="M973" i="2"/>
  <c r="M974" i="2"/>
  <c r="M975" i="2"/>
  <c r="M976" i="2"/>
  <c r="M977" i="2"/>
  <c r="M978" i="2"/>
  <c r="M979" i="2"/>
  <c r="M980" i="2"/>
  <c r="M981" i="2"/>
  <c r="M982" i="2"/>
  <c r="M983" i="2"/>
  <c r="M944" i="2"/>
  <c r="M945" i="2"/>
  <c r="M946" i="2"/>
  <c r="M947" i="2"/>
  <c r="M948" i="2"/>
  <c r="M949" i="2"/>
  <c r="M950" i="2"/>
  <c r="M951" i="2"/>
  <c r="M952" i="2"/>
  <c r="M953" i="2"/>
  <c r="M954" i="2"/>
  <c r="M955" i="2"/>
  <c r="M956" i="2"/>
  <c r="M957" i="2"/>
  <c r="M958" i="2"/>
  <c r="M959" i="2"/>
  <c r="M960" i="2"/>
  <c r="M961" i="2"/>
  <c r="M962" i="2"/>
  <c r="M963" i="2"/>
  <c r="M964" i="2"/>
  <c r="M965" i="2"/>
  <c r="M966"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67" i="2"/>
  <c r="M68" i="2"/>
  <c r="M69" i="2"/>
  <c r="M70" i="2"/>
  <c r="M71" i="2"/>
  <c r="M72" i="2"/>
  <c r="M73" i="2"/>
  <c r="M74" i="2"/>
  <c r="M75" i="2"/>
  <c r="M76" i="2"/>
  <c r="M77" i="2"/>
  <c r="M78" i="2"/>
  <c r="M79" i="2"/>
  <c r="M80" i="2"/>
  <c r="M81" i="2"/>
  <c r="M82" i="2"/>
  <c r="M83"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3" i="2"/>
  <c r="M4" i="2"/>
  <c r="M5" i="2"/>
  <c r="M6" i="2"/>
  <c r="M7" i="2"/>
  <c r="M8" i="2"/>
  <c r="M9" i="2"/>
  <c r="M10" i="2"/>
  <c r="M11" i="2"/>
  <c r="M12" i="2"/>
  <c r="M13" i="2"/>
  <c r="M14" i="2"/>
  <c r="M15" i="2"/>
  <c r="M16" i="2"/>
  <c r="M17" i="2"/>
  <c r="M18" i="2"/>
  <c r="M19" i="2"/>
  <c r="M20" i="2"/>
  <c r="M21" i="2"/>
  <c r="M22" i="2"/>
  <c r="M23" i="2"/>
  <c r="M24"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<sst xmlns="http://schemas.openxmlformats.org/spreadsheetml/2006/main" count="16265" uniqueCount="51">
  <si>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</si>
  <si>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</si>
  <si>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</si>
  <si>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</si>
  <si>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</si>
  <si>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</si>
  <si>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</si>
  <si>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</si>
  <si>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</si>
  <si>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</si>
  <si>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</si>
  <si>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</si>
  <si>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</si>
  <si>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</si>
  <si>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</si>
  <si>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</si>
  <si>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</si>
  <si>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</si>
  <si>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</si>
  <si>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</si>
  <si>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</si>
  <si>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</si>
  <si>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</si>
  <si>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</si>
  <si>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</si>
  <si>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</si>
  <si>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</si>
  <si>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</si>
  <si>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</si>
  <si>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</si>
  <si>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</si>
  <si>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</si>
  <si>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</si>
  <si>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</si>
  <si>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</si>
  <si>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</si>
  <si>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</si>
  <si>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</si>
  <si>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</si>
  <si>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</si>
  <si>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</si>
  <si>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</si>
  <si>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</si>
  <si>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</si>
  <si>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</si>
  <si>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</si>
  <si>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</si>
  <si>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</si>
  <si>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</si>
  <si>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More than 10 Miles2</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</si>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</sst>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Calibri Light"/>
      <family val="2"/>
      <scheme val="major"/>
    </font>
    <font>
      <b/>
      <sz val="48"/>
      <color theme="0"/>
      <name val="Calibri Light"/>
      <family val="2"/>
      <scheme val="major"/>
    </font>
    <font>
      <sz val="11"/>
      <color theme="0"/>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21" fillId="33" borderId="0" xfId="0" applyFont="1" applyFill="1" applyAlignment="1">
      <alignment horizontal="center" vertical="center"/>
    </xf>
    <xf numFmtId="0" fontId="0" fillId="0" borderId="0" xfId="0" applyNumberFormat="1"/>
    <xf numFmtId="0" fontId="0" fillId="34" borderId="0" xfId="0" applyFill="1"/>
    <xf numFmtId="0" fontId="19" fillId="34" borderId="0" xfId="0" applyFont="1" applyFill="1"/>
    <xf numFmtId="0" fontId="16" fillId="0" borderId="0" xfId="0" applyFont="1"/>
    <xf numFmtId="165"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
      <numFmt numFmtId="2" formatCode="0.0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50000</c:v>
                </c:pt>
                <c:pt idx="1">
                  <c:v>100000</c:v>
                </c:pt>
              </c:numCache>
            </c:numRef>
          </c:val>
          <c:extLst>
            <c:ext xmlns:c16="http://schemas.microsoft.com/office/drawing/2014/chart" uri="{C3380CC4-5D6E-409C-BE32-E72D297353CC}">
              <c16:uniqueId val="{00000000-052C-6748-9DED-05BF82EE62E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70000</c:v>
                </c:pt>
                <c:pt idx="1">
                  <c:v>120000</c:v>
                </c:pt>
              </c:numCache>
            </c:numRef>
          </c:val>
          <c:extLst>
            <c:ext xmlns:c16="http://schemas.microsoft.com/office/drawing/2014/chart" uri="{C3380CC4-5D6E-409C-BE32-E72D297353CC}">
              <c16:uniqueId val="{00000001-052C-6748-9DED-05BF82EE62E7}"/>
            </c:ext>
          </c:extLst>
        </c:ser>
        <c:dLbls>
          <c:showLegendKey val="0"/>
          <c:showVal val="0"/>
          <c:showCatName val="0"/>
          <c:showSerName val="0"/>
          <c:showPercent val="0"/>
          <c:showBubbleSize val="0"/>
        </c:dLbls>
        <c:gapWidth val="219"/>
        <c:overlap val="-27"/>
        <c:axId val="883442799"/>
        <c:axId val="886961823"/>
      </c:barChart>
      <c:catAx>
        <c:axId val="88344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6961823"/>
        <c:crosses val="autoZero"/>
        <c:auto val="1"/>
        <c:lblAlgn val="ctr"/>
        <c:lblOffset val="100"/>
        <c:noMultiLvlLbl val="0"/>
      </c:catAx>
      <c:valAx>
        <c:axId val="88696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83442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table'!$A$24:$A$28</c:f>
              <c:strCache>
                <c:ptCount val="4"/>
                <c:pt idx="0">
                  <c:v>0-1 Miles</c:v>
                </c:pt>
                <c:pt idx="1">
                  <c:v>1-2 Miles</c:v>
                </c:pt>
                <c:pt idx="2">
                  <c:v>5-10 Miles</c:v>
                </c:pt>
                <c:pt idx="3">
                  <c:v>More than 10 Miles2</c:v>
                </c:pt>
              </c:strCache>
            </c:strRef>
          </c:cat>
          <c:val>
            <c:numRef>
              <c:f>'Pivot table'!$B$24:$B$28</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4F11-C24F-9A8A-A95F5239373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table'!$A$24:$A$28</c:f>
              <c:strCache>
                <c:ptCount val="4"/>
                <c:pt idx="0">
                  <c:v>0-1 Miles</c:v>
                </c:pt>
                <c:pt idx="1">
                  <c:v>1-2 Miles</c:v>
                </c:pt>
                <c:pt idx="2">
                  <c:v>5-10 Miles</c:v>
                </c:pt>
                <c:pt idx="3">
                  <c:v>More than 10 Miles2</c:v>
                </c:pt>
              </c:strCache>
            </c:strRef>
          </c:cat>
          <c:val>
            <c:numRef>
              <c:f>'Pivot table'!$C$24:$C$28</c:f>
              <c:numCache>
                <c:formatCode>General</c:formatCode>
                <c:ptCount val="4"/>
                <c:pt idx="0">
                  <c:v>1</c:v>
                </c:pt>
                <c:pt idx="1">
                  <c:v>1</c:v>
                </c:pt>
                <c:pt idx="2">
                  <c:v>1</c:v>
                </c:pt>
              </c:numCache>
            </c:numRef>
          </c:val>
          <c:smooth val="0"/>
          <c:extLst>
            <c:ext xmlns:c16="http://schemas.microsoft.com/office/drawing/2014/chart" uri="{C3380CC4-5D6E-409C-BE32-E72D297353CC}">
              <c16:uniqueId val="{00000001-4F11-C24F-9A8A-A95F5239373A}"/>
            </c:ext>
          </c:extLst>
        </c:ser>
        <c:dLbls>
          <c:showLegendKey val="0"/>
          <c:showVal val="0"/>
          <c:showCatName val="0"/>
          <c:showSerName val="0"/>
          <c:showPercent val="0"/>
          <c:showBubbleSize val="0"/>
        </c:dLbls>
        <c:smooth val="0"/>
        <c:axId val="860837311"/>
        <c:axId val="860699343"/>
      </c:lineChart>
      <c:catAx>
        <c:axId val="86083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layout>
            <c:manualLayout>
              <c:xMode val="edge"/>
              <c:yMode val="edge"/>
              <c:x val="0.43996419192296149"/>
              <c:y val="0.914246910837208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60699343"/>
        <c:crosses val="autoZero"/>
        <c:auto val="1"/>
        <c:lblAlgn val="ctr"/>
        <c:lblOffset val="100"/>
        <c:noMultiLvlLbl val="0"/>
      </c:catAx>
      <c:valAx>
        <c:axId val="860699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86083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c:v>
                </c:pt>
                <c:pt idx="1">
                  <c:v>Old</c:v>
                </c:pt>
              </c:strCache>
            </c:strRef>
          </c:cat>
          <c:val>
            <c:numRef>
              <c:f>'Pivot table'!$B$42:$B$44</c:f>
              <c:numCache>
                <c:formatCode>General</c:formatCode>
                <c:ptCount val="2"/>
                <c:pt idx="0">
                  <c:v>2</c:v>
                </c:pt>
                <c:pt idx="1">
                  <c:v>3</c:v>
                </c:pt>
              </c:numCache>
            </c:numRef>
          </c:val>
          <c:smooth val="0"/>
          <c:extLst>
            <c:ext xmlns:c16="http://schemas.microsoft.com/office/drawing/2014/chart" uri="{C3380CC4-5D6E-409C-BE32-E72D297353CC}">
              <c16:uniqueId val="{00000000-C0AA-AC4A-BD1C-3758FEA628A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c:v>
                </c:pt>
                <c:pt idx="1">
                  <c:v>Old</c:v>
                </c:pt>
              </c:strCache>
            </c:strRef>
          </c:cat>
          <c:val>
            <c:numRef>
              <c:f>'Pivot table'!$C$42:$C$44</c:f>
              <c:numCache>
                <c:formatCode>General</c:formatCode>
                <c:ptCount val="2"/>
                <c:pt idx="0">
                  <c:v>3</c:v>
                </c:pt>
              </c:numCache>
            </c:numRef>
          </c:val>
          <c:smooth val="0"/>
          <c:extLst>
            <c:ext xmlns:c16="http://schemas.microsoft.com/office/drawing/2014/chart" uri="{C3380CC4-5D6E-409C-BE32-E72D297353CC}">
              <c16:uniqueId val="{00000001-C0AA-AC4A-BD1C-3758FEA628A0}"/>
            </c:ext>
          </c:extLst>
        </c:ser>
        <c:dLbls>
          <c:showLegendKey val="0"/>
          <c:showVal val="0"/>
          <c:showCatName val="0"/>
          <c:showSerName val="0"/>
          <c:showPercent val="0"/>
          <c:showBubbleSize val="0"/>
        </c:dLbls>
        <c:marker val="1"/>
        <c:smooth val="0"/>
        <c:axId val="389620079"/>
        <c:axId val="389907807"/>
      </c:lineChart>
      <c:catAx>
        <c:axId val="38962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layout>
            <c:manualLayout>
              <c:xMode val="edge"/>
              <c:yMode val="edge"/>
              <c:x val="0.39042235345581805"/>
              <c:y val="0.920347039953339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89907807"/>
        <c:crosses val="autoZero"/>
        <c:auto val="1"/>
        <c:lblAlgn val="ctr"/>
        <c:lblOffset val="100"/>
        <c:noMultiLvlLbl val="0"/>
      </c:catAx>
      <c:valAx>
        <c:axId val="3899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89620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650488</xdr:colOff>
      <xdr:row>6</xdr:row>
      <xdr:rowOff>21372</xdr:rowOff>
    </xdr:from>
    <xdr:to>
      <xdr:col>9</xdr:col>
      <xdr:colOff>402682</xdr:colOff>
      <xdr:row>20</xdr:row>
      <xdr:rowOff>0</xdr:rowOff>
    </xdr:to>
    <xdr:graphicFrame macro="">
      <xdr:nvGraphicFramePr>
        <xdr:cNvPr id="2" name="Chart 1">
          <a:extLst>
            <a:ext uri="{FF2B5EF4-FFF2-40B4-BE49-F238E27FC236}">
              <a16:creationId xmlns:a16="http://schemas.microsoft.com/office/drawing/2014/main" id="{3E8F9153-364B-CF40-A101-FD92F9CF1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647699</xdr:colOff>
      <xdr:row>19</xdr:row>
      <xdr:rowOff>185852</xdr:rowOff>
    </xdr:from>
    <xdr:to>
      <xdr:col>15</xdr:col>
      <xdr:colOff>0</xdr:colOff>
      <xdr:row>40</xdr:row>
      <xdr:rowOff>15487</xdr:rowOff>
    </xdr:to>
    <xdr:graphicFrame macro="">
      <xdr:nvGraphicFramePr>
        <xdr:cNvPr id="3" name="Chart 2">
          <a:extLst>
            <a:ext uri="{FF2B5EF4-FFF2-40B4-BE49-F238E27FC236}">
              <a16:creationId xmlns:a16="http://schemas.microsoft.com/office/drawing/2014/main" id="{DB57A927-94D1-1A40-800D-E48A2CF28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418171</xdr:colOff>
      <xdr:row>6</xdr:row>
      <xdr:rowOff>15486</xdr:rowOff>
    </xdr:from>
    <xdr:to>
      <xdr:col>15</xdr:col>
      <xdr:colOff>930</xdr:colOff>
      <xdr:row>20</xdr:row>
      <xdr:rowOff>0</xdr:rowOff>
    </xdr:to>
    <xdr:graphicFrame macro="">
      <xdr:nvGraphicFramePr>
        <xdr:cNvPr id="4" name="Chart 3">
          <a:extLst>
            <a:ext uri="{FF2B5EF4-FFF2-40B4-BE49-F238E27FC236}">
              <a16:creationId xmlns:a16="http://schemas.microsoft.com/office/drawing/2014/main" id="{84CA7E01-8078-D343-8D9D-299A8E29C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46463</xdr:colOff>
      <xdr:row>6</xdr:row>
      <xdr:rowOff>61952</xdr:rowOff>
    </xdr:from>
    <xdr:to>
      <xdr:col>3</xdr:col>
      <xdr:colOff>588537</xdr:colOff>
      <xdr:row>11</xdr:row>
      <xdr:rowOff>77440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C3F2EAAC-92B2-E9E9-8F86-98DFCAA5E8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6463" y="1177074"/>
              <a:ext cx="3004635" cy="9447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32214</xdr:colOff>
      <xdr:row>18</xdr:row>
      <xdr:rowOff>34693</xdr:rowOff>
    </xdr:from>
    <xdr:to>
      <xdr:col>3</xdr:col>
      <xdr:colOff>588537</xdr:colOff>
      <xdr:row>28</xdr:row>
      <xdr:rowOff>15488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565774-3BA2-5CF9-CF97-73593D1AE7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214" y="3380059"/>
              <a:ext cx="3018884" cy="183933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34691</xdr:colOff>
      <xdr:row>11</xdr:row>
      <xdr:rowOff>77440</xdr:rowOff>
    </xdr:from>
    <xdr:to>
      <xdr:col>3</xdr:col>
      <xdr:colOff>604023</xdr:colOff>
      <xdr:row>18</xdr:row>
      <xdr:rowOff>15488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4F530A5-3380-A329-6CB0-34DC9D9477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91" y="2121830"/>
              <a:ext cx="3031893" cy="1239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ncess" refreshedDate="45067.993613657411" createdVersion="8" refreshedVersion="8" minRefreshableVersion="3" recordCount="1000" xr:uid="{D7527FAF-3156-A544-AF58-B632DBBE3E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6263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E0AC54-269B-954F-9769-CE335236A56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8C8A36-66DE-F040-AA43-49CF51FD3AC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sortType="ascending">
      <items count="7">
        <item x="0"/>
        <item x="3"/>
        <item x="1"/>
        <item x="2"/>
        <item n="More than 10 Miles" m="1" x="5"/>
        <item n="More than 10 Miles2"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C0F563-5830-D243-B33B-27ACABA9C42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2">
    <format dxfId="0">
      <pivotArea collapsedLevelsAreSubtotals="1" fieldPosition="0">
        <references count="1">
          <reference field="2" count="0"/>
        </references>
      </pivotArea>
    </format>
    <format dxfId="1">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C14F4F-A9F0-F74F-8AFB-8F1112E1E7D3}" sourceName="Marital Status">
  <pivotTables>
    <pivotTable tabId="3" name="PivotTable4"/>
    <pivotTable tabId="3" name="PivotTable5"/>
    <pivotTable tabId="3" name="PivotTable6"/>
  </pivotTables>
  <data>
    <tabular pivotCacheId="10626354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687715-E8B5-9742-82EB-5B12EBCF5EE9}" sourceName="Education">
  <pivotTables>
    <pivotTable tabId="3" name="PivotTable4"/>
    <pivotTable tabId="3" name="PivotTable5"/>
    <pivotTable tabId="3" name="PivotTable6"/>
  </pivotTables>
  <data>
    <tabular pivotCacheId="10626354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53A28F-C5BA-5E4C-96A1-6135A91A0FA0}" sourceName="Region">
  <pivotTables>
    <pivotTable tabId="3" name="PivotTable4"/>
    <pivotTable tabId="3" name="PivotTable5"/>
    <pivotTable tabId="3" name="PivotTable6"/>
  </pivotTables>
  <data>
    <tabular pivotCacheId="10626354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0DD0AF-6647-5D4F-ACF8-4DB5A5756914}" cache="Slicer_Marital_Status" caption="Marital Status" rowHeight="230716"/>
  <slicer name="Education" xr10:uid="{B8AE1691-67BB-B44A-9333-7A3F79520EEF}" cache="Slicer_Education" caption="Education" rowHeight="230716"/>
  <slicer name="Region" xr10:uid="{41AE272D-2AA3-764D-8BDC-BF449889E98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
    </sheetView>
  </sheetViews>
  <sheetFormatPr baseColWidth="10" defaultColWidth="11.83203125" defaultRowHeight="15" x14ac:dyDescent="0.2"/>
  <cols>
    <col min="13" max="13" width="15.5" customWidth="1"/>
  </cols>
  <sheetData>
    <row r="1" spans="1:13" s="12" customFormat="1" x14ac:dyDescent="0.2">
      <c r="A1" s="12" t="s">
        <v>0</v>
      </c>
      <c r="B1" s="12" t="s">
        <v>1</v>
      </c>
      <c r="C1" s="12" t="s">
        <v>2</v>
      </c>
      <c r="D1" s="12" t="s">
        <v>3</v>
      </c>
      <c r="E1" s="12" t="s">
        <v>4</v>
      </c>
      <c r="F1" s="12" t="s">
        <v>5</v>
      </c>
      <c r="G1" s="12" t="s">
        <v>6</v>
      </c>
      <c r="H1" s="12" t="s">
        <v>7</v>
      </c>
      <c r="I1" s="12" t="s">
        <v>8</v>
      </c>
      <c r="J1" s="12" t="s">
        <v>9</v>
      </c>
      <c r="K1" s="12" t="s">
        <v>10</v>
      </c>
      <c r="L1" s="12" t="s">
        <v>11</v>
      </c>
      <c r="M1" s="12"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233-3155-0F4E-99F3-46AAD9A4570D}">
  <dimension ref="A1:N1001"/>
  <sheetViews>
    <sheetView workbookViewId="0">
      <selection activeCell="H8" sqref="H8"/>
    </sheetView>
  </sheetViews>
  <sheetFormatPr baseColWidth="10" defaultColWidth="11.83203125" defaultRowHeight="15" x14ac:dyDescent="0.2"/>
  <cols>
    <col min="1" max="1" width="6.1640625" bestFit="1" customWidth="1"/>
    <col min="3" max="3" width="7" bestFit="1" customWidth="1"/>
    <col min="4" max="4" width="8.6640625" style="3" bestFit="1" customWidth="1"/>
    <col min="5" max="5" width="7.83203125" bestFit="1" customWidth="1"/>
    <col min="6" max="6" width="15.5" bestFit="1" customWidth="1"/>
    <col min="7" max="7" width="12.1640625" bestFit="1" customWidth="1"/>
    <col min="8" max="8" width="11.33203125" bestFit="1" customWidth="1"/>
    <col min="9" max="9" width="4.33203125" bestFit="1" customWidth="1"/>
    <col min="10" max="10" width="15.83203125" bestFit="1" customWidth="1"/>
    <col min="11" max="11" width="12.1640625" bestFit="1" customWidth="1"/>
    <col min="12" max="12" width="4.1640625" bestFit="1" customWidth="1"/>
    <col min="13" max="13" width="10.33203125" bestFit="1" customWidth="1"/>
    <col min="14" max="14" width="12.83203125" bestFit="1" customWidth="1"/>
  </cols>
  <sheetData>
    <row r="1" spans="1:14" s="12" customFormat="1" x14ac:dyDescent="0.2">
      <c r="A1" s="12" t="s">
        <v>0</v>
      </c>
      <c r="B1" s="12" t="s">
        <v>1</v>
      </c>
      <c r="C1" s="12" t="s">
        <v>2</v>
      </c>
      <c r="D1" s="13" t="s">
        <v>3</v>
      </c>
      <c r="E1" s="12" t="s">
        <v>4</v>
      </c>
      <c r="F1" s="12" t="s">
        <v>5</v>
      </c>
      <c r="G1" s="12" t="s">
        <v>6</v>
      </c>
      <c r="H1" s="12" t="s">
        <v>7</v>
      </c>
      <c r="I1" s="12" t="s">
        <v>8</v>
      </c>
      <c r="J1" s="12" t="s">
        <v>9</v>
      </c>
      <c r="K1" s="12" t="s">
        <v>10</v>
      </c>
      <c r="L1" s="12" t="s">
        <v>11</v>
      </c>
      <c r="M1" s="12" t="s">
        <v>40</v>
      </c>
      <c r="N1" s="12"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8"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0"/>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ref="M69:M83" si="1">IF(L69&gt;54,"Old",IF(L69&gt;=31,"Middle Age",IF(L69&lt;31,"Adolescent","Invalid")))</f>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IF(L84&gt;54,"Old",IF(L84&gt;=31,"Middle Age",IF(L84&lt;31,"Adolescent","Invalid")))</f>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ref="M85:M148" si="2">IF(L85&gt;54,"Old",IF(L85&gt;=31,"Middle Age",IF(L85&lt;31,"Adolescent","Invalid")))</f>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2"/>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2"/>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2"/>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2"/>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2"/>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2"/>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2"/>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2"/>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2"/>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2"/>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2"/>
        <v>Old</v>
      </c>
      <c r="N96" t="s">
        <v>18</v>
      </c>
    </row>
    <row r="97" spans="1:14" x14ac:dyDescent="0.2">
      <c r="A97">
        <v>17197</v>
      </c>
      <c r="B97" t="s">
        <v>37</v>
      </c>
      <c r="C97" t="s">
        <v>39</v>
      </c>
      <c r="D97" s="3">
        <v>90000</v>
      </c>
      <c r="E97">
        <v>5</v>
      </c>
      <c r="F97" t="s">
        <v>19</v>
      </c>
      <c r="G97" t="s">
        <v>21</v>
      </c>
      <c r="H97" t="s">
        <v>15</v>
      </c>
      <c r="I97">
        <v>2</v>
      </c>
      <c r="J97" t="s">
        <v>46</v>
      </c>
      <c r="K97" t="s">
        <v>17</v>
      </c>
      <c r="L97">
        <v>62</v>
      </c>
      <c r="M97" t="str">
        <f t="shared" si="2"/>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2"/>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2"/>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2"/>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2"/>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2"/>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2"/>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2"/>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2"/>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2"/>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2"/>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2"/>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2"/>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2"/>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2"/>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2"/>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2"/>
        <v>Middle Age</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2"/>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2"/>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2"/>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2"/>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2"/>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2"/>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2"/>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ref="M149:M212" si="3">IF(L149&gt;54,"Old",IF(L149&gt;=31,"Middle Age",IF(L149&lt;31,"Adolescent","Invalid")))</f>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3"/>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3"/>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3"/>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3"/>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3"/>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3"/>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3"/>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3"/>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3"/>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3"/>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3"/>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3"/>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3"/>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3"/>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3"/>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3"/>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3"/>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3"/>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3"/>
        <v>Middle Age</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3"/>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3"/>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3"/>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3"/>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3"/>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3"/>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3"/>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3"/>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3"/>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3"/>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3"/>
        <v>Middle Age</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3"/>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3"/>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3"/>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3"/>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3"/>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3"/>
        <v>Old</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3"/>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3"/>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3"/>
        <v>Old</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3"/>
        <v>Old</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3"/>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3"/>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3"/>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3"/>
        <v>Middle Age</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3"/>
        <v>Old</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ref="M213:M276" si="4">IF(L213&gt;54,"Old",IF(L213&gt;=31,"Middle Age",IF(L213&lt;31,"Adolescent","Invalid")))</f>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4"/>
        <v>Adolescent</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4"/>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4"/>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4"/>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4"/>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4"/>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4"/>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4"/>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4"/>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4"/>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4"/>
        <v>Middle Age</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4"/>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4"/>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4"/>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4"/>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4"/>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4"/>
        <v>Middle Age</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4"/>
        <v>Old</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4"/>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4"/>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4"/>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4"/>
        <v>Adolescent</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4"/>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4"/>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4"/>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4"/>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4"/>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4"/>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4"/>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4"/>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4"/>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4"/>
        <v>Adolescent</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4"/>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4"/>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4"/>
        <v>Middle Age</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4"/>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4"/>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4"/>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4"/>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4"/>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4"/>
        <v>Middle Age</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4"/>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4"/>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4"/>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4"/>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ref="M277:M304" si="5">IF(L277&gt;54,"Old",IF(L277&gt;=31,"Middle Age",IF(L277&lt;31,"Adolescent","Invalid")))</f>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5"/>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5"/>
        <v>Middle Age</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5"/>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5"/>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5"/>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5"/>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5"/>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5"/>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5"/>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5"/>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5"/>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5"/>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5"/>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5"/>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5"/>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5"/>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5"/>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5"/>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5"/>
        <v>Middle Age</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5"/>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5"/>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5"/>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5"/>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5"/>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5"/>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5"/>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5"/>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ref="M306:M369" si="6">IF(L306&gt;54,"Old",IF(L306&gt;=31,"Middle Age",IF(L306&lt;31,"Adolescent","Invalid")))</f>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6"/>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6"/>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6"/>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6"/>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6"/>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6"/>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6"/>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6"/>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6"/>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6"/>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6"/>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6"/>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6"/>
        <v>Middle Age</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6"/>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6"/>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6"/>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si="6"/>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6"/>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6"/>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6"/>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6"/>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6"/>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6"/>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6"/>
        <v>Old</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6"/>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6"/>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6"/>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6"/>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6"/>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6"/>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6"/>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6"/>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6"/>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6"/>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6"/>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6"/>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6"/>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6"/>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6"/>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6"/>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6"/>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6"/>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6"/>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6"/>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6"/>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6"/>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6"/>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6"/>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6"/>
        <v>Middle Age</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6"/>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6"/>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6"/>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6"/>
        <v>Old</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6"/>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6"/>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6"/>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6"/>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6"/>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6"/>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6"/>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6"/>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6"/>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ref="M371:M376" si="7">IF(L371&gt;54,"Old",IF(L371&gt;=31,"Middle Age",IF(L371&lt;31,"Adolescent","Invalid")))</f>
        <v>Middle Age</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7"/>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7"/>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7"/>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7"/>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7"/>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ref="M378:M441" si="8">IF(L378&gt;54,"Old",IF(L378&gt;=31,"Middle Age",IF(L378&lt;31,"Adolescent","Invalid")))</f>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8"/>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8"/>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8"/>
        <v>Middle Age</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8"/>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8"/>
        <v>Old</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8"/>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8"/>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8"/>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si="8"/>
        <v>Middle Age</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8"/>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8"/>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8"/>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8"/>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8"/>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8"/>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8"/>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8"/>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8"/>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8"/>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8"/>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8"/>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8"/>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8"/>
        <v>Middle Age</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8"/>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8"/>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8"/>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8"/>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8"/>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8"/>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8"/>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8"/>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8"/>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8"/>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8"/>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8"/>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8"/>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8"/>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8"/>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8"/>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8"/>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8"/>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8"/>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8"/>
        <v>Middle Age</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8"/>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8"/>
        <v>Middle Age</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8"/>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8"/>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8"/>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8"/>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8"/>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8"/>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8"/>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8"/>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8"/>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8"/>
        <v>Adolescent</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8"/>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8"/>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8"/>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8"/>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8"/>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8"/>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8"/>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8"/>
        <v>Middle Age</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IF(L442&gt;54,"Old",IF(L442&gt;=31,"Middle Age",IF(L442&lt;31,"Adolescent","Invalid")))</f>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ref="M443:M458" si="9">IF(L443&gt;54,"Old",IF(L443&gt;=31,"Middle Age",IF(L443&lt;31,"Adolescent","Invalid")))</f>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9"/>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9"/>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9"/>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9"/>
        <v>Middle Age</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9"/>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9"/>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9"/>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si="9"/>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9"/>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9"/>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9"/>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9"/>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9"/>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9"/>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9"/>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ref="M460:M517" si="10">IF(L460&gt;54,"Old",IF(L460&gt;=31,"Middle Age",IF(L460&lt;31,"Adolescent","Invalid")))</f>
        <v>Middle Age</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10"/>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10"/>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10"/>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10"/>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10"/>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10"/>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10"/>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10"/>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10"/>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10"/>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10"/>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10"/>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10"/>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10"/>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10"/>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10"/>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10"/>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10"/>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10"/>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10"/>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10"/>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10"/>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10"/>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10"/>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10"/>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10"/>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10"/>
        <v>Middle Age</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10"/>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10"/>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10"/>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10"/>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10"/>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10"/>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10"/>
        <v>Middle Age</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10"/>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10"/>
        <v>Middle Age</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10"/>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10"/>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10"/>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10"/>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10"/>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10"/>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10"/>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10"/>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10"/>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10"/>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10"/>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10"/>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10"/>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10"/>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10"/>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10"/>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10"/>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10"/>
        <v>Middle Age</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si="10"/>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10"/>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10"/>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ref="M519:M582" si="11">IF(L519&gt;54,"Old",IF(L519&gt;=31,"Middle Age",IF(L519&lt;31,"Adolescent","Invalid")))</f>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11"/>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11"/>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11"/>
        <v>Middle Age</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11"/>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11"/>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11"/>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11"/>
        <v>Old</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11"/>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11"/>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11"/>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11"/>
        <v>Adolescent</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11"/>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11"/>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11"/>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11"/>
        <v>Middle Age</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11"/>
        <v>Old</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11"/>
        <v>Old</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11"/>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11"/>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11"/>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11"/>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11"/>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11"/>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11"/>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11"/>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11"/>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11"/>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11"/>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11"/>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11"/>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11"/>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11"/>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11"/>
        <v>Middle Age</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11"/>
        <v>Old</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11"/>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11"/>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11"/>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11"/>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11"/>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11"/>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11"/>
        <v>Middle Age</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11"/>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11"/>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11"/>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11"/>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11"/>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11"/>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11"/>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11"/>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11"/>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11"/>
        <v>Middle Age</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11"/>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11"/>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11"/>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11"/>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11"/>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11"/>
        <v>Middle Age</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11"/>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11"/>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si="11"/>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11"/>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11"/>
        <v>Middle Age</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11"/>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ref="M584:M599" si="12">IF(L584&gt;54,"Old",IF(L584&gt;=31,"Middle Age",IF(L584&lt;31,"Adolescent","Invalid")))</f>
        <v>Middle Age</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12"/>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12"/>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12"/>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12"/>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12"/>
        <v>Middle Age</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12"/>
        <v>Middle Age</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12"/>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12"/>
        <v>Middle Age</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12"/>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12"/>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12"/>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12"/>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12"/>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12"/>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12"/>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ref="M601:M664" si="13">IF(L601&gt;54,"Old",IF(L601&gt;=31,"Middle Age",IF(L601&lt;31,"Adolescent","Invalid")))</f>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13"/>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13"/>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13"/>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13"/>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13"/>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13"/>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13"/>
        <v>Middle Age</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13"/>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13"/>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13"/>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13"/>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13"/>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13"/>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13"/>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13"/>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13"/>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13"/>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13"/>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13"/>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13"/>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13"/>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13"/>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13"/>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13"/>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13"/>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13"/>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13"/>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13"/>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13"/>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13"/>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13"/>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13"/>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13"/>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13"/>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13"/>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13"/>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13"/>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13"/>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13"/>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13"/>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13"/>
        <v>Old</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si="13"/>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3"/>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3"/>
        <v>Middle Age</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3"/>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3"/>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3"/>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3"/>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3"/>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3"/>
        <v>Middle Age</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3"/>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3"/>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3"/>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3"/>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3"/>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3"/>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3"/>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3"/>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3"/>
        <v>Middle Age</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3"/>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3"/>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3"/>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3"/>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ref="M665:M728" si="14">IF(L665&gt;54,"Old",IF(L665&gt;=31,"Middle Age",IF(L665&lt;31,"Adolescent","Invalid")))</f>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4"/>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4"/>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4"/>
        <v>Middle Age</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4"/>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4"/>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4"/>
        <v>Middle Age</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4"/>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4"/>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4"/>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4"/>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4"/>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4"/>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4"/>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4"/>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4"/>
        <v>Old</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4"/>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4"/>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4"/>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4"/>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4"/>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4"/>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4"/>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4"/>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4"/>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4"/>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4"/>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4"/>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4"/>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4"/>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4"/>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4"/>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4"/>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4"/>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4"/>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4"/>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4"/>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4"/>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4"/>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4"/>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4"/>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4"/>
        <v>Middle Age</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si="14"/>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4"/>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4"/>
        <v>Middle Age</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4"/>
        <v>Old</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4"/>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4"/>
        <v>Middle Age</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4"/>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4"/>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4"/>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4"/>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4"/>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4"/>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4"/>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4"/>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4"/>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4"/>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4"/>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4"/>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4"/>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4"/>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4"/>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4"/>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ref="M729:M792" si="15">IF(L729&gt;54,"Old",IF(L729&gt;=31,"Middle Age",IF(L729&lt;31,"Adolescent","Invalid")))</f>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5"/>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5"/>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5"/>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5"/>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5"/>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5"/>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5"/>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5"/>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5"/>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5"/>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5"/>
        <v>Middle Age</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5"/>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5"/>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5"/>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5"/>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5"/>
        <v>Middle Age</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5"/>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5"/>
        <v>Middle Age</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5"/>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5"/>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5"/>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5"/>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5"/>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5"/>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5"/>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5"/>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5"/>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5"/>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5"/>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5"/>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5"/>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5"/>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5"/>
        <v>Middle Age</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5"/>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5"/>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5"/>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5"/>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5"/>
        <v>Middle Age</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5"/>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5"/>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5"/>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si="15"/>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5"/>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5"/>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5"/>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5"/>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5"/>
        <v>Middle Age</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5"/>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5"/>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5"/>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5"/>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5"/>
        <v>Middle Age</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5"/>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5"/>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5"/>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5"/>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5"/>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5"/>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5"/>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5"/>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5"/>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5"/>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5"/>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ref="M793:M820" si="16">IF(L793&gt;54,"Old",IF(L793&gt;=31,"Middle Age",IF(L793&lt;31,"Adolescent","Invalid")))</f>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6"/>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6"/>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6"/>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6"/>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6"/>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6"/>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6"/>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6"/>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6"/>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6"/>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6"/>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6"/>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6"/>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6"/>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6"/>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6"/>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6"/>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6"/>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6"/>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6"/>
        <v>Middle Age</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6"/>
        <v>Old</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6"/>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6"/>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6"/>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6"/>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6"/>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6"/>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ref="M822:M885" si="17">IF(L822&gt;54,"Old",IF(L822&gt;=31,"Middle Age",IF(L822&lt;31,"Adolescent","Invalid")))</f>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7"/>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7"/>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7"/>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7"/>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7"/>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7"/>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7"/>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7"/>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7"/>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7"/>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7"/>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7"/>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si="17"/>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7"/>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7"/>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7"/>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7"/>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7"/>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7"/>
        <v>Middle Age</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7"/>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7"/>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7"/>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7"/>
        <v>Middle Age</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7"/>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7"/>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7"/>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7"/>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7"/>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7"/>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7"/>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7"/>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7"/>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7"/>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7"/>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7"/>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7"/>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7"/>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7"/>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7"/>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7"/>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7"/>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7"/>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7"/>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7"/>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7"/>
        <v>Middle Age</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7"/>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7"/>
        <v>Middle Age</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7"/>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7"/>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7"/>
        <v>Middle Age</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7"/>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7"/>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7"/>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7"/>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7"/>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7"/>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7"/>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7"/>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7"/>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7"/>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7"/>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7"/>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7"/>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ref="M887:M892" si="18">IF(L887&gt;54,"Old",IF(L887&gt;=31,"Middle Age",IF(L887&lt;31,"Adolescent","Invalid")))</f>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8"/>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8"/>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8"/>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8"/>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8"/>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ref="M894:M943" si="19">IF(L894&gt;54,"Old",IF(L894&gt;=31,"Middle Age",IF(L894&lt;31,"Adolescent","Invalid")))</f>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9"/>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9"/>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9"/>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9"/>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si="19"/>
        <v>Adolescent</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9"/>
        <v>Old</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9"/>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9"/>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9"/>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9"/>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9"/>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9"/>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9"/>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9"/>
        <v>Middle Age</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9"/>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9"/>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9"/>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9"/>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9"/>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9"/>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9"/>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9"/>
        <v>Middle Age</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9"/>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9"/>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9"/>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9"/>
        <v>Middle Age</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9"/>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9"/>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9"/>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9"/>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9"/>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9"/>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9"/>
        <v>Middle Age</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9"/>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9"/>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9"/>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9"/>
        <v>Middle Age</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9"/>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9"/>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9"/>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9"/>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9"/>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9"/>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9"/>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9"/>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9"/>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9"/>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9"/>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9"/>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ref="M945:M966" si="20">IF(L945&gt;54,"Old",IF(L945&gt;=31,"Middle Age",IF(L945&lt;31,"Adolescent","Invalid")))</f>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20"/>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20"/>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20"/>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20"/>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20"/>
        <v>Middle Age</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20"/>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20"/>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20"/>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20"/>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20"/>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20"/>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20"/>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20"/>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20"/>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20"/>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20"/>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20"/>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si="20"/>
        <v>Old</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20"/>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20"/>
        <v>Old</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20"/>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ref="M968:M983" si="21">IF(L968&gt;54,"Old",IF(L968&gt;=31,"Middle Age",IF(L968&lt;31,"Adolescent","Invalid")))</f>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21"/>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21"/>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21"/>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21"/>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21"/>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21"/>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21"/>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21"/>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21"/>
        <v>Middle Age</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21"/>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21"/>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21"/>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21"/>
        <v>Middle Age</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21"/>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21"/>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ref="M985:M1000" si="22">IF(L985&gt;54,"Old",IF(L985&gt;=31,"Middle Age",IF(L985&lt;31,"Adolescent","Invalid")))</f>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22"/>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22"/>
        <v>Middle Age</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22"/>
        <v>Old</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22"/>
        <v>Old</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22"/>
        <v>Old</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22"/>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22"/>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22"/>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22"/>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22"/>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22"/>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22"/>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22"/>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22"/>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22"/>
        <v>Middle Age</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IF(L1001&gt;54,"Old",IF(L1001&gt;=31,"Middle Age",IF(L1001&lt;31,"Adolescent","Invalid")))</f>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C1D6A-6F7A-C247-A591-4AEC23CD6BB8}">
  <dimension ref="A2:D44"/>
  <sheetViews>
    <sheetView workbookViewId="0">
      <selection activeCell="A31" sqref="A3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2" spans="1:4" x14ac:dyDescent="0.2">
      <c r="A2" s="4" t="s">
        <v>43</v>
      </c>
      <c r="B2" s="4" t="s">
        <v>44</v>
      </c>
    </row>
    <row r="3" spans="1:4" x14ac:dyDescent="0.2">
      <c r="A3" s="4" t="s">
        <v>41</v>
      </c>
      <c r="B3" t="s">
        <v>18</v>
      </c>
      <c r="C3" t="s">
        <v>15</v>
      </c>
      <c r="D3" t="s">
        <v>42</v>
      </c>
    </row>
    <row r="4" spans="1:4" x14ac:dyDescent="0.2">
      <c r="A4" s="5" t="s">
        <v>39</v>
      </c>
      <c r="B4" s="6">
        <v>50000</v>
      </c>
      <c r="C4" s="6">
        <v>70000</v>
      </c>
      <c r="D4" s="6">
        <v>54000</v>
      </c>
    </row>
    <row r="5" spans="1:4" x14ac:dyDescent="0.2">
      <c r="A5" s="5" t="s">
        <v>38</v>
      </c>
      <c r="B5" s="6">
        <v>100000</v>
      </c>
      <c r="C5" s="6">
        <v>120000</v>
      </c>
      <c r="D5" s="6">
        <v>113333.33333333333</v>
      </c>
    </row>
    <row r="6" spans="1:4" x14ac:dyDescent="0.2">
      <c r="A6" s="5" t="s">
        <v>42</v>
      </c>
      <c r="B6" s="6">
        <v>60000</v>
      </c>
      <c r="C6" s="6">
        <v>103333.33333333333</v>
      </c>
      <c r="D6" s="6">
        <v>76250</v>
      </c>
    </row>
    <row r="22" spans="1:4" x14ac:dyDescent="0.2">
      <c r="A22" s="4" t="s">
        <v>45</v>
      </c>
      <c r="B22" s="4" t="s">
        <v>44</v>
      </c>
    </row>
    <row r="23" spans="1:4" x14ac:dyDescent="0.2">
      <c r="A23" s="4" t="s">
        <v>41</v>
      </c>
      <c r="B23" t="s">
        <v>18</v>
      </c>
      <c r="C23" t="s">
        <v>15</v>
      </c>
      <c r="D23" t="s">
        <v>42</v>
      </c>
    </row>
    <row r="24" spans="1:4" x14ac:dyDescent="0.2">
      <c r="A24" s="5" t="s">
        <v>16</v>
      </c>
      <c r="B24" s="9">
        <v>1</v>
      </c>
      <c r="C24" s="9">
        <v>1</v>
      </c>
      <c r="D24" s="9">
        <v>2</v>
      </c>
    </row>
    <row r="25" spans="1:4" x14ac:dyDescent="0.2">
      <c r="A25" s="5" t="s">
        <v>26</v>
      </c>
      <c r="B25" s="9">
        <v>1</v>
      </c>
      <c r="C25" s="9">
        <v>1</v>
      </c>
      <c r="D25" s="9">
        <v>2</v>
      </c>
    </row>
    <row r="26" spans="1:4" x14ac:dyDescent="0.2">
      <c r="A26" s="5" t="s">
        <v>23</v>
      </c>
      <c r="B26" s="9">
        <v>2</v>
      </c>
      <c r="C26" s="9">
        <v>1</v>
      </c>
      <c r="D26" s="9">
        <v>3</v>
      </c>
    </row>
    <row r="27" spans="1:4" x14ac:dyDescent="0.2">
      <c r="A27" s="5" t="s">
        <v>49</v>
      </c>
      <c r="B27" s="9">
        <v>1</v>
      </c>
      <c r="C27" s="9"/>
      <c r="D27" s="9">
        <v>1</v>
      </c>
    </row>
    <row r="28" spans="1:4" x14ac:dyDescent="0.2">
      <c r="A28" s="5" t="s">
        <v>42</v>
      </c>
      <c r="B28" s="9">
        <v>5</v>
      </c>
      <c r="C28" s="9">
        <v>3</v>
      </c>
      <c r="D28" s="9">
        <v>8</v>
      </c>
    </row>
    <row r="40" spans="1:4" x14ac:dyDescent="0.2">
      <c r="A40" s="4" t="s">
        <v>45</v>
      </c>
      <c r="B40" s="4" t="s">
        <v>44</v>
      </c>
    </row>
    <row r="41" spans="1:4" x14ac:dyDescent="0.2">
      <c r="A41" s="4" t="s">
        <v>41</v>
      </c>
      <c r="B41" t="s">
        <v>18</v>
      </c>
      <c r="C41" t="s">
        <v>15</v>
      </c>
      <c r="D41" t="s">
        <v>42</v>
      </c>
    </row>
    <row r="42" spans="1:4" x14ac:dyDescent="0.2">
      <c r="A42" s="5" t="s">
        <v>47</v>
      </c>
      <c r="B42" s="9">
        <v>2</v>
      </c>
      <c r="C42" s="9">
        <v>3</v>
      </c>
      <c r="D42" s="9">
        <v>5</v>
      </c>
    </row>
    <row r="43" spans="1:4" x14ac:dyDescent="0.2">
      <c r="A43" s="5" t="s">
        <v>48</v>
      </c>
      <c r="B43" s="9">
        <v>3</v>
      </c>
      <c r="C43" s="9"/>
      <c r="D43" s="9">
        <v>3</v>
      </c>
    </row>
    <row r="44" spans="1:4" x14ac:dyDescent="0.2">
      <c r="A44" s="5" t="s">
        <v>42</v>
      </c>
      <c r="B44" s="9">
        <v>5</v>
      </c>
      <c r="C44" s="9">
        <v>3</v>
      </c>
      <c r="D44" s="9">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5B3C-3C50-6C4D-B5EE-3D3EEE8705AA}">
  <dimension ref="A1:O13"/>
  <sheetViews>
    <sheetView showGridLines="0" zoomScale="82" zoomScaleNormal="82" workbookViewId="0">
      <selection activeCell="Q30" sqref="Q30"/>
    </sheetView>
  </sheetViews>
  <sheetFormatPr baseColWidth="10" defaultRowHeight="15" x14ac:dyDescent="0.2"/>
  <cols>
    <col min="1" max="3" width="10.83203125" style="10"/>
    <col min="4" max="4" width="10.83203125" style="10" customWidth="1"/>
    <col min="5" max="13" width="10.83203125" style="10"/>
    <col min="14" max="15" width="10.83203125" style="10" customWidth="1"/>
    <col min="16" max="16384" width="10.83203125" style="10"/>
  </cols>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row r="13" spans="1:15" x14ac:dyDescent="0.2">
      <c r="O13"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FNU LNU</cp:lastModifiedBy>
  <dcterms:created xsi:type="dcterms:W3CDTF">2022-03-18T02:50:57Z</dcterms:created>
  <dcterms:modified xsi:type="dcterms:W3CDTF">2023-12-25T21:13:52Z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2023-12-25T21:12:41Z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576ce827-f4d1-4d70-bdf6-1ca4c5fbf35d</vt:lpwstr>
  </property>
  <property fmtid="{D5CDD505-2E9C-101B-9397-08002B2CF9AE}" pid="7" name="MSIP_Label_defa4170-0d19-0005-0004-bc88714345d2_ActionId">
    <vt:lpwstr>c8e3f0aa-f1a7-45d6-868a-fa3e9c7126ee</vt:lpwstr>
  </property>
  <property fmtid="{D5CDD505-2E9C-101B-9397-08002B2CF9AE}" pid="8" name="MSIP_Label_defa4170-0d19-0005-0004-bc88714345d2_ContentBits">
    <vt:lpwstr>0</vt:lpwstr>
  </property>
</Properties>
</file>