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a165a30cf98e36f/Documents/Git/Precision-Timekeeping-Fuckery/"/>
    </mc:Choice>
  </mc:AlternateContent>
  <xr:revisionPtr revIDLastSave="37" documentId="8_{543ED0C5-EE50-4B6F-829B-5758B52A3B95}" xr6:coauthVersionLast="47" xr6:coauthVersionMax="47" xr10:uidLastSave="{6CCF3F2A-3CC6-47C6-9F74-963607A93B23}"/>
  <bookViews>
    <workbookView xWindow="-110" yWindow="-110" windowWidth="38620" windowHeight="21100" xr2:uid="{C3C3431D-12F8-48D2-9019-E8B79A529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2" i="1"/>
  <c r="B10" i="1"/>
  <c r="B9" i="1"/>
</calcChain>
</file>

<file path=xl/sharedStrings.xml><?xml version="1.0" encoding="utf-8"?>
<sst xmlns="http://schemas.openxmlformats.org/spreadsheetml/2006/main" count="18" uniqueCount="18">
  <si>
    <t>Cable Type</t>
  </si>
  <si>
    <t>RG-174</t>
  </si>
  <si>
    <t>LMR-200</t>
  </si>
  <si>
    <t>LMR-400</t>
  </si>
  <si>
    <t>≈VF (Velocity Factor)</t>
  </si>
  <si>
    <t>meters</t>
  </si>
  <si>
    <t>centimeters</t>
  </si>
  <si>
    <t>millimeters</t>
  </si>
  <si>
    <t>feet</t>
  </si>
  <si>
    <t>inches</t>
  </si>
  <si>
    <t>RG-58</t>
  </si>
  <si>
    <t>Length</t>
  </si>
  <si>
    <t>Best guess for current cable</t>
  </si>
  <si>
    <t>RG-174, 3 meters</t>
  </si>
  <si>
    <t>Speed of light offsets (ns/UNIT)</t>
  </si>
  <si>
    <t>Time(nanoseconds)≈(Length*Speed of light offset)/Velocity Factor</t>
  </si>
  <si>
    <t>Formula for Cable Delay (CD)</t>
  </si>
  <si>
    <t>≈t(ns) time of cable delay in nanoseconds (CD) (rounded)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</si>
</sst>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40404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2E02-0BF1-4D80-BC3A-BB41D7C26F5C}">
  <dimension ref="A1:B20"/>
  <sheetViews>
    <sheetView tabSelected="1" workbookViewId="0">
      <selection activeCell="B16" sqref="B16"/>
    </sheetView>
  </sheetViews>
  <sheetFormatPr defaultRowHeight="14"/>
  <cols>
    <col min="1" max="1" width="24" customWidth="1"/>
    <col min="2" max="2" width="50.83203125" customWidth="1"/>
  </cols>
  <sheetData>
    <row r="1" spans="1:2">
      <c r="A1" s="2" t="s">
        <v>0</v>
      </c>
      <c r="B1" s="2" t="s">
        <v>4</v>
      </c>
    </row>
    <row r="2" spans="1:2">
      <c r="A2" t="s">
        <v>10</v>
      </c>
      <c r="B2">
        <v>0.66</v>
      </c>
    </row>
    <row r="3" spans="1:2">
      <c r="A3" t="s">
        <v>1</v>
      </c>
      <c r="B3">
        <v>0.7</v>
      </c>
    </row>
    <row r="4" spans="1:2">
      <c r="A4" t="s">
        <v>2</v>
      </c>
      <c r="B4">
        <v>0.83</v>
      </c>
    </row>
    <row r="5" spans="1:2">
      <c r="A5" t="s">
        <v>3</v>
      </c>
      <c r="B5">
        <v>0.85</v>
      </c>
    </row>
    <row r="7" spans="1:2">
      <c r="A7" s="2" t="s">
        <v>14</v>
      </c>
    </row>
    <row r="8" spans="1:2">
      <c r="A8" t="s">
        <v>5</v>
      </c>
      <c r="B8" s="1">
        <v>3.33</v>
      </c>
    </row>
    <row r="9" spans="1:2">
      <c r="A9" t="s">
        <v>6</v>
      </c>
      <c r="B9">
        <f>B8/10</f>
        <v>0.33300000000000002</v>
      </c>
    </row>
    <row r="10" spans="1:2">
      <c r="A10" t="s">
        <v>7</v>
      </c>
      <c r="B10">
        <f>B8/1000</f>
        <v>3.3300000000000001E-3</v>
      </c>
    </row>
    <row r="11" spans="1:2">
      <c r="A11" t="s">
        <v>8</v>
      </c>
      <c r="B11">
        <v>1.016</v>
      </c>
    </row>
    <row r="12" spans="1:2">
      <c r="A12" t="s">
        <v>9</v>
      </c>
      <c r="B12">
        <f>B11/12</f>
        <v>8.4666666666666668E-2</v>
      </c>
    </row>
    <row r="14" spans="1:2">
      <c r="A14" s="2" t="s">
        <v>11</v>
      </c>
      <c r="B14">
        <v>3</v>
      </c>
    </row>
    <row r="16" spans="1:2">
      <c r="A16" s="2" t="s">
        <v>16</v>
      </c>
      <c r="B16" s="2" t="s">
        <v>15</v>
      </c>
    </row>
    <row r="19" spans="1:2">
      <c r="A19" s="2" t="s">
        <v>12</v>
      </c>
      <c r="B19" s="2" t="s">
        <v>17</v>
      </c>
    </row>
    <row r="20" spans="1:2">
      <c r="A20" s="2" t="s">
        <v>13</v>
      </c>
      <c r="B20">
        <f>ROUND((B14*B8)/B3,1)</f>
        <v>14.3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Delilah Long</dc:creator>
  <cp:lastModifiedBy>Delilah Long</cp:lastModifiedBy>
  <dcterms:created xsi:type="dcterms:W3CDTF">2025-06-13T17:22:33Z</dcterms:created>
  <dcterms:modified xsi:type="dcterms:W3CDTF">2025-06-13T17:49:09Z</dcterms:modified>
</cp:coreProperties>
</file>