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ang/Desktop/"/>
    </mc:Choice>
  </mc:AlternateContent>
  <xr:revisionPtr revIDLastSave="0" documentId="13_ncr:1_{D95B3A8E-2205-C943-90DE-89227CC1CDA4}" xr6:coauthVersionLast="47" xr6:coauthVersionMax="47" xr10:uidLastSave="{00000000-0000-0000-0000-000000000000}"/>
  <bookViews>
    <workbookView xWindow="8940" yWindow="11140" windowWidth="25840" windowHeight="9380" tabRatio="500" xr2:uid="{00000000-000D-0000-FFFF-FFFF00000000}"/>
  </bookViews>
  <sheets>
    <sheet name="Original" sheetId="1" r:id="rId1"/>
    <sheet name="Corrected" sheetId="2" r:id="rId2"/>
    <sheet name="Normalized" sheetId="3" r:id="rId3"/>
    <sheet name="PoolAfterDF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<sst xmlns="http://schemas.openxmlformats.org/spreadsheetml/2006/main" count="142" uniqueCount="33">
  <si>
    <t>label</t>
  </si>
  <si>
    <t>metaGroupId</t>
  </si>
  <si>
    <t>groupId</t>
  </si>
  <si>
    <t>goodPeakCount</t>
  </si>
  <si>
    <t>medMz</t>
  </si>
  <si>
    <t>medRt</t>
  </si>
  <si>
    <t>maxQuality</t>
  </si>
  <si>
    <t>adductName</t>
  </si>
  <si>
    <t>isotopeLabel</t>
  </si>
  <si>
    <t>compound</t>
  </si>
  <si>
    <t>compoundId</t>
  </si>
  <si>
    <t>formula</t>
  </si>
  <si>
    <t>expectedRtDiff</t>
  </si>
  <si>
    <t>ppmDiff</t>
  </si>
  <si>
    <t>parent</t>
  </si>
  <si>
    <t>blank</t>
  </si>
  <si>
    <t>[M-H]-</t>
  </si>
  <si>
    <t>C12 PARENT</t>
  </si>
  <si>
    <t>glucose</t>
  </si>
  <si>
    <t>C6H12O6</t>
  </si>
  <si>
    <t>C13-label-1</t>
  </si>
  <si>
    <t>C13-label-2</t>
  </si>
  <si>
    <t>C13-label-3</t>
  </si>
  <si>
    <t>C13-label-4</t>
  </si>
  <si>
    <t>C13-label-5</t>
  </si>
  <si>
    <t>C13-label-6</t>
  </si>
  <si>
    <t>lactate</t>
  </si>
  <si>
    <t>C3H6O3</t>
  </si>
  <si>
    <t>Compound</t>
  </si>
  <si>
    <t>C_Label</t>
  </si>
  <si>
    <t>a1_kd</t>
  </si>
  <si>
    <t>a1_liv</t>
  </si>
  <si>
    <t>a1_brain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</si>
</sst>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zoomScaleNormal="100" workbookViewId="0">
      <selection activeCell="T1" sqref="T1"/>
    </sheetView>
  </sheetViews>
  <sheetFormatPr baseColWidth="10" defaultColWidth="8.6640625" defaultRowHeight="15" x14ac:dyDescent="0.2"/>
  <sheetData>
    <row r="1" spans="1:1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30</v>
      </c>
      <c r="R1" s="2" t="s">
        <v>31</v>
      </c>
      <c r="S1" s="2" t="s">
        <v>32</v>
      </c>
    </row>
    <row r="2" spans="1:19" x14ac:dyDescent="0.2">
      <c r="B2">
        <v>0</v>
      </c>
      <c r="C2">
        <v>1</v>
      </c>
      <c r="D2">
        <v>27</v>
      </c>
      <c r="E2">
        <v>179.05590000000001</v>
      </c>
      <c r="F2">
        <v>11.221550000000001</v>
      </c>
      <c r="G2">
        <v>0.83429180000000003</v>
      </c>
      <c r="H2" t="s">
        <v>16</v>
      </c>
      <c r="I2" t="s">
        <v>17</v>
      </c>
      <c r="J2" t="s">
        <v>18</v>
      </c>
      <c r="K2" t="s">
        <v>18</v>
      </c>
      <c r="L2" t="s">
        <v>19</v>
      </c>
      <c r="M2">
        <v>0.5284548</v>
      </c>
      <c r="N2">
        <v>1.3634869999999999</v>
      </c>
      <c r="O2">
        <v>179.05590000000001</v>
      </c>
      <c r="P2">
        <v>8814287</v>
      </c>
      <c r="Q2">
        <v>8814287</v>
      </c>
      <c r="R2">
        <v>444513.3</v>
      </c>
      <c r="S2">
        <v>5862178</v>
      </c>
    </row>
    <row r="3" spans="1:19" x14ac:dyDescent="0.2">
      <c r="B3">
        <v>0</v>
      </c>
      <c r="C3">
        <v>2</v>
      </c>
      <c r="D3">
        <v>28</v>
      </c>
      <c r="E3">
        <v>180.0592</v>
      </c>
      <c r="F3">
        <v>11.219889999999999</v>
      </c>
      <c r="G3">
        <v>0.82565639999999996</v>
      </c>
      <c r="H3" t="s">
        <v>16</v>
      </c>
      <c r="I3" t="s">
        <v>20</v>
      </c>
      <c r="J3" t="s">
        <v>18</v>
      </c>
      <c r="K3" t="s">
        <v>18</v>
      </c>
      <c r="L3" t="s">
        <v>19</v>
      </c>
      <c r="M3">
        <v>0.53010650000000004</v>
      </c>
      <c r="N3">
        <v>1.3558889999999999</v>
      </c>
      <c r="O3">
        <v>179.05590000000001</v>
      </c>
      <c r="P3">
        <v>611204.19999999995</v>
      </c>
      <c r="Q3">
        <v>611204.19999999995</v>
      </c>
      <c r="R3">
        <v>24258.89</v>
      </c>
      <c r="S3">
        <v>371972.2</v>
      </c>
    </row>
    <row r="4" spans="1:19" x14ac:dyDescent="0.2">
      <c r="B4">
        <v>0</v>
      </c>
      <c r="C4">
        <v>3</v>
      </c>
      <c r="D4">
        <v>12</v>
      </c>
      <c r="E4">
        <v>181.0625</v>
      </c>
      <c r="F4">
        <v>11.211830000000001</v>
      </c>
      <c r="G4">
        <v>0.83762499999999995</v>
      </c>
      <c r="H4" t="s">
        <v>16</v>
      </c>
      <c r="I4" t="s">
        <v>21</v>
      </c>
      <c r="J4" t="s">
        <v>18</v>
      </c>
      <c r="K4" t="s">
        <v>18</v>
      </c>
      <c r="L4" t="s">
        <v>19</v>
      </c>
      <c r="M4">
        <v>0.53817459999999995</v>
      </c>
      <c r="N4">
        <v>1.6854690000000001</v>
      </c>
      <c r="O4">
        <v>179.05590000000001</v>
      </c>
      <c r="P4">
        <v>25542.77</v>
      </c>
      <c r="Q4">
        <v>25542.77</v>
      </c>
      <c r="R4">
        <v>0</v>
      </c>
      <c r="S4">
        <v>17477.71</v>
      </c>
    </row>
    <row r="5" spans="1:19" x14ac:dyDescent="0.2">
      <c r="B5">
        <v>0</v>
      </c>
      <c r="C5">
        <v>4</v>
      </c>
      <c r="D5">
        <v>17</v>
      </c>
      <c r="E5">
        <v>182.0659</v>
      </c>
      <c r="F5">
        <v>11.21012</v>
      </c>
      <c r="G5">
        <v>0.84877009999999997</v>
      </c>
      <c r="H5" t="s">
        <v>16</v>
      </c>
      <c r="I5" t="s">
        <v>22</v>
      </c>
      <c r="J5" t="s">
        <v>18</v>
      </c>
      <c r="K5" t="s">
        <v>18</v>
      </c>
      <c r="L5" t="s">
        <v>19</v>
      </c>
      <c r="M5">
        <v>0.53988360000000002</v>
      </c>
      <c r="N5">
        <v>1.508562</v>
      </c>
      <c r="O5">
        <v>179.05590000000001</v>
      </c>
      <c r="P5">
        <v>16745.169999999998</v>
      </c>
      <c r="Q5">
        <v>16745.169999999998</v>
      </c>
      <c r="R5">
        <v>0</v>
      </c>
      <c r="S5">
        <v>7234.4889999999996</v>
      </c>
    </row>
    <row r="6" spans="1:19" x14ac:dyDescent="0.2">
      <c r="B6">
        <v>0</v>
      </c>
      <c r="C6">
        <v>5</v>
      </c>
      <c r="D6">
        <v>1</v>
      </c>
      <c r="E6">
        <v>183.0693</v>
      </c>
      <c r="F6">
        <v>11.191929999999999</v>
      </c>
      <c r="G6">
        <v>0.67417229999999995</v>
      </c>
      <c r="H6" t="s">
        <v>16</v>
      </c>
      <c r="I6" t="s">
        <v>23</v>
      </c>
      <c r="J6" t="s">
        <v>18</v>
      </c>
      <c r="K6" t="s">
        <v>18</v>
      </c>
      <c r="L6" t="s">
        <v>19</v>
      </c>
      <c r="M6">
        <v>0.55807019999999996</v>
      </c>
      <c r="N6">
        <v>1.500294</v>
      </c>
      <c r="O6">
        <v>179.05590000000001</v>
      </c>
      <c r="P6">
        <v>1152.7909999999999</v>
      </c>
      <c r="Q6">
        <v>1152.7909999999999</v>
      </c>
      <c r="R6">
        <v>0</v>
      </c>
      <c r="S6">
        <v>0</v>
      </c>
    </row>
    <row r="7" spans="1:19" x14ac:dyDescent="0.2">
      <c r="B7">
        <v>0</v>
      </c>
      <c r="C7">
        <v>6</v>
      </c>
      <c r="D7">
        <v>0</v>
      </c>
      <c r="E7">
        <v>184.07249999999999</v>
      </c>
      <c r="F7">
        <v>11.19251</v>
      </c>
      <c r="G7">
        <v>5.3999489999999997E-2</v>
      </c>
      <c r="H7" t="s">
        <v>16</v>
      </c>
      <c r="I7" t="s">
        <v>24</v>
      </c>
      <c r="J7" t="s">
        <v>18</v>
      </c>
      <c r="K7" t="s">
        <v>18</v>
      </c>
      <c r="L7" t="s">
        <v>19</v>
      </c>
      <c r="M7">
        <v>0.55749320000000002</v>
      </c>
      <c r="N7">
        <v>2.238175</v>
      </c>
      <c r="O7">
        <v>179.05590000000001</v>
      </c>
      <c r="P7">
        <v>0</v>
      </c>
      <c r="Q7">
        <v>0</v>
      </c>
      <c r="R7">
        <v>0</v>
      </c>
      <c r="S7">
        <v>0</v>
      </c>
    </row>
    <row r="8" spans="1:19" x14ac:dyDescent="0.2">
      <c r="B8">
        <v>0</v>
      </c>
      <c r="C8">
        <v>7</v>
      </c>
      <c r="D8">
        <v>1</v>
      </c>
      <c r="E8">
        <v>185.0762</v>
      </c>
      <c r="F8">
        <v>11.18835</v>
      </c>
      <c r="G8">
        <v>0.65789759999999997</v>
      </c>
      <c r="H8" t="s">
        <v>16</v>
      </c>
      <c r="I8" t="s">
        <v>25</v>
      </c>
      <c r="J8" t="s">
        <v>18</v>
      </c>
      <c r="K8" t="s">
        <v>18</v>
      </c>
      <c r="L8" t="s">
        <v>19</v>
      </c>
      <c r="M8">
        <v>0.56164930000000002</v>
      </c>
      <c r="N8">
        <v>0.4946758</v>
      </c>
      <c r="O8">
        <v>179.05590000000001</v>
      </c>
      <c r="P8">
        <v>0</v>
      </c>
      <c r="Q8">
        <v>0</v>
      </c>
      <c r="R8">
        <v>0</v>
      </c>
      <c r="S8">
        <v>0</v>
      </c>
    </row>
    <row r="9" spans="1:19" x14ac:dyDescent="0.2">
      <c r="B9">
        <v>0</v>
      </c>
      <c r="C9">
        <v>8</v>
      </c>
      <c r="D9">
        <v>27</v>
      </c>
      <c r="E9">
        <v>89.02431</v>
      </c>
      <c r="F9">
        <v>8.6606810000000003</v>
      </c>
      <c r="G9">
        <v>0.82843259999999996</v>
      </c>
      <c r="H9" t="s">
        <v>16</v>
      </c>
      <c r="I9" t="s">
        <v>17</v>
      </c>
      <c r="J9" t="s">
        <v>26</v>
      </c>
      <c r="K9" t="s">
        <v>26</v>
      </c>
      <c r="L9" t="s">
        <v>27</v>
      </c>
      <c r="M9">
        <v>0.86068060000000002</v>
      </c>
      <c r="N9">
        <v>1.1998</v>
      </c>
      <c r="O9">
        <v>89.024289999999993</v>
      </c>
      <c r="P9">
        <v>72700000</v>
      </c>
      <c r="Q9">
        <v>72700000</v>
      </c>
      <c r="R9">
        <v>137000000</v>
      </c>
      <c r="S9">
        <v>134000000</v>
      </c>
    </row>
    <row r="10" spans="1:19" x14ac:dyDescent="0.2">
      <c r="B10">
        <v>0</v>
      </c>
      <c r="C10">
        <v>9</v>
      </c>
      <c r="D10">
        <v>27</v>
      </c>
      <c r="E10">
        <v>90.027600000000007</v>
      </c>
      <c r="F10">
        <v>8.6606830000000006</v>
      </c>
      <c r="G10">
        <v>0.83396130000000002</v>
      </c>
      <c r="H10" t="s">
        <v>16</v>
      </c>
      <c r="I10" t="s">
        <v>20</v>
      </c>
      <c r="J10" t="s">
        <v>26</v>
      </c>
      <c r="K10" t="s">
        <v>26</v>
      </c>
      <c r="L10" t="s">
        <v>27</v>
      </c>
      <c r="M10">
        <v>0.86068250000000002</v>
      </c>
      <c r="N10">
        <v>1.949133</v>
      </c>
      <c r="O10">
        <v>89.024289999999993</v>
      </c>
      <c r="P10">
        <v>2496721</v>
      </c>
      <c r="Q10">
        <v>2496721</v>
      </c>
      <c r="R10">
        <v>4857564</v>
      </c>
      <c r="S10">
        <v>4689536</v>
      </c>
    </row>
    <row r="11" spans="1:19" x14ac:dyDescent="0.2">
      <c r="B11">
        <v>0</v>
      </c>
      <c r="C11">
        <v>10</v>
      </c>
      <c r="D11">
        <v>26</v>
      </c>
      <c r="E11">
        <v>91.030900000000003</v>
      </c>
      <c r="F11">
        <v>8.6590310000000006</v>
      </c>
      <c r="G11">
        <v>0.79366579999999998</v>
      </c>
      <c r="H11" t="s">
        <v>16</v>
      </c>
      <c r="I11" t="s">
        <v>21</v>
      </c>
      <c r="J11" t="s">
        <v>26</v>
      </c>
      <c r="K11" t="s">
        <v>26</v>
      </c>
      <c r="L11" t="s">
        <v>27</v>
      </c>
      <c r="M11">
        <v>0.85903070000000004</v>
      </c>
      <c r="N11">
        <v>2.5143249999999999</v>
      </c>
      <c r="O11">
        <v>89.024289999999993</v>
      </c>
      <c r="P11">
        <v>55478.15</v>
      </c>
      <c r="Q11">
        <v>55478.15</v>
      </c>
      <c r="R11">
        <v>119442.5</v>
      </c>
      <c r="S11">
        <v>138584.79999999999</v>
      </c>
    </row>
    <row r="12" spans="1:19" x14ac:dyDescent="0.2">
      <c r="B12">
        <v>0</v>
      </c>
      <c r="C12">
        <v>11</v>
      </c>
      <c r="D12">
        <v>17</v>
      </c>
      <c r="E12">
        <v>92.034350000000003</v>
      </c>
      <c r="F12">
        <v>8.6464470000000002</v>
      </c>
      <c r="G12">
        <v>0.78012139999999996</v>
      </c>
      <c r="H12" t="s">
        <v>16</v>
      </c>
      <c r="I12" t="s">
        <v>22</v>
      </c>
      <c r="J12" t="s">
        <v>26</v>
      </c>
      <c r="K12" t="s">
        <v>26</v>
      </c>
      <c r="L12" t="s">
        <v>27</v>
      </c>
      <c r="M12">
        <v>0.84644699999999995</v>
      </c>
      <c r="N12">
        <v>1.492148</v>
      </c>
      <c r="O12">
        <v>89.024289999999993</v>
      </c>
      <c r="P12">
        <v>121073.5</v>
      </c>
      <c r="Q12">
        <v>121073.5</v>
      </c>
      <c r="R12">
        <v>102461.1</v>
      </c>
      <c r="S12">
        <v>119347.2</v>
      </c>
    </row>
  </sheetData>
  <dataValidations count="1">
    <dataValidation type="custom" allowBlank="1" showDropDown="1" showInputMessage="1" prompt="Each sample name must be unique" sqref="Q1:S1" xr:uid="{147253C5-BD3F-C042-A2C7-2304ECDC3272}">
      <formula1>COUNTIF($A:$A,"="&amp;Q1)  &lt; 2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Normal="100" workbookViewId="0">
      <selection activeCell="E1" sqref="E1:G1"/>
    </sheetView>
  </sheetViews>
  <sheetFormatPr baseColWidth="10" defaultColWidth="8.6640625" defaultRowHeight="15" x14ac:dyDescent="0.2"/>
  <sheetData>
    <row r="1" spans="1:7" s="1" customFormat="1" x14ac:dyDescent="0.2">
      <c r="A1" s="1" t="s">
        <v>28</v>
      </c>
      <c r="B1" s="1" t="s">
        <v>29</v>
      </c>
      <c r="C1" s="1" t="s">
        <v>7</v>
      </c>
      <c r="D1" s="1" t="s">
        <v>15</v>
      </c>
      <c r="E1" s="2" t="s">
        <v>30</v>
      </c>
      <c r="F1" s="2" t="s">
        <v>31</v>
      </c>
      <c r="G1" s="2" t="s">
        <v>32</v>
      </c>
    </row>
    <row r="2" spans="1:7" x14ac:dyDescent="0.2">
      <c r="A2" t="s">
        <v>18</v>
      </c>
      <c r="B2">
        <v>0</v>
      </c>
      <c r="C2" t="s">
        <v>16</v>
      </c>
      <c r="D2">
        <v>9553199.8908905108</v>
      </c>
      <c r="E2">
        <v>9553199.8908905108</v>
      </c>
      <c r="F2">
        <v>481379.86936945003</v>
      </c>
      <c r="G2">
        <v>6352156.8061723104</v>
      </c>
    </row>
    <row r="3" spans="1:7" x14ac:dyDescent="0.2">
      <c r="A3" t="s">
        <v>18</v>
      </c>
      <c r="B3">
        <v>1</v>
      </c>
      <c r="C3" t="s">
        <v>16</v>
      </c>
      <c r="D3">
        <v>20483.785987891501</v>
      </c>
      <c r="E3">
        <v>20483.785987891501</v>
      </c>
      <c r="F3">
        <v>0</v>
      </c>
      <c r="G3">
        <v>0</v>
      </c>
    </row>
    <row r="4" spans="1:7" x14ac:dyDescent="0.2">
      <c r="A4" t="s">
        <v>18</v>
      </c>
      <c r="B4">
        <v>2</v>
      </c>
      <c r="C4" t="s">
        <v>16</v>
      </c>
      <c r="D4">
        <v>7796.5240842087896</v>
      </c>
      <c r="E4">
        <v>7796.5240842087896</v>
      </c>
      <c r="F4">
        <v>0</v>
      </c>
      <c r="G4">
        <v>6139.2524529842904</v>
      </c>
    </row>
    <row r="5" spans="1:7" x14ac:dyDescent="0.2">
      <c r="A5" t="s">
        <v>18</v>
      </c>
      <c r="B5">
        <v>3</v>
      </c>
      <c r="C5" t="s">
        <v>16</v>
      </c>
      <c r="D5">
        <v>17014.401526796901</v>
      </c>
      <c r="E5">
        <v>17014.401526796901</v>
      </c>
      <c r="F5">
        <v>0</v>
      </c>
      <c r="G5">
        <v>7089.4926478111502</v>
      </c>
    </row>
    <row r="6" spans="1:7" x14ac:dyDescent="0.2">
      <c r="A6" t="s">
        <v>18</v>
      </c>
      <c r="B6">
        <v>4</v>
      </c>
      <c r="C6" t="s">
        <v>16</v>
      </c>
      <c r="D6">
        <v>618.081651788915</v>
      </c>
      <c r="E6">
        <v>618.081651788915</v>
      </c>
      <c r="F6">
        <v>0</v>
      </c>
      <c r="G6">
        <v>0</v>
      </c>
    </row>
    <row r="7" spans="1:7" x14ac:dyDescent="0.2">
      <c r="A7" t="s">
        <v>18</v>
      </c>
      <c r="B7">
        <v>5</v>
      </c>
      <c r="C7" t="s">
        <v>16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18</v>
      </c>
      <c r="B8">
        <v>6</v>
      </c>
      <c r="C8" t="s">
        <v>16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26</v>
      </c>
      <c r="B9">
        <v>0</v>
      </c>
      <c r="C9" t="s">
        <v>16</v>
      </c>
      <c r="D9">
        <v>75685330.611673594</v>
      </c>
      <c r="E9">
        <v>75685330.611673594</v>
      </c>
      <c r="F9">
        <v>142624139.9382</v>
      </c>
      <c r="G9">
        <v>139501627.42735499</v>
      </c>
    </row>
    <row r="10" spans="1:7" x14ac:dyDescent="0.2">
      <c r="A10" t="s">
        <v>26</v>
      </c>
      <c r="B10">
        <v>1</v>
      </c>
      <c r="C10" t="s">
        <v>16</v>
      </c>
      <c r="D10">
        <v>142847.40197330099</v>
      </c>
      <c r="E10">
        <v>142847.40197330099</v>
      </c>
      <c r="F10">
        <v>427667.93277109001</v>
      </c>
      <c r="G10">
        <v>353682.98632769502</v>
      </c>
    </row>
    <row r="11" spans="1:7" x14ac:dyDescent="0.2">
      <c r="A11" t="s">
        <v>26</v>
      </c>
      <c r="B11">
        <v>2</v>
      </c>
      <c r="C11" t="s">
        <v>16</v>
      </c>
      <c r="D11">
        <v>24301.335095631301</v>
      </c>
      <c r="E11">
        <v>24301.335095631301</v>
      </c>
      <c r="F11">
        <v>61771.426642915998</v>
      </c>
      <c r="G11">
        <v>83836.399606931896</v>
      </c>
    </row>
    <row r="12" spans="1:7" x14ac:dyDescent="0.2">
      <c r="A12" t="s">
        <v>26</v>
      </c>
      <c r="B12">
        <v>3</v>
      </c>
      <c r="C12" t="s">
        <v>16</v>
      </c>
      <c r="D12">
        <v>125043.609381403</v>
      </c>
      <c r="E12">
        <v>125043.609381403</v>
      </c>
      <c r="F12">
        <v>104907.109575394</v>
      </c>
      <c r="G12">
        <v>122231.378898289</v>
      </c>
    </row>
  </sheetData>
  <dataValidations count="1">
    <dataValidation type="custom" allowBlank="1" showDropDown="1" showInputMessage="1" prompt="Each sample name must be unique" sqref="E1:G1" xr:uid="{35CD1009-B462-4B43-90D9-2C79313B9A39}">
      <formula1>COUNTIF($A:$A,"="&amp;E1)  &lt; 2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zoomScaleNormal="100" workbookViewId="0">
      <selection activeCell="E1" sqref="E1:G1"/>
    </sheetView>
  </sheetViews>
  <sheetFormatPr baseColWidth="10" defaultColWidth="8.6640625" defaultRowHeight="15" x14ac:dyDescent="0.2"/>
  <sheetData>
    <row r="1" spans="1:7" s="1" customFormat="1" x14ac:dyDescent="0.2">
      <c r="A1" s="1" t="s">
        <v>28</v>
      </c>
      <c r="B1" s="1" t="s">
        <v>29</v>
      </c>
      <c r="C1" s="1" t="s">
        <v>7</v>
      </c>
      <c r="D1" s="1" t="s">
        <v>15</v>
      </c>
      <c r="E1" s="2" t="s">
        <v>30</v>
      </c>
      <c r="F1" s="2" t="s">
        <v>31</v>
      </c>
      <c r="G1" s="2" t="s">
        <v>32</v>
      </c>
    </row>
    <row r="2" spans="1:7" x14ac:dyDescent="0.2">
      <c r="A2" t="s">
        <v>18</v>
      </c>
      <c r="B2">
        <v>0</v>
      </c>
      <c r="C2" t="s">
        <v>16</v>
      </c>
      <c r="D2">
        <v>0.995216975280795</v>
      </c>
      <c r="E2">
        <v>0.995216975280795</v>
      </c>
      <c r="F2">
        <v>1</v>
      </c>
      <c r="G2">
        <v>0.99792176844682201</v>
      </c>
    </row>
    <row r="3" spans="1:7" x14ac:dyDescent="0.2">
      <c r="A3" t="s">
        <v>18</v>
      </c>
      <c r="B3">
        <v>1</v>
      </c>
      <c r="C3" t="s">
        <v>16</v>
      </c>
      <c r="D3">
        <v>2.13392494305573E-3</v>
      </c>
      <c r="E3">
        <v>2.13392494305573E-3</v>
      </c>
      <c r="F3">
        <v>0</v>
      </c>
      <c r="G3">
        <v>0</v>
      </c>
    </row>
    <row r="4" spans="1:7" x14ac:dyDescent="0.2">
      <c r="A4" t="s">
        <v>18</v>
      </c>
      <c r="B4">
        <v>2</v>
      </c>
      <c r="C4" t="s">
        <v>16</v>
      </c>
      <c r="D4">
        <v>8.1221299725854103E-4</v>
      </c>
      <c r="E4">
        <v>8.1221299725854103E-4</v>
      </c>
      <c r="F4">
        <v>0</v>
      </c>
      <c r="G4">
        <v>9.6447456380020899E-4</v>
      </c>
    </row>
    <row r="5" spans="1:7" x14ac:dyDescent="0.2">
      <c r="A5" t="s">
        <v>18</v>
      </c>
      <c r="B5">
        <v>3</v>
      </c>
      <c r="C5" t="s">
        <v>16</v>
      </c>
      <c r="D5">
        <v>1.7724973220604599E-3</v>
      </c>
      <c r="E5">
        <v>1.7724973220604599E-3</v>
      </c>
      <c r="F5">
        <v>0</v>
      </c>
      <c r="G5">
        <v>1.11375698937721E-3</v>
      </c>
    </row>
    <row r="6" spans="1:7" x14ac:dyDescent="0.2">
      <c r="A6" t="s">
        <v>18</v>
      </c>
      <c r="B6">
        <v>4</v>
      </c>
      <c r="C6" t="s">
        <v>16</v>
      </c>
      <c r="D6">
        <v>6.4389456830739696E-5</v>
      </c>
      <c r="E6">
        <v>6.4389456830739696E-5</v>
      </c>
      <c r="F6">
        <v>0</v>
      </c>
      <c r="G6">
        <v>0</v>
      </c>
    </row>
    <row r="7" spans="1:7" x14ac:dyDescent="0.2">
      <c r="A7" t="s">
        <v>18</v>
      </c>
      <c r="B7">
        <v>5</v>
      </c>
      <c r="C7" t="s">
        <v>16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18</v>
      </c>
      <c r="B8">
        <v>6</v>
      </c>
      <c r="C8" t="s">
        <v>16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26</v>
      </c>
      <c r="B9">
        <v>0</v>
      </c>
      <c r="C9" t="s">
        <v>16</v>
      </c>
      <c r="D9">
        <v>0.99615422647285601</v>
      </c>
      <c r="E9">
        <v>0.99615422647285601</v>
      </c>
      <c r="F9">
        <v>0.99585007156618299</v>
      </c>
      <c r="G9">
        <v>0.99600353236518302</v>
      </c>
    </row>
    <row r="10" spans="1:7" x14ac:dyDescent="0.2">
      <c r="A10" t="s">
        <v>26</v>
      </c>
      <c r="B10">
        <v>1</v>
      </c>
      <c r="C10" t="s">
        <v>16</v>
      </c>
      <c r="D10">
        <v>1.8801271272298899E-3</v>
      </c>
      <c r="E10">
        <v>1.8801271272298899E-3</v>
      </c>
      <c r="F10">
        <v>2.9861224168727398E-3</v>
      </c>
      <c r="G10">
        <v>2.5251999579954201E-3</v>
      </c>
    </row>
    <row r="11" spans="1:7" x14ac:dyDescent="0.2">
      <c r="A11" t="s">
        <v>26</v>
      </c>
      <c r="B11">
        <v>2</v>
      </c>
      <c r="C11" t="s">
        <v>16</v>
      </c>
      <c r="D11">
        <v>3.1984900467241299E-4</v>
      </c>
      <c r="E11">
        <v>3.1984900467241299E-4</v>
      </c>
      <c r="F11">
        <v>4.31309031344541E-4</v>
      </c>
      <c r="G11">
        <v>5.9856900373987405E-4</v>
      </c>
    </row>
    <row r="12" spans="1:7" x14ac:dyDescent="0.2">
      <c r="A12" t="s">
        <v>26</v>
      </c>
      <c r="B12">
        <v>3</v>
      </c>
      <c r="C12" t="s">
        <v>16</v>
      </c>
      <c r="D12">
        <v>1.6457973952417799E-3</v>
      </c>
      <c r="E12">
        <v>1.6457973952417799E-3</v>
      </c>
      <c r="F12">
        <v>7.3249698559953603E-4</v>
      </c>
      <c r="G12">
        <v>8.7269867308150198E-4</v>
      </c>
    </row>
  </sheetData>
  <dataValidations count="1">
    <dataValidation type="custom" allowBlank="1" showDropDown="1" showInputMessage="1" prompt="Each sample name must be unique" sqref="E1:G1" xr:uid="{E9FF574A-D0E9-5F44-AD2C-F0DC9C5D48A3}">
      <formula1>COUNTIF($A:$A,"="&amp;E1)  &lt; 2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F8" sqref="F8"/>
    </sheetView>
  </sheetViews>
  <sheetFormatPr baseColWidth="10" defaultColWidth="8.6640625" defaultRowHeight="15" x14ac:dyDescent="0.2"/>
  <cols>
    <col min="2" max="2" width="16.83203125" customWidth="1"/>
  </cols>
  <sheetData>
    <row r="1" spans="1:6" s="1" customFormat="1" x14ac:dyDescent="0.2">
      <c r="A1" s="1" t="s">
        <v>28</v>
      </c>
      <c r="B1" s="1" t="s">
        <v>7</v>
      </c>
      <c r="C1" s="1" t="s">
        <v>15</v>
      </c>
      <c r="D1" s="2" t="s">
        <v>30</v>
      </c>
      <c r="E1" s="2" t="s">
        <v>31</v>
      </c>
      <c r="F1" s="2" t="s">
        <v>32</v>
      </c>
    </row>
    <row r="2" spans="1:6" x14ac:dyDescent="0.2">
      <c r="A2" t="s">
        <v>18</v>
      </c>
      <c r="B2" t="s">
        <v>16</v>
      </c>
      <c r="C2">
        <v>9599112.6841411907</v>
      </c>
      <c r="D2">
        <v>9599112.6841411907</v>
      </c>
      <c r="E2">
        <v>481379.86936945003</v>
      </c>
      <c r="F2">
        <v>6365385.5512731103</v>
      </c>
    </row>
    <row r="3" spans="1:6" x14ac:dyDescent="0.2">
      <c r="A3" t="s">
        <v>26</v>
      </c>
      <c r="B3" t="s">
        <v>16</v>
      </c>
      <c r="C3">
        <v>75977522.958123997</v>
      </c>
      <c r="D3">
        <v>75977522.958123997</v>
      </c>
      <c r="E3">
        <v>143218486.40718901</v>
      </c>
      <c r="F3">
        <v>140061378.19218799</v>
      </c>
    </row>
  </sheetData>
  <dataValidations count="1">
    <dataValidation type="custom" allowBlank="1" showDropDown="1" showInputMessage="1" prompt="Each sample name must be unique" sqref="D1:F1" xr:uid="{23385D59-3705-0446-846A-40555B0B2289}">
      <formula1>COUNTIF($A:$A,"="&amp;D1)  &lt; 2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Corrected</vt:lpstr>
      <vt:lpstr>Normalized</vt:lpstr>
      <vt:lpstr>PoolAfterDF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2021-07-19T18:24:54Z</dcterms:created>
  <dcterms:modified xsi:type="dcterms:W3CDTF">2022-08-28T14:44:31Z</dcterms:modified>
  <dc:language>en-US</dc:language>
</cp:coreProperties>
</file>