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rleach/Downloads/Web/"/>
    </mc:Choice>
  </mc:AlternateContent>
  <xr:revisionPtr revIDLastSave="0" documentId="13_ncr:1_{4DEC002F-0273-2A4F-9B92-FE8262F0051F}" xr6:coauthVersionLast="47" xr6:coauthVersionMax="47" xr10:uidLastSave="{00000000-0000-0000-0000-000000000000}"/>
  <bookViews>
    <workbookView xWindow="240" yWindow="500" windowWidth="32080" windowHeight="15220" activeTab="3" xr2:uid="{00000000-000D-0000-FFFF-FFFF00000000}"/>
  </bookViews>
  <sheets>
    <sheet name="Peak Group Conflicts" sheetId="9" state="hidden" r:id="rId1"/>
    <sheet name="Treatments" sheetId="10" r:id="rId2"/>
    <sheet name="Tissues" sheetId="11" r:id="rId3"/>
    <sheet name="Compounds" sheetId="12" r:id="rId4"/>
    <sheet name="LC Protocols" sheetId="13"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3" l="1"/>
  <c r="A18" i="13"/>
  <c r="A10" i="13"/>
  <c r="A25" i="13"/>
  <c r="A17" i="13"/>
  <c r="A9" i="13"/>
  <c r="A24" i="13"/>
  <c r="A16" i="13"/>
  <c r="A8" i="13"/>
  <c r="A23" i="13"/>
  <c r="A15" i="13"/>
  <c r="A7" i="13"/>
  <c r="A14" i="13"/>
  <c r="A13" i="13"/>
  <c r="A20" i="13"/>
  <c r="A12" i="13"/>
  <c r="A19" i="13"/>
  <c r="A11" i="13"/>
  <c r="A22" i="13"/>
  <c r="A2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00000000-0006-0000-0800-000001000000}">
      <text>
        <r>
          <rPr>
            <sz val="10"/>
            <color indexed="81"/>
            <rFont val="Courier"/>
            <family val="2"/>
          </rPr>
          <t>Peak group name, composed of 1 or more compound synonyms, delimited by '/', e.g.
'citrate/isocitrate'.  (Note, synonym(s) may confer information about the
compound that is not recorded in the compound record, such as a specific
stereoisomer.)
A peak group that exists in multiple peak annotation files containing common
samples.  Only 1 peak group may represent each compound per sample.  Note that
different synonymns of the same compound are treated as qualitatively different
compounds (to support for example, stereo-isomers).
Note that the order and case of the compound synonyms could differ in each file.
Required.</t>
        </r>
      </text>
    </comment>
    <comment ref="B1" authorId="0" shapeId="0" xr:uid="{00000000-0006-0000-0800-000002000000}">
      <text>
        <r>
          <rPr>
            <sz val="10"/>
            <color indexed="81"/>
            <rFont val="Courier"/>
            <family val="2"/>
          </rPr>
          <t>TraceBase will accept only one peak group measurement for each compound in a
given sample.  Sometimes a compound can show up in multiple scans (e.g. in
positive and negative mode scans).  You must select the file containing the best
representation of each compound.  Using the provided drop-downs, select the peak
annotation file from which this peak group should be loaded for the listed
samples.  That compound in the remaining files will be skipped for those
samples.  Note, each drop-down contains only the peak annotation files
containing the peak group compound for that row.
The values in this column are referenced by the 'Peak Annotation File' column in
the 'Peak Annotation Files' sheet.
Required.</t>
        </r>
      </text>
    </comment>
    <comment ref="C1" authorId="0" shapeId="0" xr:uid="{00000000-0006-0000-0800-000003000000}">
      <text>
        <r>
          <rPr>
            <sz val="10"/>
            <color indexed="81"/>
            <rFont val="Courier"/>
            <family val="2"/>
          </rPr>
          <t>The number of Common Samples among the files listed for the given peak group
compound.
Required.</t>
        </r>
      </text>
    </comment>
    <comment ref="D1" authorId="0" shapeId="0" xr:uid="{00000000-0006-0000-0800-000004000000}">
      <text>
        <r>
          <rPr>
            <sz val="10"/>
            <color indexed="81"/>
            <rFont val="Courier"/>
            <family val="2"/>
          </rPr>
          <t>This column contains a sampling of the Common Samples between the files in the
Selected Peak Annotation File drop-down.
A string of sample names delimited by ';'.
Required.</t>
        </r>
      </text>
    </comment>
    <comment ref="E1" authorId="0" shapeId="0" xr:uid="{00000000-0006-0000-0800-000005000000}">
      <text>
        <r>
          <rPr>
            <sz val="10"/>
            <color indexed="81"/>
            <rFont val="Courier"/>
            <family val="2"/>
          </rPr>
          <t>This column contains a sorted list of sample names that multiple peak annotation
files have in common, and each measure the same peak group compound.
A string of sample names delimited by ';'.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00000000-0006-0000-0900-000001000000}">
      <text>
        <r>
          <rPr>
            <sz val="10"/>
            <color indexed="81"/>
            <rFont val="Courier"/>
            <family val="2"/>
          </rPr>
          <t>Unique name of the protocol.
The values in this column are referenced by the 'Treatment' column in the
'Animals' sheet.
Must be unique.
Required.</t>
        </r>
      </text>
    </comment>
    <comment ref="B1" authorId="0" shapeId="0" xr:uid="{00000000-0006-0000-0900-000002000000}">
      <text>
        <r>
          <rPr>
            <sz val="10"/>
            <color indexed="81"/>
            <rFont val="Courier"/>
            <family val="2"/>
          </rPr>
          <t>Full text of the protocol's methods.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00000000-0006-0000-0A00-000001000000}">
      <text>
        <r>
          <rPr>
            <sz val="10"/>
            <color indexed="81"/>
            <rFont val="Courier"/>
            <family val="2"/>
          </rPr>
          <t>The laboratory standardized name for this tissue type (e.g. "serum", "brain",
"liver").
Must be unique.
Required.</t>
        </r>
      </text>
    </comment>
    <comment ref="B1" authorId="0" shapeId="0" xr:uid="{00000000-0006-0000-0A00-000002000000}">
      <text>
        <r>
          <rPr>
            <sz val="10"/>
            <color indexed="81"/>
            <rFont val="Courier"/>
            <family val="2"/>
          </rPr>
          <t>Description of this tissue type.
The values in this column are referenced by the 'Tissue' column in the 'Samples'
sheet.
Required.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00000000-0006-0000-0B00-000001000000}">
      <text>
        <r>
          <rPr>
            <sz val="10"/>
            <color indexed="81"/>
            <rFont val="Courier"/>
            <family val="2"/>
          </rPr>
          <t>The compound name that is commonly used in the laboratory (e.g. "glucose",
"C16:0", etc.).
The values in this column are referenced by the 'Compound' column in the
'Tracers' sheet.
Must be unique.
Required.</t>
        </r>
      </text>
    </comment>
    <comment ref="B1" authorId="0" shapeId="0" xr:uid="{00000000-0006-0000-0B00-000003000000}">
      <text>
        <r>
          <rPr>
            <sz val="10"/>
            <color indexed="81"/>
            <rFont val="Courier"/>
            <family val="2"/>
          </rPr>
          <t>The molecular formula of the compound (e.g. "C6H12O6", "C16H32O2", etc.).
Required.</t>
        </r>
      </text>
    </comment>
    <comment ref="C1" authorId="0" shapeId="0" xr:uid="{00000000-0006-0000-0B00-000002000000}">
      <text>
        <r>
          <rPr>
            <sz val="10"/>
            <color indexed="81"/>
            <rFont val="Courier"/>
            <family val="2"/>
          </rPr>
          <t>A unique identifier for this compound in the Human Metabolome Database
(https://hmdb.ca/metabolites).
Must be unique.
Required.</t>
        </r>
      </text>
    </comment>
    <comment ref="D1" authorId="0" shapeId="0" xr:uid="{00000000-0006-0000-0B00-000004000000}">
      <text>
        <r>
          <rPr>
            <sz val="10"/>
            <color indexed="81"/>
            <rFont val="Courier"/>
            <family val="2"/>
          </rPr>
          <t>A synonymous name for a compound that is commonly used within the laboratory.
(e.g. "palmitic acid", "hexadecanoic acid", "C16", and "palmitate" might also be
synonyms for "C16:0").
Semicolon-delimited list of synonym names.
Must be unique.
Required.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00000000-0006-0000-0C00-000001000000}">
      <text>
        <r>
          <rPr>
            <sz val="10"/>
            <color indexed="81"/>
            <rFont val="Courier"/>
            <family val="2"/>
          </rPr>
          <t>Readonly.  (Calculated by formula.)
Unique laboratory-defined name of the liquid chromatography method.(e.g. polar-
HILIC-25-min)
While this column is automatically populated by excel formula, the following
describes the formula output, if you wish to manually enter it.
E.g. 'LC Protocol'-'Run Length'-min
The values in this column are referenced by the 'Sequence Name' column in the
'Sequences' sheet.
Must be unique.
Required.</t>
        </r>
      </text>
    </comment>
    <comment ref="B1" authorId="0" shapeId="0" xr:uid="{00000000-0006-0000-0C00-000002000000}">
      <text>
        <r>
          <rPr>
            <sz val="10"/>
            <color indexed="81"/>
            <rFont val="Courier"/>
            <family val="2"/>
          </rPr>
          <t>Laboratory-defined type of the liquid chromatography method.(e.g. polar-HILIC)
Select a 'LC Protocol' from the dropdowns in this column.  Valid values are:
- lipid-reversed-phase
- polar-HILIC
- polar-reversed-phase
- polar-reversed-phase-ion-pairing
- unknown
Required.</t>
        </r>
      </text>
    </comment>
    <comment ref="C1" authorId="0" shapeId="0" xr:uid="{00000000-0006-0000-0C00-000003000000}">
      <text>
        <r>
          <rPr>
            <sz val="10"/>
            <color indexed="81"/>
            <rFont val="Courier"/>
            <family val="2"/>
          </rPr>
          <t>Time duration to complete a sample run through the liquid chromatography method.
Units: minutes.
Select a 'Run Length' from the dropdowns in this column.  Valid values are:
- 25.0
Optional.</t>
        </r>
      </text>
    </comment>
    <comment ref="D1" authorId="0" shapeId="0" xr:uid="{00000000-0006-0000-0C00-000004000000}">
      <text>
        <r>
          <rPr>
            <sz val="10"/>
            <color indexed="81"/>
            <rFont val="Courier"/>
            <family val="2"/>
          </rPr>
          <t>Unique full-text description of the liquid chromatography method.
Must be unique.
Required.</t>
        </r>
      </text>
    </comment>
  </commentList>
</comments>
</file>

<file path=xl/sharedStrings.xml><?xml version="1.0" encoding="utf-8"?>
<sst xmlns="http://schemas.openxmlformats.org/spreadsheetml/2006/main" count="306" uniqueCount="287">
  <si>
    <t>Name</t>
  </si>
  <si>
    <t>Description</t>
  </si>
  <si>
    <t>Compound</t>
  </si>
  <si>
    <t>alanine</t>
  </si>
  <si>
    <t>glutamine</t>
  </si>
  <si>
    <t>serine</t>
  </si>
  <si>
    <t>Tissue</t>
  </si>
  <si>
    <t>polar-HILIC-25-min</t>
  </si>
  <si>
    <t>unknown</t>
  </si>
  <si>
    <t>Peak Group Conflict</t>
  </si>
  <si>
    <t>Selected Peak Annotation File</t>
  </si>
  <si>
    <t>Common Sample Count</t>
  </si>
  <si>
    <t>Example Samples</t>
  </si>
  <si>
    <t>Common Samples</t>
  </si>
  <si>
    <t>Animal Treatment</t>
  </si>
  <si>
    <t>Treatment Description</t>
  </si>
  <si>
    <t>no treatment</t>
  </si>
  <si>
    <t>brain</t>
  </si>
  <si>
    <t>brown_adipose_tissue</t>
  </si>
  <si>
    <t>cecum</t>
  </si>
  <si>
    <t>cecum_contents</t>
  </si>
  <si>
    <t>colon</t>
  </si>
  <si>
    <t>diaphragm</t>
  </si>
  <si>
    <t>ear</t>
  </si>
  <si>
    <t>eye</t>
  </si>
  <si>
    <t>feces</t>
  </si>
  <si>
    <t>gastrocnemius</t>
  </si>
  <si>
    <t>heart</t>
  </si>
  <si>
    <t>kidney</t>
  </si>
  <si>
    <t>liver</t>
  </si>
  <si>
    <t>lung</t>
  </si>
  <si>
    <t>lymph_node</t>
  </si>
  <si>
    <t>ovary</t>
  </si>
  <si>
    <t>pancreas</t>
  </si>
  <si>
    <t>quadricep</t>
  </si>
  <si>
    <t>serum_plasma_artery</t>
  </si>
  <si>
    <t>serum_plasma_portal</t>
  </si>
  <si>
    <t>serum_plasma_tail</t>
  </si>
  <si>
    <t>serum_plasma_unspecified_location</t>
  </si>
  <si>
    <t>skeletal_muscle_unspecified_location</t>
  </si>
  <si>
    <t>skin</t>
  </si>
  <si>
    <t>small_intestine</t>
  </si>
  <si>
    <t>soleus</t>
  </si>
  <si>
    <t>spleen</t>
  </si>
  <si>
    <t>stomach</t>
  </si>
  <si>
    <t>testicle</t>
  </si>
  <si>
    <t>thymus</t>
  </si>
  <si>
    <t>tibialus_anterior</t>
  </si>
  <si>
    <t>tumor_HCT116</t>
  </si>
  <si>
    <t>tumor_nonspecific</t>
  </si>
  <si>
    <t>uterus</t>
  </si>
  <si>
    <t>white_adipose_tissue_gonadal</t>
  </si>
  <si>
    <t>white_adipose_tissue_inguinal</t>
  </si>
  <si>
    <t>white_adipose_tissue_unspecified_location</t>
  </si>
  <si>
    <t>whole brain</t>
  </si>
  <si>
    <t>brown adipose tissue</t>
  </si>
  <si>
    <t>cecum contents</t>
  </si>
  <si>
    <t>diaphragm muscle</t>
  </si>
  <si>
    <t>outer ear, usually collected as a representative skin sample</t>
  </si>
  <si>
    <t>eyeball</t>
  </si>
  <si>
    <t>gastrocnemius muscle</t>
  </si>
  <si>
    <t>heart muscle (ventricle)</t>
  </si>
  <si>
    <t>lymph node</t>
  </si>
  <si>
    <t>quadricep muscle</t>
  </si>
  <si>
    <t>serum or plasma collected from any artery</t>
  </si>
  <si>
    <t>serum or plasma collected from portal vein</t>
  </si>
  <si>
    <t>serum or plasma collected from tail snip</t>
  </si>
  <si>
    <t>serum or plasma - only use when the source is unknown</t>
  </si>
  <si>
    <t>unspecified skeletal muscle - only use this if source muscle is unknown</t>
  </si>
  <si>
    <t>unspecified source of skin - only use this if source of skin is unknown</t>
  </si>
  <si>
    <t>small intestine</t>
  </si>
  <si>
    <t>tibialus anterior muscle</t>
  </si>
  <si>
    <t>xenograft tumor of HCT116 cells</t>
  </si>
  <si>
    <t>unspecified tumor - only use this if other information is unknown</t>
  </si>
  <si>
    <t>gonadal white adipose tissue</t>
  </si>
  <si>
    <t>inguinal white adipose tissue</t>
  </si>
  <si>
    <t>unspecified white adipose tissue - only use this if source fat depot is unknown</t>
  </si>
  <si>
    <t>HMDB ID</t>
  </si>
  <si>
    <t>Formula</t>
  </si>
  <si>
    <t>Synonyms</t>
  </si>
  <si>
    <t>succinate</t>
  </si>
  <si>
    <t>HMDB0000161</t>
  </si>
  <si>
    <t>HMDB0000641</t>
  </si>
  <si>
    <t>HMDB0000187</t>
  </si>
  <si>
    <t>HMDB0000254</t>
  </si>
  <si>
    <t>C3H7NO2</t>
  </si>
  <si>
    <t>C5H10N2O3</t>
  </si>
  <si>
    <t>C3H7NO3</t>
  </si>
  <si>
    <t>C4H6O4</t>
  </si>
  <si>
    <t>LC Protocol</t>
  </si>
  <si>
    <t>Run Length</t>
  </si>
  <si>
    <t>lipid-reversed-phase-25-min</t>
  </si>
  <si>
    <t>polar-reversed-phase-25-min</t>
  </si>
  <si>
    <t>polar-reversed-phase-ion-pairing-25-min</t>
  </si>
  <si>
    <t>lipid-reversed-phase</t>
  </si>
  <si>
    <t>polar-HILIC</t>
  </si>
  <si>
    <t>polar-reversed-phase</t>
  </si>
  <si>
    <t>polar-reversed-phase-ion-pairing</t>
  </si>
  <si>
    <t>This method involves the analysis of lipids using reversed-phase chromatography on C18 columns, coupled with high resolution mass spectrometry. It is mainly used for the analysis of lipids.</t>
  </si>
  <si>
    <t>This method involves the analysis of polar metabolites using HILIC on Waters Amide columns with basic buffer, coupled with high resolution mass spectrometry</t>
  </si>
  <si>
    <t>This method involves the analysis of polar metabolites using C18 columns with acidic buffer, coupled with high resolution mass spectrometry. It is mainly used for the analysis of amino acids and derivatives.</t>
  </si>
  <si>
    <t>This method involves the analysis of polar metabolites using reversed-phase ion pairing chromatography on C18 columns, coupled with high resolution mass spectrometry. It provides good separation and detection for polar metabolites in negative ion mode, in particular phosphate metabolites.</t>
  </si>
  <si>
    <t>Liquid chromatography methodology was not provided or is unavailable.</t>
  </si>
  <si>
    <t>No manipulation besides what is already described in other fields.</t>
  </si>
  <si>
    <t>obob_fasted</t>
  </si>
  <si>
    <t>ob/ob homozygous mice were fasted</t>
  </si>
  <si>
    <t>2-hydroxyglutarate</t>
  </si>
  <si>
    <t>C5H8O5</t>
  </si>
  <si>
    <t>HMDB0059655</t>
  </si>
  <si>
    <t>3-hydroxybutyrate</t>
  </si>
  <si>
    <t>C4H8O3</t>
  </si>
  <si>
    <t>HMDB0000011</t>
  </si>
  <si>
    <t>3HB;BHB;beta-hydryoxybutyric acid;beta-hydroxybutyrate;3-hydroxybutyric acid;3-HB;B-HB</t>
  </si>
  <si>
    <t>a-ketoglutarate</t>
  </si>
  <si>
    <t>C5H6O5</t>
  </si>
  <si>
    <t>HMDB0000208</t>
  </si>
  <si>
    <t>2-ketoglutarate;2-ketoglutaric acid;alpha-ketoglutaric acid;a-ketoglutaric acid;oxoglutarate;2-oxoglutarate;2-oxoglutaric acid</t>
  </si>
  <si>
    <t>ala;L-alanine</t>
  </si>
  <si>
    <t>arginine</t>
  </si>
  <si>
    <t>C6H14N4O2</t>
  </si>
  <si>
    <t>HMDB0000517</t>
  </si>
  <si>
    <t>arg</t>
  </si>
  <si>
    <t>asparagine</t>
  </si>
  <si>
    <t>C4H8N2O3</t>
  </si>
  <si>
    <t>HMDB0000168</t>
  </si>
  <si>
    <t>asn</t>
  </si>
  <si>
    <t>aspartate</t>
  </si>
  <si>
    <t>C4H7NO4</t>
  </si>
  <si>
    <t>HMDB0000191</t>
  </si>
  <si>
    <t>aspartic acid;asp</t>
  </si>
  <si>
    <t>C16:0</t>
  </si>
  <si>
    <t>C16H32O2</t>
  </si>
  <si>
    <t>HMDB0000220</t>
  </si>
  <si>
    <t>palmitate;PA;C16;C16 fatty acid;hexadecanoate;hexadecoic acid; palmitic acid</t>
  </si>
  <si>
    <t>C18:1</t>
  </si>
  <si>
    <t>C18H34O2</t>
  </si>
  <si>
    <t>HMDB0000207</t>
  </si>
  <si>
    <t>cis-oleate;18:1 FA;cis-9-octadecenoic acid; oleic acid</t>
  </si>
  <si>
    <t>C18:2</t>
  </si>
  <si>
    <t>C18H32O2</t>
  </si>
  <si>
    <t>HMDB0000673</t>
  </si>
  <si>
    <t>linoleate;LA;9,12-Octadecadienoic acid; linoleic acid</t>
  </si>
  <si>
    <t>carnosine</t>
  </si>
  <si>
    <t>C9H14N4O3</t>
  </si>
  <si>
    <t>HMDB0000033</t>
  </si>
  <si>
    <t>Carnosine</t>
  </si>
  <si>
    <t>citrate</t>
  </si>
  <si>
    <t>C6H8O7</t>
  </si>
  <si>
    <t>HMDB0000094</t>
  </si>
  <si>
    <t>citric acid</t>
  </si>
  <si>
    <t>citrulline</t>
  </si>
  <si>
    <t>C6H13N3O3</t>
  </si>
  <si>
    <t>HMDB0000904</t>
  </si>
  <si>
    <t>creatine</t>
  </si>
  <si>
    <t>C4H9N3O2</t>
  </si>
  <si>
    <t>HMDB0000064</t>
  </si>
  <si>
    <t>creatinine</t>
  </si>
  <si>
    <t>C4H7N3O</t>
  </si>
  <si>
    <t>HMDB0000562</t>
  </si>
  <si>
    <t>Creatinine</t>
  </si>
  <si>
    <t>dihydroxy-acetone-phosphate</t>
  </si>
  <si>
    <t>C3H7O6P</t>
  </si>
  <si>
    <t>HMDB0001473</t>
  </si>
  <si>
    <t>dihydroxyacetone phosphate;DHAP</t>
  </si>
  <si>
    <t>fructose-1-6-bisphosphate</t>
  </si>
  <si>
    <t>C6H14O12P2</t>
  </si>
  <si>
    <t>HMDB0001058</t>
  </si>
  <si>
    <t>Fructose 1,6-bisphosphate;Fructose-1,6-diphosphate;Fructose 1,6-diphosphate;Diphosphofructose</t>
  </si>
  <si>
    <t>fumarate</t>
  </si>
  <si>
    <t>C4H4O4</t>
  </si>
  <si>
    <t>HMDB0000134</t>
  </si>
  <si>
    <t>fumaric acid</t>
  </si>
  <si>
    <t>glucose</t>
  </si>
  <si>
    <t>C6H12O6</t>
  </si>
  <si>
    <t>HMDB0000122</t>
  </si>
  <si>
    <t>dextrose;Glucose;D-Glucose</t>
  </si>
  <si>
    <t>glucose-6-phosphate</t>
  </si>
  <si>
    <t>C6H13O9P</t>
  </si>
  <si>
    <t>HMDB0001401</t>
  </si>
  <si>
    <t>GLC6p;G6P</t>
  </si>
  <si>
    <t>glutamate</t>
  </si>
  <si>
    <t>C5H9NO4</t>
  </si>
  <si>
    <t>HMDB0000148</t>
  </si>
  <si>
    <t>glu;2-aminoglutarate;2-aminoglutaric acid</t>
  </si>
  <si>
    <t>gln</t>
  </si>
  <si>
    <t>glycerol</t>
  </si>
  <si>
    <t>C3H8O3</t>
  </si>
  <si>
    <t>HMDB0000131</t>
  </si>
  <si>
    <t>glycerol-3-phosphate</t>
  </si>
  <si>
    <t>C3H9O6P</t>
  </si>
  <si>
    <t>HMDB0000126</t>
  </si>
  <si>
    <t>glycerol 3-phosphate;glycerophosphate;G3P</t>
  </si>
  <si>
    <t>glycine</t>
  </si>
  <si>
    <t>C2H5NO2</t>
  </si>
  <si>
    <t>HMDB0000123</t>
  </si>
  <si>
    <t>2-aminoacetate</t>
  </si>
  <si>
    <t>histidine</t>
  </si>
  <si>
    <t>C6H9N3O2</t>
  </si>
  <si>
    <t>HMDB0000177</t>
  </si>
  <si>
    <t>his</t>
  </si>
  <si>
    <t>homocarnosine</t>
  </si>
  <si>
    <t>C10H16N4O3</t>
  </si>
  <si>
    <t>HMDB0000745</t>
  </si>
  <si>
    <t>isocitrate</t>
  </si>
  <si>
    <t>HMDB0000193</t>
  </si>
  <si>
    <t>isoleucine</t>
  </si>
  <si>
    <t>C6H13NO2</t>
  </si>
  <si>
    <t>HMDB0000172</t>
  </si>
  <si>
    <t>ile</t>
  </si>
  <si>
    <t>lactate</t>
  </si>
  <si>
    <t>C3H6O3</t>
  </si>
  <si>
    <t>HMDB0000190</t>
  </si>
  <si>
    <t>lactic acid;2-hydroxypropanoate;2-hydroxypropanoic acid</t>
  </si>
  <si>
    <t>leucine</t>
  </si>
  <si>
    <t>HMDB0000687</t>
  </si>
  <si>
    <t>leu</t>
  </si>
  <si>
    <t>lysine</t>
  </si>
  <si>
    <t>C6H14N2O2</t>
  </si>
  <si>
    <t>HMDB0000182</t>
  </si>
  <si>
    <t>lys</t>
  </si>
  <si>
    <t>malate</t>
  </si>
  <si>
    <t>C4H6O5</t>
  </si>
  <si>
    <t>HMDB0000156</t>
  </si>
  <si>
    <t>malic acid;hydroxysuccinate;hydroxysuccinic acid</t>
  </si>
  <si>
    <t>methionine</t>
  </si>
  <si>
    <t>C5H11NO2S</t>
  </si>
  <si>
    <t>HMDB0000696</t>
  </si>
  <si>
    <t>met</t>
  </si>
  <si>
    <t>ornithine</t>
  </si>
  <si>
    <t>C5H12N2O2</t>
  </si>
  <si>
    <t>HMDB0000214</t>
  </si>
  <si>
    <t>phenylalanine</t>
  </si>
  <si>
    <t>C9H11NO2</t>
  </si>
  <si>
    <t>HMDB0000159</t>
  </si>
  <si>
    <t>phe</t>
  </si>
  <si>
    <t>proline</t>
  </si>
  <si>
    <t>C5H9NO2</t>
  </si>
  <si>
    <t>HMDB0000162</t>
  </si>
  <si>
    <t>(2S)-pyrrolidine-2-carboxylic acid</t>
  </si>
  <si>
    <t>pyruvate</t>
  </si>
  <si>
    <t>C3H4O3</t>
  </si>
  <si>
    <t>HMDB0000243</t>
  </si>
  <si>
    <t>pyruvic acid;2-ketopropionic acid;2-oxopropanoic acid;2-oxopropanoate;2-ketopropionate</t>
  </si>
  <si>
    <t>ser</t>
  </si>
  <si>
    <t>C18:0</t>
  </si>
  <si>
    <t>C18H36O2</t>
  </si>
  <si>
    <t>HMDB0000827</t>
  </si>
  <si>
    <t>octadecanoic acid;stearate; stearic acid</t>
  </si>
  <si>
    <t>succinic acid</t>
  </si>
  <si>
    <t>taurine</t>
  </si>
  <si>
    <t>C2H7NO3S</t>
  </si>
  <si>
    <t>HMDB0000251</t>
  </si>
  <si>
    <t>2-Aminoethanesulfonic acid</t>
  </si>
  <si>
    <t>threonine</t>
  </si>
  <si>
    <t>C4H9NO3</t>
  </si>
  <si>
    <t>HMDB0000167</t>
  </si>
  <si>
    <t>thr</t>
  </si>
  <si>
    <t>tryptophan</t>
  </si>
  <si>
    <t>C11H12N2O2</t>
  </si>
  <si>
    <t>HMDB0000929</t>
  </si>
  <si>
    <t>trp</t>
  </si>
  <si>
    <t>tyrosine</t>
  </si>
  <si>
    <t>C9H11NO3</t>
  </si>
  <si>
    <t>HMDB0000158</t>
  </si>
  <si>
    <t>tyr</t>
  </si>
  <si>
    <t>urea</t>
  </si>
  <si>
    <t>CH4N2O</t>
  </si>
  <si>
    <t>HMDB0000294</t>
  </si>
  <si>
    <t>valine</t>
  </si>
  <si>
    <t>C5H11NO2</t>
  </si>
  <si>
    <t>HMDB0000883</t>
  </si>
  <si>
    <t>val</t>
  </si>
  <si>
    <t>2-keto-isovalerate</t>
  </si>
  <si>
    <t>C5H8O3</t>
  </si>
  <si>
    <t>HMDB0000019</t>
  </si>
  <si>
    <t xml:space="preserve">2-Ketoisovaleric acid; </t>
  </si>
  <si>
    <t>3-hydroxyisobutyrate</t>
  </si>
  <si>
    <t>HMDB0000023</t>
  </si>
  <si>
    <t>3-HIBA; 3-Hydroxyisobutyric acid</t>
  </si>
  <si>
    <t>sedoheptoluse-7-phosphate</t>
  </si>
  <si>
    <t>C7H15O10P</t>
  </si>
  <si>
    <t>HMDB0001068</t>
  </si>
  <si>
    <t>alpha-D-Sedoheptulose 7-phosphate; Sedoheptulose 7-phosphate; D-Sedoheptulose 7-phosphate</t>
  </si>
  <si>
    <t>3-phosphoglycerate</t>
  </si>
  <si>
    <t>C3H7O7P</t>
  </si>
  <si>
    <t>HMDB0000807</t>
  </si>
  <si>
    <t>3-Phosphoglycerate; Glycerate 3-phosphate; 3-PG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</si>
</sst>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0"/>
      <color indexed="81"/>
      <name val="Courier"/>
      <family val="2"/>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2" xfId="0" applyFill="1" applyBorder="1"/>
  </cellXfs>
  <cellStyles count="1">
    <cellStyle name="Normal" xfId="0" builtinId="0"/>
  </cellStyles>
  <dxfs count="10">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
  <sheetViews>
    <sheetView workbookViewId="0"/>
  </sheetViews>
  <sheetFormatPr baseColWidth="10" defaultColWidth="8.83203125" defaultRowHeight="15"/>
  <cols>
    <col min="1" max="1" width="18.5" bestFit="1" customWidth="1"/>
    <col min="2" max="2" width="27.5" bestFit="1" customWidth="1"/>
    <col min="3" max="3" width="21.6640625" bestFit="1" customWidth="1"/>
    <col min="4" max="4" width="16.5" bestFit="1" customWidth="1"/>
    <col min="5" max="5" width="0" hidden="1" customWidth="1"/>
  </cols>
  <sheetData>
    <row r="1" spans="1:5">
      <c r="A1" s="1" t="s">
        <v>9</v>
      </c>
      <c r="B1" s="1" t="s">
        <v>10</v>
      </c>
      <c r="C1" s="1" t="s">
        <v>11</v>
      </c>
      <c r="D1" s="1" t="s">
        <v>12</v>
      </c>
      <c r="E1" s="1" t="s">
        <v>13</v>
      </c>
    </row>
  </sheetData>
  <conditionalFormatting sqref="A1:E1">
    <cfRule type="notContainsErrors" dxfId="9" priority="1">
      <formula>NOT(ISERROR(A1))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A2" sqref="A2"/>
    </sheetView>
  </sheetViews>
  <sheetFormatPr baseColWidth="10" defaultColWidth="8.83203125" defaultRowHeight="15"/>
  <cols>
    <col min="1" max="1" width="15.1640625" bestFit="1" customWidth="1"/>
    <col min="2" max="2" width="51.33203125" bestFit="1" customWidth="1"/>
  </cols>
  <sheetData>
    <row r="1" spans="1:2">
      <c r="A1" s="1" t="s">
        <v>14</v>
      </c>
      <c r="B1" s="1" t="s">
        <v>15</v>
      </c>
    </row>
    <row r="2" spans="1:2">
      <c r="A2" t="s">
        <v>16</v>
      </c>
      <c r="B2" t="s">
        <v>103</v>
      </c>
    </row>
    <row r="3" spans="1:2">
      <c r="A3" t="s">
        <v>104</v>
      </c>
      <c r="B3" t="s">
        <v>105</v>
      </c>
    </row>
  </sheetData>
  <conditionalFormatting sqref="A1">
    <cfRule type="notContainsErrors" dxfId="8" priority="1">
      <formula>NOT(ISERROR(A1))</formula>
    </cfRule>
  </conditionalFormatting>
  <conditionalFormatting sqref="B1">
    <cfRule type="notContainsErrors" dxfId="7" priority="2">
      <formula>NOT(ISERROR(B1))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8"/>
  <sheetViews>
    <sheetView topLeftCell="A16" workbookViewId="0">
      <selection activeCell="B38" sqref="B38"/>
    </sheetView>
  </sheetViews>
  <sheetFormatPr baseColWidth="10" defaultColWidth="8.83203125" defaultRowHeight="15"/>
  <cols>
    <col min="1" max="1" width="34.6640625" bestFit="1" customWidth="1"/>
    <col min="2" max="2" width="60.1640625" bestFit="1" customWidth="1"/>
  </cols>
  <sheetData>
    <row r="1" spans="1:2">
      <c r="A1" s="1" t="s">
        <v>6</v>
      </c>
      <c r="B1" s="1" t="s">
        <v>1</v>
      </c>
    </row>
    <row r="2" spans="1:2">
      <c r="A2" t="s">
        <v>18</v>
      </c>
      <c r="B2" t="s">
        <v>55</v>
      </c>
    </row>
    <row r="3" spans="1:2">
      <c r="A3" t="s">
        <v>17</v>
      </c>
      <c r="B3" t="s">
        <v>54</v>
      </c>
    </row>
    <row r="4" spans="1:2">
      <c r="A4" t="s">
        <v>22</v>
      </c>
      <c r="B4" t="s">
        <v>57</v>
      </c>
    </row>
    <row r="5" spans="1:2">
      <c r="A5" t="s">
        <v>26</v>
      </c>
      <c r="B5" t="s">
        <v>60</v>
      </c>
    </row>
    <row r="6" spans="1:2">
      <c r="A6" t="s">
        <v>51</v>
      </c>
      <c r="B6" t="s">
        <v>74</v>
      </c>
    </row>
    <row r="7" spans="1:2">
      <c r="A7" t="s">
        <v>27</v>
      </c>
      <c r="B7" t="s">
        <v>61</v>
      </c>
    </row>
    <row r="8" spans="1:2">
      <c r="A8" t="s">
        <v>28</v>
      </c>
      <c r="B8" t="s">
        <v>28</v>
      </c>
    </row>
    <row r="9" spans="1:2">
      <c r="A9" t="s">
        <v>29</v>
      </c>
      <c r="B9" t="s">
        <v>29</v>
      </c>
    </row>
    <row r="10" spans="1:2">
      <c r="A10" t="s">
        <v>30</v>
      </c>
      <c r="B10" t="s">
        <v>30</v>
      </c>
    </row>
    <row r="11" spans="1:2">
      <c r="A11" t="s">
        <v>33</v>
      </c>
      <c r="B11" t="s">
        <v>33</v>
      </c>
    </row>
    <row r="12" spans="1:2">
      <c r="A12" t="s">
        <v>34</v>
      </c>
      <c r="B12" t="s">
        <v>63</v>
      </c>
    </row>
    <row r="13" spans="1:2">
      <c r="A13" t="s">
        <v>41</v>
      </c>
      <c r="B13" t="s">
        <v>70</v>
      </c>
    </row>
    <row r="14" spans="1:2">
      <c r="A14" t="s">
        <v>42</v>
      </c>
      <c r="B14" t="s">
        <v>42</v>
      </c>
    </row>
    <row r="15" spans="1:2">
      <c r="A15" t="s">
        <v>39</v>
      </c>
      <c r="B15" t="s">
        <v>68</v>
      </c>
    </row>
    <row r="16" spans="1:2">
      <c r="A16" t="s">
        <v>21</v>
      </c>
      <c r="B16" t="s">
        <v>21</v>
      </c>
    </row>
    <row r="17" spans="1:2">
      <c r="A17" t="s">
        <v>52</v>
      </c>
      <c r="B17" t="s">
        <v>75</v>
      </c>
    </row>
    <row r="18" spans="1:2">
      <c r="A18" t="s">
        <v>53</v>
      </c>
      <c r="B18" t="s">
        <v>76</v>
      </c>
    </row>
    <row r="19" spans="1:2">
      <c r="A19" t="s">
        <v>43</v>
      </c>
      <c r="B19" t="s">
        <v>43</v>
      </c>
    </row>
    <row r="20" spans="1:2">
      <c r="A20" t="s">
        <v>37</v>
      </c>
      <c r="B20" t="s">
        <v>66</v>
      </c>
    </row>
    <row r="21" spans="1:2">
      <c r="A21" t="s">
        <v>35</v>
      </c>
      <c r="B21" t="s">
        <v>64</v>
      </c>
    </row>
    <row r="22" spans="1:2">
      <c r="A22" t="s">
        <v>36</v>
      </c>
      <c r="B22" t="s">
        <v>65</v>
      </c>
    </row>
    <row r="23" spans="1:2">
      <c r="A23" t="s">
        <v>38</v>
      </c>
      <c r="B23" t="s">
        <v>67</v>
      </c>
    </row>
    <row r="24" spans="1:2">
      <c r="A24" t="s">
        <v>46</v>
      </c>
      <c r="B24" t="s">
        <v>46</v>
      </c>
    </row>
    <row r="25" spans="1:2">
      <c r="A25" t="s">
        <v>23</v>
      </c>
      <c r="B25" t="s">
        <v>58</v>
      </c>
    </row>
    <row r="26" spans="1:2">
      <c r="A26" t="s">
        <v>40</v>
      </c>
      <c r="B26" t="s">
        <v>69</v>
      </c>
    </row>
    <row r="27" spans="1:2">
      <c r="A27" t="s">
        <v>44</v>
      </c>
      <c r="B27" t="s">
        <v>44</v>
      </c>
    </row>
    <row r="28" spans="1:2">
      <c r="A28" t="s">
        <v>19</v>
      </c>
      <c r="B28" t="s">
        <v>19</v>
      </c>
    </row>
    <row r="29" spans="1:2">
      <c r="A29" t="s">
        <v>20</v>
      </c>
      <c r="B29" t="s">
        <v>56</v>
      </c>
    </row>
    <row r="30" spans="1:2">
      <c r="A30" t="s">
        <v>47</v>
      </c>
      <c r="B30" t="s">
        <v>71</v>
      </c>
    </row>
    <row r="31" spans="1:2">
      <c r="A31" t="s">
        <v>24</v>
      </c>
      <c r="B31" t="s">
        <v>59</v>
      </c>
    </row>
    <row r="32" spans="1:2">
      <c r="A32" t="s">
        <v>45</v>
      </c>
      <c r="B32" t="s">
        <v>45</v>
      </c>
    </row>
    <row r="33" spans="1:2">
      <c r="A33" t="s">
        <v>32</v>
      </c>
      <c r="B33" t="s">
        <v>32</v>
      </c>
    </row>
    <row r="34" spans="1:2">
      <c r="A34" t="s">
        <v>50</v>
      </c>
      <c r="B34" t="s">
        <v>50</v>
      </c>
    </row>
    <row r="35" spans="1:2">
      <c r="A35" t="s">
        <v>49</v>
      </c>
      <c r="B35" t="s">
        <v>73</v>
      </c>
    </row>
    <row r="36" spans="1:2">
      <c r="A36" t="s">
        <v>48</v>
      </c>
      <c r="B36" t="s">
        <v>72</v>
      </c>
    </row>
    <row r="37" spans="1:2">
      <c r="A37" t="s">
        <v>31</v>
      </c>
      <c r="B37" t="s">
        <v>62</v>
      </c>
    </row>
    <row r="38" spans="1:2">
      <c r="A38" t="s">
        <v>25</v>
      </c>
      <c r="B38" t="s">
        <v>25</v>
      </c>
    </row>
  </sheetData>
  <conditionalFormatting sqref="A1:B1">
    <cfRule type="notContainsErrors" dxfId="6" priority="1">
      <formula>NOT(ISERROR(A1))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52"/>
  <sheetViews>
    <sheetView tabSelected="1" workbookViewId="0">
      <selection activeCell="A2" sqref="A2"/>
    </sheetView>
  </sheetViews>
  <sheetFormatPr baseColWidth="10" defaultColWidth="8.83203125" defaultRowHeight="15"/>
  <cols>
    <col min="1" max="1" width="24.1640625" bestFit="1" customWidth="1"/>
    <col min="2" max="2" width="11.6640625" bestFit="1" customWidth="1"/>
    <col min="3" max="3" width="13" bestFit="1" customWidth="1"/>
    <col min="4" max="4" width="98.5" bestFit="1" customWidth="1"/>
  </cols>
  <sheetData>
    <row r="1" spans="1:4">
      <c r="A1" s="1" t="s">
        <v>2</v>
      </c>
      <c r="B1" s="1" t="s">
        <v>78</v>
      </c>
      <c r="C1" s="1" t="s">
        <v>77</v>
      </c>
      <c r="D1" s="1" t="s">
        <v>79</v>
      </c>
    </row>
    <row r="2" spans="1:4">
      <c r="A2" t="s">
        <v>106</v>
      </c>
      <c r="B2" t="s">
        <v>107</v>
      </c>
      <c r="C2" t="s">
        <v>108</v>
      </c>
    </row>
    <row r="3" spans="1:4">
      <c r="A3" t="s">
        <v>109</v>
      </c>
      <c r="B3" t="s">
        <v>110</v>
      </c>
      <c r="C3" t="s">
        <v>111</v>
      </c>
      <c r="D3" t="s">
        <v>112</v>
      </c>
    </row>
    <row r="4" spans="1:4">
      <c r="A4" t="s">
        <v>113</v>
      </c>
      <c r="B4" t="s">
        <v>114</v>
      </c>
      <c r="C4" t="s">
        <v>115</v>
      </c>
      <c r="D4" t="s">
        <v>116</v>
      </c>
    </row>
    <row r="5" spans="1:4">
      <c r="A5" t="s">
        <v>3</v>
      </c>
      <c r="B5" t="s">
        <v>85</v>
      </c>
      <c r="C5" t="s">
        <v>81</v>
      </c>
      <c r="D5" t="s">
        <v>117</v>
      </c>
    </row>
    <row r="6" spans="1:4">
      <c r="A6" t="s">
        <v>118</v>
      </c>
      <c r="B6" t="s">
        <v>119</v>
      </c>
      <c r="C6" t="s">
        <v>120</v>
      </c>
      <c r="D6" t="s">
        <v>121</v>
      </c>
    </row>
    <row r="7" spans="1:4">
      <c r="A7" t="s">
        <v>122</v>
      </c>
      <c r="B7" t="s">
        <v>123</v>
      </c>
      <c r="C7" t="s">
        <v>124</v>
      </c>
      <c r="D7" t="s">
        <v>125</v>
      </c>
    </row>
    <row r="8" spans="1:4">
      <c r="A8" t="s">
        <v>126</v>
      </c>
      <c r="B8" t="s">
        <v>127</v>
      </c>
      <c r="C8" t="s">
        <v>128</v>
      </c>
      <c r="D8" t="s">
        <v>129</v>
      </c>
    </row>
    <row r="9" spans="1:4">
      <c r="A9" t="s">
        <v>130</v>
      </c>
      <c r="B9" t="s">
        <v>131</v>
      </c>
      <c r="C9" t="s">
        <v>132</v>
      </c>
      <c r="D9" t="s">
        <v>133</v>
      </c>
    </row>
    <row r="10" spans="1:4">
      <c r="A10" t="s">
        <v>134</v>
      </c>
      <c r="B10" t="s">
        <v>135</v>
      </c>
      <c r="C10" t="s">
        <v>136</v>
      </c>
      <c r="D10" t="s">
        <v>137</v>
      </c>
    </row>
    <row r="11" spans="1:4">
      <c r="A11" t="s">
        <v>138</v>
      </c>
      <c r="B11" t="s">
        <v>139</v>
      </c>
      <c r="C11" t="s">
        <v>140</v>
      </c>
      <c r="D11" t="s">
        <v>141</v>
      </c>
    </row>
    <row r="12" spans="1:4">
      <c r="A12" t="s">
        <v>142</v>
      </c>
      <c r="B12" t="s">
        <v>143</v>
      </c>
      <c r="C12" t="s">
        <v>144</v>
      </c>
      <c r="D12" t="s">
        <v>145</v>
      </c>
    </row>
    <row r="13" spans="1:4">
      <c r="A13" t="s">
        <v>146</v>
      </c>
      <c r="B13" t="s">
        <v>147</v>
      </c>
      <c r="C13" t="s">
        <v>148</v>
      </c>
      <c r="D13" t="s">
        <v>149</v>
      </c>
    </row>
    <row r="14" spans="1:4">
      <c r="A14" t="s">
        <v>150</v>
      </c>
      <c r="B14" t="s">
        <v>151</v>
      </c>
      <c r="C14" t="s">
        <v>152</v>
      </c>
    </row>
    <row r="15" spans="1:4">
      <c r="A15" t="s">
        <v>153</v>
      </c>
      <c r="B15" t="s">
        <v>154</v>
      </c>
      <c r="C15" t="s">
        <v>155</v>
      </c>
    </row>
    <row r="16" spans="1:4">
      <c r="A16" t="s">
        <v>156</v>
      </c>
      <c r="B16" t="s">
        <v>157</v>
      </c>
      <c r="C16" t="s">
        <v>158</v>
      </c>
      <c r="D16" t="s">
        <v>159</v>
      </c>
    </row>
    <row r="17" spans="1:4">
      <c r="A17" t="s">
        <v>160</v>
      </c>
      <c r="B17" t="s">
        <v>161</v>
      </c>
      <c r="C17" t="s">
        <v>162</v>
      </c>
      <c r="D17" t="s">
        <v>163</v>
      </c>
    </row>
    <row r="18" spans="1:4">
      <c r="A18" t="s">
        <v>164</v>
      </c>
      <c r="B18" t="s">
        <v>165</v>
      </c>
      <c r="C18" t="s">
        <v>166</v>
      </c>
      <c r="D18" t="s">
        <v>167</v>
      </c>
    </row>
    <row r="19" spans="1:4">
      <c r="A19" t="s">
        <v>168</v>
      </c>
      <c r="B19" t="s">
        <v>169</v>
      </c>
      <c r="C19" t="s">
        <v>170</v>
      </c>
      <c r="D19" t="s">
        <v>171</v>
      </c>
    </row>
    <row r="20" spans="1:4">
      <c r="A20" t="s">
        <v>172</v>
      </c>
      <c r="B20" t="s">
        <v>173</v>
      </c>
      <c r="C20" t="s">
        <v>174</v>
      </c>
      <c r="D20" t="s">
        <v>175</v>
      </c>
    </row>
    <row r="21" spans="1:4">
      <c r="A21" t="s">
        <v>176</v>
      </c>
      <c r="B21" t="s">
        <v>177</v>
      </c>
      <c r="C21" t="s">
        <v>178</v>
      </c>
      <c r="D21" t="s">
        <v>179</v>
      </c>
    </row>
    <row r="22" spans="1:4">
      <c r="A22" t="s">
        <v>180</v>
      </c>
      <c r="B22" t="s">
        <v>181</v>
      </c>
      <c r="C22" t="s">
        <v>182</v>
      </c>
      <c r="D22" t="s">
        <v>183</v>
      </c>
    </row>
    <row r="23" spans="1:4">
      <c r="A23" t="s">
        <v>4</v>
      </c>
      <c r="B23" t="s">
        <v>86</v>
      </c>
      <c r="C23" t="s">
        <v>82</v>
      </c>
      <c r="D23" t="s">
        <v>184</v>
      </c>
    </row>
    <row r="24" spans="1:4">
      <c r="A24" t="s">
        <v>185</v>
      </c>
      <c r="B24" t="s">
        <v>186</v>
      </c>
      <c r="C24" t="s">
        <v>187</v>
      </c>
    </row>
    <row r="25" spans="1:4">
      <c r="A25" t="s">
        <v>188</v>
      </c>
      <c r="B25" t="s">
        <v>189</v>
      </c>
      <c r="C25" t="s">
        <v>190</v>
      </c>
      <c r="D25" t="s">
        <v>191</v>
      </c>
    </row>
    <row r="26" spans="1:4">
      <c r="A26" t="s">
        <v>192</v>
      </c>
      <c r="B26" t="s">
        <v>193</v>
      </c>
      <c r="C26" t="s">
        <v>194</v>
      </c>
      <c r="D26" t="s">
        <v>195</v>
      </c>
    </row>
    <row r="27" spans="1:4">
      <c r="A27" t="s">
        <v>196</v>
      </c>
      <c r="B27" t="s">
        <v>197</v>
      </c>
      <c r="C27" t="s">
        <v>198</v>
      </c>
      <c r="D27" t="s">
        <v>199</v>
      </c>
    </row>
    <row r="28" spans="1:4">
      <c r="A28" t="s">
        <v>200</v>
      </c>
      <c r="B28" t="s">
        <v>201</v>
      </c>
      <c r="C28" t="s">
        <v>202</v>
      </c>
    </row>
    <row r="29" spans="1:4">
      <c r="A29" t="s">
        <v>203</v>
      </c>
      <c r="B29" t="s">
        <v>147</v>
      </c>
      <c r="C29" t="s">
        <v>204</v>
      </c>
    </row>
    <row r="30" spans="1:4">
      <c r="A30" t="s">
        <v>205</v>
      </c>
      <c r="B30" t="s">
        <v>206</v>
      </c>
      <c r="C30" t="s">
        <v>207</v>
      </c>
      <c r="D30" t="s">
        <v>208</v>
      </c>
    </row>
    <row r="31" spans="1:4">
      <c r="A31" t="s">
        <v>209</v>
      </c>
      <c r="B31" t="s">
        <v>210</v>
      </c>
      <c r="C31" t="s">
        <v>211</v>
      </c>
      <c r="D31" t="s">
        <v>212</v>
      </c>
    </row>
    <row r="32" spans="1:4">
      <c r="A32" t="s">
        <v>213</v>
      </c>
      <c r="B32" t="s">
        <v>206</v>
      </c>
      <c r="C32" t="s">
        <v>214</v>
      </c>
      <c r="D32" t="s">
        <v>215</v>
      </c>
    </row>
    <row r="33" spans="1:4">
      <c r="A33" t="s">
        <v>216</v>
      </c>
      <c r="B33" t="s">
        <v>217</v>
      </c>
      <c r="C33" t="s">
        <v>218</v>
      </c>
      <c r="D33" t="s">
        <v>219</v>
      </c>
    </row>
    <row r="34" spans="1:4">
      <c r="A34" t="s">
        <v>220</v>
      </c>
      <c r="B34" t="s">
        <v>221</v>
      </c>
      <c r="C34" t="s">
        <v>222</v>
      </c>
      <c r="D34" t="s">
        <v>223</v>
      </c>
    </row>
    <row r="35" spans="1:4">
      <c r="A35" t="s">
        <v>224</v>
      </c>
      <c r="B35" t="s">
        <v>225</v>
      </c>
      <c r="C35" t="s">
        <v>226</v>
      </c>
      <c r="D35" t="s">
        <v>227</v>
      </c>
    </row>
    <row r="36" spans="1:4">
      <c r="A36" t="s">
        <v>228</v>
      </c>
      <c r="B36" t="s">
        <v>229</v>
      </c>
      <c r="C36" t="s">
        <v>230</v>
      </c>
    </row>
    <row r="37" spans="1:4">
      <c r="A37" t="s">
        <v>231</v>
      </c>
      <c r="B37" t="s">
        <v>232</v>
      </c>
      <c r="C37" t="s">
        <v>233</v>
      </c>
      <c r="D37" t="s">
        <v>234</v>
      </c>
    </row>
    <row r="38" spans="1:4">
      <c r="A38" t="s">
        <v>235</v>
      </c>
      <c r="B38" t="s">
        <v>236</v>
      </c>
      <c r="C38" t="s">
        <v>237</v>
      </c>
      <c r="D38" t="s">
        <v>238</v>
      </c>
    </row>
    <row r="39" spans="1:4">
      <c r="A39" t="s">
        <v>239</v>
      </c>
      <c r="B39" t="s">
        <v>240</v>
      </c>
      <c r="C39" t="s">
        <v>241</v>
      </c>
      <c r="D39" t="s">
        <v>242</v>
      </c>
    </row>
    <row r="40" spans="1:4">
      <c r="A40" t="s">
        <v>5</v>
      </c>
      <c r="B40" t="s">
        <v>87</v>
      </c>
      <c r="C40" t="s">
        <v>83</v>
      </c>
      <c r="D40" t="s">
        <v>243</v>
      </c>
    </row>
    <row r="41" spans="1:4">
      <c r="A41" t="s">
        <v>244</v>
      </c>
      <c r="B41" t="s">
        <v>245</v>
      </c>
      <c r="C41" t="s">
        <v>246</v>
      </c>
      <c r="D41" t="s">
        <v>247</v>
      </c>
    </row>
    <row r="42" spans="1:4">
      <c r="A42" t="s">
        <v>80</v>
      </c>
      <c r="B42" t="s">
        <v>88</v>
      </c>
      <c r="C42" t="s">
        <v>84</v>
      </c>
      <c r="D42" t="s">
        <v>248</v>
      </c>
    </row>
    <row r="43" spans="1:4">
      <c r="A43" t="s">
        <v>249</v>
      </c>
      <c r="B43" t="s">
        <v>250</v>
      </c>
      <c r="C43" t="s">
        <v>251</v>
      </c>
      <c r="D43" t="s">
        <v>252</v>
      </c>
    </row>
    <row r="44" spans="1:4">
      <c r="A44" t="s">
        <v>253</v>
      </c>
      <c r="B44" t="s">
        <v>254</v>
      </c>
      <c r="C44" t="s">
        <v>255</v>
      </c>
      <c r="D44" t="s">
        <v>256</v>
      </c>
    </row>
    <row r="45" spans="1:4">
      <c r="A45" t="s">
        <v>257</v>
      </c>
      <c r="B45" t="s">
        <v>258</v>
      </c>
      <c r="C45" t="s">
        <v>259</v>
      </c>
      <c r="D45" t="s">
        <v>260</v>
      </c>
    </row>
    <row r="46" spans="1:4">
      <c r="A46" t="s">
        <v>261</v>
      </c>
      <c r="B46" t="s">
        <v>262</v>
      </c>
      <c r="C46" t="s">
        <v>263</v>
      </c>
      <c r="D46" t="s">
        <v>264</v>
      </c>
    </row>
    <row r="47" spans="1:4">
      <c r="A47" t="s">
        <v>265</v>
      </c>
      <c r="B47" t="s">
        <v>266</v>
      </c>
      <c r="C47" t="s">
        <v>267</v>
      </c>
    </row>
    <row r="48" spans="1:4">
      <c r="A48" t="s">
        <v>268</v>
      </c>
      <c r="B48" t="s">
        <v>269</v>
      </c>
      <c r="C48" t="s">
        <v>270</v>
      </c>
      <c r="D48" t="s">
        <v>271</v>
      </c>
    </row>
    <row r="49" spans="1:4">
      <c r="A49" t="s">
        <v>272</v>
      </c>
      <c r="B49" t="s">
        <v>273</v>
      </c>
      <c r="C49" t="s">
        <v>274</v>
      </c>
      <c r="D49" t="s">
        <v>275</v>
      </c>
    </row>
    <row r="50" spans="1:4">
      <c r="A50" t="s">
        <v>276</v>
      </c>
      <c r="B50" t="s">
        <v>110</v>
      </c>
      <c r="C50" t="s">
        <v>277</v>
      </c>
      <c r="D50" t="s">
        <v>278</v>
      </c>
    </row>
    <row r="51" spans="1:4">
      <c r="A51" t="s">
        <v>279</v>
      </c>
      <c r="B51" t="s">
        <v>280</v>
      </c>
      <c r="C51" t="s">
        <v>281</v>
      </c>
      <c r="D51" t="s">
        <v>282</v>
      </c>
    </row>
    <row r="52" spans="1:4">
      <c r="A52" t="s">
        <v>283</v>
      </c>
      <c r="B52" t="s">
        <v>284</v>
      </c>
      <c r="C52" t="s">
        <v>285</v>
      </c>
      <c r="D52" t="s">
        <v>286</v>
      </c>
    </row>
  </sheetData>
  <conditionalFormatting sqref="A1:C1">
    <cfRule type="notContainsErrors" dxfId="5" priority="1">
      <formula>NOT(ISERROR(A1))</formula>
    </cfRule>
  </conditionalFormatting>
  <conditionalFormatting sqref="D1">
    <cfRule type="notContainsErrors" dxfId="4" priority="4">
      <formula>NOT(ISERROR(D1))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6"/>
  <sheetViews>
    <sheetView workbookViewId="0"/>
  </sheetViews>
  <sheetFormatPr baseColWidth="10" defaultColWidth="8.83203125" defaultRowHeight="15"/>
  <cols>
    <col min="1" max="1" width="37.5" style="2" bestFit="1" customWidth="1"/>
    <col min="2" max="2" width="30.5" bestFit="1" customWidth="1"/>
    <col min="3" max="3" width="10.83203125" bestFit="1" customWidth="1"/>
    <col min="4" max="4" width="255.6640625" bestFit="1" customWidth="1"/>
  </cols>
  <sheetData>
    <row r="1" spans="1:4">
      <c r="A1" s="1" t="s">
        <v>0</v>
      </c>
      <c r="B1" s="1" t="s">
        <v>89</v>
      </c>
      <c r="C1" s="1" t="s">
        <v>90</v>
      </c>
      <c r="D1" s="1" t="s">
        <v>1</v>
      </c>
    </row>
    <row r="2" spans="1:4">
      <c r="A2" s="2" t="s">
        <v>91</v>
      </c>
      <c r="B2" t="s">
        <v>94</v>
      </c>
      <c r="C2">
        <v>25</v>
      </c>
      <c r="D2" t="s">
        <v>98</v>
      </c>
    </row>
    <row r="3" spans="1:4">
      <c r="A3" s="2" t="s">
        <v>7</v>
      </c>
      <c r="B3" t="s">
        <v>95</v>
      </c>
      <c r="C3">
        <v>25</v>
      </c>
      <c r="D3" t="s">
        <v>99</v>
      </c>
    </row>
    <row r="4" spans="1:4">
      <c r="A4" s="2" t="s">
        <v>92</v>
      </c>
      <c r="B4" t="s">
        <v>96</v>
      </c>
      <c r="C4">
        <v>25</v>
      </c>
      <c r="D4" t="s">
        <v>100</v>
      </c>
    </row>
    <row r="5" spans="1:4">
      <c r="A5" s="2" t="s">
        <v>93</v>
      </c>
      <c r="B5" t="s">
        <v>97</v>
      </c>
      <c r="C5">
        <v>25</v>
      </c>
      <c r="D5" t="s">
        <v>101</v>
      </c>
    </row>
    <row r="6" spans="1:4">
      <c r="A6" s="2" t="s">
        <v>8</v>
      </c>
      <c r="B6" t="s">
        <v>8</v>
      </c>
      <c r="D6" t="s">
        <v>102</v>
      </c>
    </row>
    <row r="7" spans="1:4">
      <c r="A7" s="2" t="str">
        <f t="shared" ref="A7:A26" ca="1" si="0">IF(OR(ISBLANK(INDIRECT("B" &amp; ROW())),ISBLANK(INDIRECT("C" &amp; ROW()))),"",CONCATENATE(INDIRECT("B" &amp; ROW()),"-",INDIRECT("C" &amp; ROW()),"-min"))</f>
        <v/>
      </c>
    </row>
    <row r="8" spans="1:4">
      <c r="A8" s="2" t="str">
        <f t="shared" ca="1" si="0"/>
        <v/>
      </c>
    </row>
    <row r="9" spans="1:4">
      <c r="A9" s="2" t="str">
        <f t="shared" ca="1" si="0"/>
        <v/>
      </c>
    </row>
    <row r="10" spans="1:4">
      <c r="A10" s="2" t="str">
        <f t="shared" ca="1" si="0"/>
        <v/>
      </c>
    </row>
    <row r="11" spans="1:4">
      <c r="A11" s="2" t="str">
        <f t="shared" ca="1" si="0"/>
        <v/>
      </c>
    </row>
    <row r="12" spans="1:4">
      <c r="A12" s="2" t="str">
        <f t="shared" ca="1" si="0"/>
        <v/>
      </c>
    </row>
    <row r="13" spans="1:4">
      <c r="A13" s="2" t="str">
        <f t="shared" ca="1" si="0"/>
        <v/>
      </c>
    </row>
    <row r="14" spans="1:4">
      <c r="A14" s="2" t="str">
        <f t="shared" ca="1" si="0"/>
        <v/>
      </c>
    </row>
    <row r="15" spans="1:4">
      <c r="A15" s="2" t="str">
        <f t="shared" ca="1" si="0"/>
        <v/>
      </c>
    </row>
    <row r="16" spans="1:4">
      <c r="A16" s="2" t="str">
        <f t="shared" ca="1" si="0"/>
        <v/>
      </c>
    </row>
    <row r="17" spans="1:1">
      <c r="A17" s="2" t="str">
        <f t="shared" ca="1" si="0"/>
        <v/>
      </c>
    </row>
    <row r="18" spans="1:1">
      <c r="A18" s="2" t="str">
        <f t="shared" ca="1" si="0"/>
        <v/>
      </c>
    </row>
    <row r="19" spans="1:1">
      <c r="A19" s="2" t="str">
        <f t="shared" ca="1" si="0"/>
        <v/>
      </c>
    </row>
    <row r="20" spans="1:1">
      <c r="A20" s="2" t="str">
        <f t="shared" ca="1" si="0"/>
        <v/>
      </c>
    </row>
    <row r="21" spans="1:1">
      <c r="A21" s="2" t="str">
        <f t="shared" ca="1" si="0"/>
        <v/>
      </c>
    </row>
    <row r="22" spans="1:1">
      <c r="A22" s="2" t="str">
        <f t="shared" ca="1" si="0"/>
        <v/>
      </c>
    </row>
    <row r="23" spans="1:1">
      <c r="A23" s="2" t="str">
        <f t="shared" ca="1" si="0"/>
        <v/>
      </c>
    </row>
    <row r="24" spans="1:1">
      <c r="A24" s="2" t="str">
        <f t="shared" ca="1" si="0"/>
        <v/>
      </c>
    </row>
    <row r="25" spans="1:1">
      <c r="A25" s="2" t="str">
        <f t="shared" ca="1" si="0"/>
        <v/>
      </c>
    </row>
    <row r="26" spans="1:1">
      <c r="A26" s="2" t="str">
        <f t="shared" ca="1" si="0"/>
        <v/>
      </c>
    </row>
  </sheetData>
  <conditionalFormatting sqref="A1">
    <cfRule type="notContainsErrors" dxfId="3" priority="1">
      <formula>NOT(ISERROR(A1))</formula>
    </cfRule>
  </conditionalFormatting>
  <conditionalFormatting sqref="B1">
    <cfRule type="notContainsErrors" dxfId="2" priority="2">
      <formula>NOT(ISERROR(B1))</formula>
    </cfRule>
  </conditionalFormatting>
  <conditionalFormatting sqref="C1">
    <cfRule type="notContainsErrors" dxfId="1" priority="3">
      <formula>NOT(ISERROR(C1))</formula>
    </cfRule>
  </conditionalFormatting>
  <conditionalFormatting sqref="D1">
    <cfRule type="notContainsErrors" dxfId="0" priority="4">
      <formula>NOT(ISERROR(D1))</formula>
    </cfRule>
  </conditionalFormatting>
  <dataValidations count="2">
    <dataValidation type="list" allowBlank="1" showInputMessage="1" sqref="B2:B25" xr:uid="{00000000-0002-0000-0C00-000000000000}">
      <formula1>"lipid-reversed-phase,polar-HILIC,polar-reversed-phase,polar-reversed-phase-ion-pairing,unknown"</formula1>
    </dataValidation>
    <dataValidation type="list" allowBlank="1" showInputMessage="1" sqref="C2:C25" xr:uid="{00000000-0002-0000-0C00-000001000000}">
      <formula1>"25.0"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Peak Group Conflicts</vt:lpstr>
      <vt:lpstr>Treatments</vt:lpstr>
      <vt:lpstr>Tissues</vt:lpstr>
      <vt:lpstr>Compounds</vt:lpstr>
      <vt:lpstr>LC Protocols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Robert W. Leach</cp:lastModifiedBy>
  <dcterms:created xsi:type="dcterms:W3CDTF">2024-12-29T15:51:05Z</dcterms:created>
  <dcterms:modified xsi:type="dcterms:W3CDTF">2024-12-29T17:29:32Z</dcterms:modified>
</cp:coreProperties>
</file>