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 firstSheet="1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ital_Status">#N/A</definedName>
    <definedName name="Slicer_Region">#N/A</definedName>
    <definedName name="Slicer_Education">#N/A</definedName>
    <definedName name="Slicer_Commute_Distance">#N/A</definedName>
    <definedName name="_xlnm._FilterDatabase" localSheetId="0" hidden="1">bike_buyers!$A$1:$M$1001</definedName>
  </definedNames>
  <calcPr calcId="144525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<sst xmlns="http://schemas.openxmlformats.org/spreadsheetml/2006/main" count="16276" uniqueCount="49">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</sst>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_ ;_ * \-#,##0_ ;_ * &quot;-&quot;??_ ;_ @_ "/>
    <numFmt numFmtId="178" formatCode="_ * #,##0.00_ ;_ * \-#,##0.00_ ;_ * &quot;-&quot;??_ ;_ @_ "/>
    <numFmt numFmtId="42" formatCode="_(&quot;$&quot;* #,##0_);_(&quot;$&quot;* \(#,##0\);_(&quot;$&quot;* &quot;-&quot;_);_(@_)"/>
    <numFmt numFmtId="6" formatCode="&quot;$&quot;#,##0_);[Red]\(&quot;$&quot;#,##0\)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6" borderId="2" applyNumberFormat="0" applyAlignment="0" applyProtection="0"/>
    <xf numFmtId="0" fontId="10" fillId="0" borderId="3" applyNumberFormat="0" applyFill="0" applyAlignment="0" applyProtection="0"/>
    <xf numFmtId="0" fontId="0" fillId="19" borderId="4" applyNumberFormat="0" applyFont="0" applyAlignment="0" applyProtection="0"/>
    <xf numFmtId="0" fontId="0" fillId="21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22" borderId="7" applyNumberFormat="0" applyAlignment="0" applyProtection="0"/>
    <xf numFmtId="0" fontId="0" fillId="11" borderId="0" applyNumberFormat="0" applyBorder="0" applyAlignment="0" applyProtection="0"/>
    <xf numFmtId="0" fontId="17" fillId="24" borderId="0" applyNumberFormat="0" applyBorder="0" applyAlignment="0" applyProtection="0"/>
    <xf numFmtId="0" fontId="19" fillId="26" borderId="9" applyNumberFormat="0" applyAlignment="0" applyProtection="0"/>
    <xf numFmtId="0" fontId="0" fillId="29" borderId="0" applyNumberFormat="0" applyBorder="0" applyAlignment="0" applyProtection="0"/>
    <xf numFmtId="0" fontId="20" fillId="26" borderId="7" applyNumberFormat="0" applyAlignment="0" applyProtection="0"/>
    <xf numFmtId="0" fontId="8" fillId="0" borderId="1" applyNumberFormat="0" applyFill="0" applyAlignment="0" applyProtection="0"/>
    <xf numFmtId="0" fontId="18" fillId="0" borderId="8" applyNumberFormat="0" applyFill="0" applyAlignment="0" applyProtection="0"/>
    <xf numFmtId="0" fontId="16" fillId="23" borderId="0" applyNumberFormat="0" applyBorder="0" applyAlignment="0" applyProtection="0"/>
    <xf numFmtId="0" fontId="4" fillId="7" borderId="0" applyNumberFormat="0" applyBorder="0" applyAlignment="0" applyProtection="0"/>
    <xf numFmtId="0" fontId="3" fillId="28" borderId="0" applyNumberFormat="0" applyBorder="0" applyAlignment="0" applyProtection="0"/>
    <xf numFmtId="0" fontId="0" fillId="6" borderId="0" applyNumberFormat="0" applyBorder="0" applyAlignment="0" applyProtection="0"/>
    <xf numFmtId="0" fontId="0" fillId="27" borderId="0" applyNumberFormat="0" applyBorder="0" applyAlignment="0" applyProtection="0"/>
    <xf numFmtId="0" fontId="3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8" borderId="0" applyNumberFormat="0" applyBorder="0" applyAlignment="0" applyProtection="0"/>
    <xf numFmtId="0" fontId="0" fillId="10" borderId="0" applyNumberFormat="0" applyBorder="0" applyAlignment="0" applyProtection="0"/>
    <xf numFmtId="0" fontId="3" fillId="5" borderId="0" applyNumberFormat="0" applyBorder="0" applyAlignment="0" applyProtection="0"/>
    <xf numFmtId="0" fontId="0" fillId="20" borderId="0" applyNumberFormat="0" applyBorder="0" applyAlignment="0" applyProtection="0"/>
    <xf numFmtId="0" fontId="3" fillId="30" borderId="0" applyNumberFormat="0" applyBorder="0" applyAlignment="0" applyProtection="0"/>
    <xf numFmtId="0" fontId="0" fillId="25" borderId="0" applyNumberFormat="0" applyBorder="0" applyAlignment="0" applyProtection="0"/>
    <xf numFmtId="0" fontId="0" fillId="31" borderId="0" applyNumberFormat="0" applyBorder="0" applyAlignment="0" applyProtection="0"/>
    <xf numFmtId="0" fontId="3" fillId="17" borderId="0" applyNumberFormat="0" applyBorder="0" applyAlignment="0" applyProtection="0"/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3" fillId="12" borderId="0" applyNumberFormat="0" applyBorder="0" applyAlignment="0" applyProtection="0"/>
    <xf numFmtId="0" fontId="0" fillId="33" borderId="0" applyNumberFormat="0" applyBorder="0" applyAlignment="0" applyProtection="0"/>
    <xf numFmtId="0" fontId="0" fillId="32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177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305555555556"/>
          <c:y val="0.333804008954664"/>
          <c:w val="0.576166666666667"/>
          <c:h val="0.18277323032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21991"/>
        <c:axId val="661815160"/>
      </c:barChart>
      <c:catAx>
        <c:axId val="422821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2611111111111"/>
              <c:y val="0.8000328903601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815160"/>
        <c:crosses val="autoZero"/>
        <c:auto val="1"/>
        <c:lblAlgn val="ctr"/>
        <c:lblOffset val="100"/>
        <c:noMultiLvlLbl val="0"/>
      </c:catAx>
      <c:valAx>
        <c:axId val="6618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821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8480419"/>
        <c:axId val="424431762"/>
      </c:lineChart>
      <c:catAx>
        <c:axId val="5784804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31762"/>
        <c:crosses val="autoZero"/>
        <c:auto val="1"/>
        <c:lblAlgn val="ctr"/>
        <c:lblOffset val="100"/>
        <c:noMultiLvlLbl val="0"/>
      </c:catAx>
      <c:valAx>
        <c:axId val="424431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480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27877"/>
        <c:axId val="920045665"/>
      </c:lineChart>
      <c:catAx>
        <c:axId val="5279278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045665"/>
        <c:crosses val="autoZero"/>
        <c:auto val="1"/>
        <c:lblAlgn val="ctr"/>
        <c:lblOffset val="100"/>
        <c:noMultiLvlLbl val="0"/>
      </c:catAx>
      <c:valAx>
        <c:axId val="920045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27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Table!PivotTable13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Table'!$B$116:$B$117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Table'!$A$118:$A$120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Table'!$B$118:$B$120</c:f>
              <c:numCache>
                <c:formatCode>General</c:formatCode>
                <c:ptCount val="2"/>
                <c:pt idx="0">
                  <c:v>161</c:v>
                </c:pt>
                <c:pt idx="1">
                  <c:v>358</c:v>
                </c:pt>
              </c:numCache>
            </c:numRef>
          </c:val>
        </c:ser>
        <c:ser>
          <c:idx val="1"/>
          <c:order val="1"/>
          <c:tx>
            <c:strRef>
              <c:f>'Pivot Table'!$C$116:$C$117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Table'!$A$118:$A$120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Table'!$C$118:$C$120</c:f>
              <c:numCache>
                <c:formatCode>General</c:formatCode>
                <c:ptCount val="2"/>
                <c:pt idx="0">
                  <c:v>156</c:v>
                </c:pt>
                <c:pt idx="1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305555555556"/>
          <c:y val="0.333804008954664"/>
          <c:w val="0.576166666666667"/>
          <c:h val="0.18277323032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21991"/>
        <c:axId val="661815160"/>
      </c:barChart>
      <c:catAx>
        <c:axId val="422821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2611111111111"/>
              <c:y val="0.8000328903601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815160"/>
        <c:crosses val="autoZero"/>
        <c:auto val="1"/>
        <c:lblAlgn val="ctr"/>
        <c:lblOffset val="100"/>
        <c:noMultiLvlLbl val="0"/>
      </c:catAx>
      <c:valAx>
        <c:axId val="6618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821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27877"/>
        <c:axId val="920045665"/>
      </c:lineChart>
      <c:catAx>
        <c:axId val="5279278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045665"/>
        <c:crosses val="autoZero"/>
        <c:auto val="1"/>
        <c:lblAlgn val="ctr"/>
        <c:lblOffset val="100"/>
        <c:noMultiLvlLbl val="0"/>
      </c:catAx>
      <c:valAx>
        <c:axId val="920045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27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2DB.xlsx]Pivot Table!PivotTable13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Home Owners With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Table'!$B$116:$B$117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Table'!$A$118:$A$120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Table'!$B$118:$B$120</c:f>
              <c:numCache>
                <c:formatCode>General</c:formatCode>
                <c:ptCount val="2"/>
                <c:pt idx="0">
                  <c:v>161</c:v>
                </c:pt>
                <c:pt idx="1">
                  <c:v>358</c:v>
                </c:pt>
              </c:numCache>
            </c:numRef>
          </c:val>
        </c:ser>
        <c:ser>
          <c:idx val="1"/>
          <c:order val="1"/>
          <c:tx>
            <c:strRef>
              <c:f>'Pivot Table'!$C$116:$C$117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Table'!$A$118:$A$120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Table'!$C$118:$C$120</c:f>
              <c:numCache>
                <c:formatCode>General</c:formatCode>
                <c:ptCount val="2"/>
                <c:pt idx="0">
                  <c:v>156</c:v>
                </c:pt>
                <c:pt idx="1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118110</xdr:rowOff>
    </xdr:from>
    <xdr:to>
      <xdr:col>11</xdr:col>
      <xdr:colOff>187325</xdr:colOff>
      <xdr:row>17</xdr:row>
      <xdr:rowOff>70485</xdr:rowOff>
    </xdr:to>
    <xdr:graphicFrame>
      <xdr:nvGraphicFramePr>
        <xdr:cNvPr id="2" name="Chart 1"/>
        <xdr:cNvGraphicFramePr/>
      </xdr:nvGraphicFramePr>
      <xdr:xfrm>
        <a:off x="5273675" y="118110"/>
        <a:ext cx="4133850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20</xdr:row>
      <xdr:rowOff>20955</xdr:rowOff>
    </xdr:from>
    <xdr:to>
      <xdr:col>10</xdr:col>
      <xdr:colOff>549275</xdr:colOff>
      <xdr:row>32</xdr:row>
      <xdr:rowOff>155575</xdr:rowOff>
    </xdr:to>
    <xdr:graphicFrame>
      <xdr:nvGraphicFramePr>
        <xdr:cNvPr id="6" name="Chart 5"/>
        <xdr:cNvGraphicFramePr/>
      </xdr:nvGraphicFramePr>
      <xdr:xfrm>
        <a:off x="4930775" y="3830955"/>
        <a:ext cx="4229100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186690</xdr:colOff>
      <xdr:row>37</xdr:row>
      <xdr:rowOff>31750</xdr:rowOff>
    </xdr:from>
    <xdr:to>
      <xdr:col>10</xdr:col>
      <xdr:colOff>139700</xdr:colOff>
      <xdr:row>51</xdr:row>
      <xdr:rowOff>107950</xdr:rowOff>
    </xdr:to>
    <xdr:graphicFrame>
      <xdr:nvGraphicFramePr>
        <xdr:cNvPr id="7" name="Chart 6"/>
        <xdr:cNvGraphicFramePr/>
      </xdr:nvGraphicFramePr>
      <xdr:xfrm>
        <a:off x="4958715" y="7080250"/>
        <a:ext cx="3791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177165</xdr:colOff>
      <xdr:row>108</xdr:row>
      <xdr:rowOff>50800</xdr:rowOff>
    </xdr:from>
    <xdr:to>
      <xdr:col>10</xdr:col>
      <xdr:colOff>64135</xdr:colOff>
      <xdr:row>122</xdr:row>
      <xdr:rowOff>31750</xdr:rowOff>
    </xdr:to>
    <xdr:graphicFrame>
      <xdr:nvGraphicFramePr>
        <xdr:cNvPr id="9" name="Chart 8"/>
        <xdr:cNvGraphicFramePr/>
      </xdr:nvGraphicFramePr>
      <xdr:xfrm>
        <a:off x="4949190" y="20624800"/>
        <a:ext cx="372554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396240</xdr:colOff>
      <xdr:row>20</xdr:row>
      <xdr:rowOff>106045</xdr:rowOff>
    </xdr:from>
    <xdr:to>
      <xdr:col>15</xdr:col>
      <xdr:colOff>27305</xdr:colOff>
      <xdr:row>36</xdr:row>
      <xdr:rowOff>97155</xdr:rowOff>
    </xdr:to>
    <xdr:graphicFrame>
      <xdr:nvGraphicFramePr>
        <xdr:cNvPr id="2" name="Chart 1"/>
        <xdr:cNvGraphicFramePr/>
      </xdr:nvGraphicFramePr>
      <xdr:xfrm>
        <a:off x="1615440" y="3916045"/>
        <a:ext cx="7555865" cy="3039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</xdr:colOff>
      <xdr:row>6</xdr:row>
      <xdr:rowOff>46990</xdr:rowOff>
    </xdr:from>
    <xdr:to>
      <xdr:col>15</xdr:col>
      <xdr:colOff>24765</xdr:colOff>
      <xdr:row>20</xdr:row>
      <xdr:rowOff>69850</xdr:rowOff>
    </xdr:to>
    <xdr:graphicFrame>
      <xdr:nvGraphicFramePr>
        <xdr:cNvPr id="10" name="Chart 9"/>
        <xdr:cNvGraphicFramePr/>
      </xdr:nvGraphicFramePr>
      <xdr:xfrm>
        <a:off x="5487670" y="1189990"/>
        <a:ext cx="3681095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392430</xdr:colOff>
      <xdr:row>6</xdr:row>
      <xdr:rowOff>9525</xdr:rowOff>
    </xdr:from>
    <xdr:to>
      <xdr:col>8</xdr:col>
      <xdr:colOff>532130</xdr:colOff>
      <xdr:row>20</xdr:row>
      <xdr:rowOff>12065</xdr:rowOff>
    </xdr:to>
    <xdr:graphicFrame>
      <xdr:nvGraphicFramePr>
        <xdr:cNvPr id="16" name="Chart 15"/>
        <xdr:cNvGraphicFramePr/>
      </xdr:nvGraphicFramePr>
      <xdr:xfrm>
        <a:off x="1611630" y="1152525"/>
        <a:ext cx="3797300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</xdr:colOff>
      <xdr:row>6</xdr:row>
      <xdr:rowOff>32385</xdr:rowOff>
    </xdr:from>
    <xdr:to>
      <xdr:col>2</xdr:col>
      <xdr:colOff>340995</xdr:colOff>
      <xdr:row>10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175385"/>
              <a:ext cx="1544955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</xdr:colOff>
      <xdr:row>10</xdr:row>
      <xdr:rowOff>165100</xdr:rowOff>
    </xdr:from>
    <xdr:to>
      <xdr:col>2</xdr:col>
      <xdr:colOff>342900</xdr:colOff>
      <xdr:row>16</xdr:row>
      <xdr:rowOff>147955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" y="2070100"/>
              <a:ext cx="1544955" cy="1125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</xdr:colOff>
      <xdr:row>16</xdr:row>
      <xdr:rowOff>188595</xdr:rowOff>
    </xdr:from>
    <xdr:to>
      <xdr:col>2</xdr:col>
      <xdr:colOff>342900</xdr:colOff>
      <xdr:row>25</xdr:row>
      <xdr:rowOff>110490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" y="3236595"/>
              <a:ext cx="1544955" cy="1636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29210</xdr:colOff>
      <xdr:row>25</xdr:row>
      <xdr:rowOff>140335</xdr:rowOff>
    </xdr:from>
    <xdr:to>
      <xdr:col>2</xdr:col>
      <xdr:colOff>320040</xdr:colOff>
      <xdr:row>34</xdr:row>
      <xdr:rowOff>62230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ommute Dist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" y="4902835"/>
              <a:ext cx="1510030" cy="1636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19.157337963" refreshedBy="lenovo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19.3939467593" refreshedBy="lenovo" recordCount="1000">
  <cacheSource type="worksheet">
    <worksheetSource ref="D1:N1001" sheet="Working Sheet"/>
  </cacheSource>
  <cacheFields count="11"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1"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urchased Bike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0:D4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16:D12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6"/>
    <pivotTable tabId="3" name="PivotTable9"/>
    <pivotTable tabId="3" name="PivotTable1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3"/>
    <pivotTable tabId="3" name="PivotTable6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3"/>
    <pivotTable tabId="3" name="PivotTable6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mute_Distance" sourceName="Commute Distance">
  <pivotTables>
    <pivotTable tabId="3" name="PivotTable13"/>
    <pivotTable tabId="3" name="PivotTable6"/>
    <pivotTable tabId="3" name="PivotTable9"/>
  </pivotTables>
  <data>
    <tabular pivotCacheId="1">
      <items count="5">
        <i x="0" s="1"/>
        <i x="4" s="1"/>
        <i x="3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1" rowHeight="225425"/>
  <slicer name="Region" cache="Slicer_Region" caption="Region" style="SlicerStyleDark1" rowHeight="225425"/>
  <slicer name="Education" cache="Slicer_Education" caption="Education" style="SlicerStyleDark1" rowHeight="225425"/>
  <slicer name="Commute Distance" cache="Slicer_Commute_Distance" caption="Commute Distance" style="SlicerStyleDark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5" sqref="D5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13" sqref="J13"/>
    </sheetView>
  </sheetViews>
  <sheetFormatPr defaultColWidth="11.8857142857143" defaultRowHeight="15"/>
  <cols>
    <col min="4" max="4" width="12.4285714285714" style="7"/>
    <col min="13" max="13" width="13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20"/>
  <sheetViews>
    <sheetView workbookViewId="0">
      <selection activeCell="C118" sqref="C118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53440</v>
      </c>
      <c r="C5" s="6">
        <v>55774.0585774059</v>
      </c>
      <c r="D5" s="6">
        <v>54580.7770961145</v>
      </c>
    </row>
    <row r="6" spans="1:4">
      <c r="A6" t="s">
        <v>39</v>
      </c>
      <c r="B6" s="6">
        <v>56208.1784386617</v>
      </c>
      <c r="C6" s="6">
        <v>60123.9669421488</v>
      </c>
      <c r="D6" s="6">
        <v>58062.6223091977</v>
      </c>
    </row>
    <row r="7" spans="1:4">
      <c r="A7" t="s">
        <v>43</v>
      </c>
      <c r="B7" s="6">
        <v>54874.7591522158</v>
      </c>
      <c r="C7" s="6">
        <v>57962.577962578</v>
      </c>
      <c r="D7" s="6">
        <v>56360</v>
      </c>
    </row>
    <row r="21" spans="1:2">
      <c r="A21" t="s">
        <v>44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331</v>
      </c>
      <c r="C43">
        <v>388</v>
      </c>
      <c r="D43">
        <v>719</v>
      </c>
    </row>
    <row r="44" spans="1:4">
      <c r="A44" t="s">
        <v>47</v>
      </c>
      <c r="B44">
        <v>117</v>
      </c>
      <c r="C44">
        <v>54</v>
      </c>
      <c r="D44">
        <v>171</v>
      </c>
    </row>
    <row r="45" spans="1:4">
      <c r="A45" t="s">
        <v>43</v>
      </c>
      <c r="B45">
        <v>519</v>
      </c>
      <c r="C45">
        <v>481</v>
      </c>
      <c r="D45">
        <v>1000</v>
      </c>
    </row>
    <row r="116" spans="1:2">
      <c r="A116" t="s">
        <v>44</v>
      </c>
      <c r="B116" t="s">
        <v>12</v>
      </c>
    </row>
    <row r="117" spans="1:4">
      <c r="A117" t="s">
        <v>7</v>
      </c>
      <c r="B117" t="s">
        <v>20</v>
      </c>
      <c r="C117" t="s">
        <v>17</v>
      </c>
      <c r="D117" t="s">
        <v>43</v>
      </c>
    </row>
    <row r="118" spans="1:4">
      <c r="A118" t="s">
        <v>20</v>
      </c>
      <c r="B118">
        <v>161</v>
      </c>
      <c r="C118">
        <v>156</v>
      </c>
      <c r="D118">
        <v>317</v>
      </c>
    </row>
    <row r="119" spans="1:4">
      <c r="A119" t="s">
        <v>17</v>
      </c>
      <c r="B119">
        <v>358</v>
      </c>
      <c r="C119">
        <v>325</v>
      </c>
      <c r="D119">
        <v>683</v>
      </c>
    </row>
    <row r="120" spans="1:4">
      <c r="A120" t="s">
        <v>43</v>
      </c>
      <c r="B120">
        <v>519</v>
      </c>
      <c r="C120">
        <v>481</v>
      </c>
      <c r="D120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showGridLines="0" tabSelected="1" zoomScale="79" zoomScaleNormal="79" workbookViewId="0">
      <selection activeCell="R7" sqref="R7"/>
    </sheetView>
  </sheetViews>
  <sheetFormatPr defaultColWidth="9.14285714285714" defaultRowHeight="1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8" spans="9:9">
      <c r="I8" s="5"/>
    </row>
    <row r="9" spans="7:8">
      <c r="G9" s="3"/>
      <c r="H9" s="4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2022-03-18T02:50:00Z</dcterms:created>
  <dcterms:modified xsi:type="dcterms:W3CDTF">2023-07-20T11:05:07Z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64ABDD607B314B49B71977C9FE93884F</vt:lpwstr>
  </property>
  <property fmtid="{D5CDD505-2E9C-101B-9397-08002B2CF9AE}" pid="3" name="KSOProductBuildVer">
    <vt:lpwstr>1033-11.2.0.11537</vt:lpwstr>
  </property>
</Properties>
</file>