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P21\Downloads\Code-Bootcamp\Week-12\memoryleck\app\models\"/>
    </mc:Choice>
  </mc:AlternateContent>
  <xr:revisionPtr revIDLastSave="0" documentId="13_ncr:1_{C2BB0610-8D22-4C0D-AF20-3E1DA680BF1E}" xr6:coauthVersionLast="28" xr6:coauthVersionMax="28" xr10:uidLastSave="{00000000-0000-0000-0000-000000000000}"/>
  <bookViews>
    <workbookView xWindow="0" yWindow="0" windowWidth="14280" windowHeight="5820" xr2:uid="{CD3BD4C5-1CA3-4F25-9CB6-43B81868A6F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/>
  <c r="F3" i="1" l="1"/>
  <c r="A37" i="1"/>
  <c r="A38" i="1"/>
  <c r="A39" i="1"/>
  <c r="A40" i="1"/>
  <c r="A36" i="1"/>
  <c r="D40" i="1"/>
  <c r="D39" i="1"/>
  <c r="D38" i="1"/>
  <c r="D37" i="1"/>
  <c r="D36" i="1"/>
  <c r="A29" i="1"/>
  <c r="A30" i="1"/>
  <c r="A31" i="1"/>
  <c r="A32" i="1"/>
  <c r="A33" i="1"/>
  <c r="A28" i="1"/>
  <c r="C29" i="1"/>
  <c r="C30" i="1"/>
  <c r="C31" i="1"/>
  <c r="C32" i="1"/>
  <c r="C33" i="1"/>
  <c r="C28" i="1"/>
  <c r="B29" i="1"/>
  <c r="B30" i="1"/>
  <c r="B31" i="1"/>
  <c r="B32" i="1"/>
  <c r="B33" i="1"/>
  <c r="B28" i="1"/>
  <c r="E29" i="1"/>
  <c r="E28" i="1"/>
  <c r="E30" i="1"/>
  <c r="E31" i="1"/>
  <c r="E32" i="1"/>
  <c r="E33" i="1"/>
  <c r="A22" i="1"/>
  <c r="A23" i="1"/>
  <c r="A24" i="1"/>
  <c r="A21" i="1"/>
  <c r="F22" i="1"/>
  <c r="G22" i="1"/>
  <c r="F23" i="1"/>
  <c r="G23" i="1"/>
  <c r="F24" i="1"/>
  <c r="G24" i="1"/>
  <c r="F21" i="1"/>
  <c r="G21" i="1"/>
  <c r="H22" i="1"/>
  <c r="H23" i="1"/>
  <c r="H24" i="1"/>
  <c r="H21" i="1"/>
  <c r="I21" i="1"/>
  <c r="I22" i="1"/>
  <c r="I23" i="1"/>
  <c r="I24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N23" i="1" l="1"/>
  <c r="N22" i="1"/>
  <c r="N21" i="1"/>
  <c r="G36" i="1"/>
  <c r="G38" i="1"/>
  <c r="J32" i="1"/>
  <c r="J33" i="1"/>
  <c r="J31" i="1"/>
  <c r="J30" i="1"/>
  <c r="J29" i="1"/>
  <c r="J28" i="1"/>
  <c r="G40" i="1"/>
  <c r="G39" i="1"/>
  <c r="G37" i="1"/>
  <c r="F7" i="1"/>
  <c r="F15" i="1"/>
  <c r="F11" i="1"/>
  <c r="F16" i="1"/>
  <c r="F4" i="1"/>
  <c r="F12" i="1"/>
  <c r="F18" i="1"/>
  <c r="F14" i="1"/>
  <c r="F10" i="1"/>
  <c r="F6" i="1"/>
  <c r="F8" i="1"/>
  <c r="F17" i="1"/>
  <c r="F13" i="1"/>
  <c r="F9" i="1"/>
  <c r="F5" i="1"/>
  <c r="F2" i="1"/>
  <c r="N24" i="1" l="1"/>
</calcChain>
</file>

<file path=xl/sharedStrings.xml><?xml version="1.0" encoding="utf-8"?>
<sst xmlns="http://schemas.openxmlformats.org/spreadsheetml/2006/main" count="118" uniqueCount="59">
  <si>
    <t>uid</t>
  </si>
  <si>
    <t>name</t>
  </si>
  <si>
    <t>email</t>
  </si>
  <si>
    <t>type</t>
  </si>
  <si>
    <t>Aaron Carter</t>
  </si>
  <si>
    <t>Alec Baldwin</t>
  </si>
  <si>
    <t>Adele</t>
  </si>
  <si>
    <t>JK Rowling</t>
  </si>
  <si>
    <t>Howard Stern</t>
  </si>
  <si>
    <t>Kevin Hart</t>
  </si>
  <si>
    <t>Dr. Phil</t>
  </si>
  <si>
    <t>Taylor Swift</t>
  </si>
  <si>
    <t>Beyonce</t>
  </si>
  <si>
    <t>The Weekend</t>
  </si>
  <si>
    <t>Ed Sheeran</t>
  </si>
  <si>
    <t>Conor McGregor</t>
  </si>
  <si>
    <t>Chance the Rapper</t>
  </si>
  <si>
    <t>Skrillex</t>
  </si>
  <si>
    <t>Emma Stone</t>
  </si>
  <si>
    <t>Rihanna</t>
  </si>
  <si>
    <t>tenant</t>
  </si>
  <si>
    <t>landlord</t>
  </si>
  <si>
    <t>QUERY TEXT</t>
  </si>
  <si>
    <t>address_one</t>
  </si>
  <si>
    <t>address_two</t>
  </si>
  <si>
    <t>city</t>
  </si>
  <si>
    <t>state</t>
  </si>
  <si>
    <t>zip</t>
  </si>
  <si>
    <t>beds</t>
  </si>
  <si>
    <t>baths</t>
  </si>
  <si>
    <t>sqfeet</t>
  </si>
  <si>
    <t>price</t>
  </si>
  <si>
    <t>status</t>
  </si>
  <si>
    <t>owner_id</t>
  </si>
  <si>
    <t>tenant_id</t>
  </si>
  <si>
    <t>NULL</t>
  </si>
  <si>
    <t>occupied</t>
  </si>
  <si>
    <t>vacant</t>
  </si>
  <si>
    <t>GA</t>
  </si>
  <si>
    <t>Atlanta</t>
  </si>
  <si>
    <t>issue_title</t>
  </si>
  <si>
    <t>issue_desc</t>
  </si>
  <si>
    <t>date_started</t>
  </si>
  <si>
    <t>contact_name</t>
  </si>
  <si>
    <t>contact_phone</t>
  </si>
  <si>
    <t>logged_by</t>
  </si>
  <si>
    <t>property_id</t>
  </si>
  <si>
    <t>open</t>
  </si>
  <si>
    <t>in progress</t>
  </si>
  <si>
    <t>date</t>
  </si>
  <si>
    <t>amount</t>
  </si>
  <si>
    <t>method</t>
  </si>
  <si>
    <t>Paypal</t>
  </si>
  <si>
    <t>Credit Card</t>
  </si>
  <si>
    <t>Check</t>
  </si>
  <si>
    <t>bC8Ol7BDdoY6AZD10w2vRmU0Pab2</t>
  </si>
  <si>
    <t>Land Lord</t>
  </si>
  <si>
    <t>memleaklandlord@gmail.com</t>
  </si>
  <si>
    <t>FrvOxTPdylUgBDGEZOiyev458gh1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</si>
</sst>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4CBD-BD0B-4942-A26E-E773CB0891EA}">
  <dimension ref="A1:N40"/>
  <sheetViews>
    <sheetView tabSelected="1" zoomScale="90" zoomScaleNormal="90" workbookViewId="0">
      <selection activeCell="A6" sqref="A6"/>
    </sheetView>
  </sheetViews>
  <sheetFormatPr defaultRowHeight="14.4" x14ac:dyDescent="0.3"/>
  <cols>
    <col min="1" max="1" width="17.5546875" customWidth="1"/>
    <col min="5" max="5" width="12.21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22</v>
      </c>
    </row>
    <row r="2" spans="1:6" x14ac:dyDescent="0.3">
      <c r="A2" t="s">
        <v>55</v>
      </c>
      <c r="B2" t="s">
        <v>56</v>
      </c>
      <c r="C2" t="s">
        <v>57</v>
      </c>
      <c r="D2" t="s">
        <v>21</v>
      </c>
      <c r="F2" t="str">
        <f>"('"&amp;A2&amp;"', '"&amp;B2&amp;"', '"&amp;C2&amp;"', '"&amp;D2&amp;"'),"</f>
        <v>('bC8Ol7BDdoY6AZD10w2vRmU0Pab2', 'Land Lord', 'memleaklandlord@gmail.com', 'landlord'),</v>
      </c>
    </row>
    <row r="3" spans="1:6" x14ac:dyDescent="0.3">
      <c r="A3" t="str">
        <f ca="1">RANDBETWEEN(10000,99999)&amp;CHAR(RANDBETWEEN(65,90))&amp;CHAR(RANDBETWEEN(97,120))&amp;CHAR(RANDBETWEEN(65,90))&amp;CHAR(RANDBETWEEN(97,120))&amp;CHAR(RANDBETWEEN(65,90))&amp;CHAR(RANDBETWEEN(97,120))&amp;CHAR(RANDBETWEEN(65,90))&amp;CHAR(RANDBETWEEN(97,120))&amp;CHAR(RANDBETWEEN(65,90))&amp;CHAR(RANDBETWEEN(97,120))</f>
        <v>52276OpHpOtXvFx</v>
      </c>
      <c r="B3" t="s">
        <v>4</v>
      </c>
      <c r="C3" t="str">
        <f ca="1">"test"&amp;RANDBETWEEN(100,999)&amp;"@gmail.co"</f>
        <v>test907@gmail.co</v>
      </c>
      <c r="D3" t="s">
        <v>20</v>
      </c>
      <c r="F3" t="str">
        <f ca="1">"('"&amp;A3&amp;"', '"&amp;B3&amp;"', '"&amp;C3&amp;"', '"&amp;D3&amp;"'),"</f>
        <v>('52276OpHpOtXvFx', 'Aaron Carter', 'test907@gmail.co', 'tenant'),</v>
      </c>
    </row>
    <row r="4" spans="1:6" x14ac:dyDescent="0.3">
      <c r="A4" t="str">
        <f t="shared" ref="A4:A18" ca="1" si="0">RANDBETWEEN(10000,99999)&amp;CHAR(RANDBETWEEN(65,90))&amp;CHAR(RANDBETWEEN(97,120))&amp;CHAR(RANDBETWEEN(65,90))&amp;CHAR(RANDBETWEEN(97,120))&amp;CHAR(RANDBETWEEN(65,90))&amp;CHAR(RANDBETWEEN(97,120))&amp;CHAR(RANDBETWEEN(65,90))&amp;CHAR(RANDBETWEEN(97,120))&amp;CHAR(RANDBETWEEN(65,90))&amp;CHAR(RANDBETWEEN(97,120))</f>
        <v>87182UdLoKsFhVh</v>
      </c>
      <c r="B4" s="1" t="s">
        <v>5</v>
      </c>
      <c r="C4" t="str">
        <f t="shared" ref="C4:C18" ca="1" si="1">"test"&amp;RANDBETWEEN(100,999)&amp;"@gmail.co"</f>
        <v>test157@gmail.co</v>
      </c>
      <c r="D4" t="s">
        <v>21</v>
      </c>
      <c r="F4" t="str">
        <f t="shared" ref="F4:F18" ca="1" si="2">"('"&amp;A4&amp;"', '"&amp;B4&amp;"', '"&amp;C4&amp;"', '"&amp;D4&amp;"'),"</f>
        <v>('87182UdLoKsFhVh', 'Alec Baldwin', 'test157@gmail.co', 'landlord'),</v>
      </c>
    </row>
    <row r="5" spans="1:6" x14ac:dyDescent="0.3">
      <c r="A5" t="str">
        <f t="shared" ca="1" si="0"/>
        <v>18879ZsKaCmIqJs</v>
      </c>
      <c r="B5" t="s">
        <v>6</v>
      </c>
      <c r="C5" t="str">
        <f t="shared" ca="1" si="1"/>
        <v>test523@gmail.co</v>
      </c>
      <c r="D5" t="s">
        <v>20</v>
      </c>
      <c r="F5" t="str">
        <f t="shared" ca="1" si="2"/>
        <v>('18879ZsKaCmIqJs', 'Adele', 'test523@gmail.co', 'tenant'),</v>
      </c>
    </row>
    <row r="6" spans="1:6" x14ac:dyDescent="0.3">
      <c r="A6" t="s">
        <v>58</v>
      </c>
      <c r="B6" t="s">
        <v>7</v>
      </c>
      <c r="C6" t="str">
        <f t="shared" ca="1" si="1"/>
        <v>test358@gmail.co</v>
      </c>
      <c r="D6" t="s">
        <v>21</v>
      </c>
      <c r="F6" t="str">
        <f t="shared" ca="1" si="2"/>
        <v>('FrvOxTPdylUgBDGEZOiyev458gh1', 'JK Rowling', 'test358@gmail.co', 'landlord'),</v>
      </c>
    </row>
    <row r="7" spans="1:6" x14ac:dyDescent="0.3">
      <c r="A7" t="str">
        <f t="shared" ca="1" si="0"/>
        <v>95710QdAgLfQfGf</v>
      </c>
      <c r="B7" t="s">
        <v>8</v>
      </c>
      <c r="C7" t="str">
        <f t="shared" ca="1" si="1"/>
        <v>test573@gmail.co</v>
      </c>
      <c r="D7" t="s">
        <v>20</v>
      </c>
      <c r="F7" t="str">
        <f t="shared" ca="1" si="2"/>
        <v>('95710QdAgLfQfGf', 'Howard Stern', 'test573@gmail.co', 'tenant'),</v>
      </c>
    </row>
    <row r="8" spans="1:6" x14ac:dyDescent="0.3">
      <c r="A8" t="str">
        <f t="shared" ca="1" si="0"/>
        <v>20652OaWkWhCkNl</v>
      </c>
      <c r="B8" t="s">
        <v>9</v>
      </c>
      <c r="C8" t="str">
        <f t="shared" ca="1" si="1"/>
        <v>test647@gmail.co</v>
      </c>
      <c r="D8" t="s">
        <v>21</v>
      </c>
      <c r="F8" t="str">
        <f t="shared" ca="1" si="2"/>
        <v>('20652OaWkWhCkNl', 'Kevin Hart', 'test647@gmail.co', 'landlord'),</v>
      </c>
    </row>
    <row r="9" spans="1:6" x14ac:dyDescent="0.3">
      <c r="A9" t="str">
        <f t="shared" ca="1" si="0"/>
        <v>18373YtXmCiKbBl</v>
      </c>
      <c r="B9" t="s">
        <v>10</v>
      </c>
      <c r="C9" t="str">
        <f t="shared" ca="1" si="1"/>
        <v>test241@gmail.co</v>
      </c>
      <c r="D9" t="s">
        <v>20</v>
      </c>
      <c r="F9" t="str">
        <f t="shared" ca="1" si="2"/>
        <v>('18373YtXmCiKbBl', 'Dr. Phil', 'test241@gmail.co', 'tenant'),</v>
      </c>
    </row>
    <row r="10" spans="1:6" x14ac:dyDescent="0.3">
      <c r="A10" t="str">
        <f t="shared" ca="1" si="0"/>
        <v>48805RuLmUmKbPv</v>
      </c>
      <c r="B10" t="s">
        <v>11</v>
      </c>
      <c r="C10" t="str">
        <f t="shared" ca="1" si="1"/>
        <v>test619@gmail.co</v>
      </c>
      <c r="D10" t="s">
        <v>21</v>
      </c>
      <c r="F10" t="str">
        <f t="shared" ca="1" si="2"/>
        <v>('48805RuLmUmKbPv', 'Taylor Swift', 'test619@gmail.co', 'landlord'),</v>
      </c>
    </row>
    <row r="11" spans="1:6" x14ac:dyDescent="0.3">
      <c r="A11" t="str">
        <f t="shared" ca="1" si="0"/>
        <v>33251DbVvCwUbQx</v>
      </c>
      <c r="B11" t="s">
        <v>12</v>
      </c>
      <c r="C11" t="str">
        <f t="shared" ca="1" si="1"/>
        <v>test804@gmail.co</v>
      </c>
      <c r="D11" t="s">
        <v>20</v>
      </c>
      <c r="F11" t="str">
        <f t="shared" ca="1" si="2"/>
        <v>('33251DbVvCwUbQx', 'Beyonce', 'test804@gmail.co', 'tenant'),</v>
      </c>
    </row>
    <row r="12" spans="1:6" x14ac:dyDescent="0.3">
      <c r="A12" t="str">
        <f t="shared" ca="1" si="0"/>
        <v>13497TkCmFmYcEi</v>
      </c>
      <c r="B12" t="s">
        <v>13</v>
      </c>
      <c r="C12" t="str">
        <f t="shared" ca="1" si="1"/>
        <v>test397@gmail.co</v>
      </c>
      <c r="D12" t="s">
        <v>21</v>
      </c>
      <c r="F12" t="str">
        <f t="shared" ca="1" si="2"/>
        <v>('13497TkCmFmYcEi', 'The Weekend', 'test397@gmail.co', 'landlord'),</v>
      </c>
    </row>
    <row r="13" spans="1:6" x14ac:dyDescent="0.3">
      <c r="A13" t="str">
        <f t="shared" ca="1" si="0"/>
        <v>17029AoEcQlPjFs</v>
      </c>
      <c r="B13" t="s">
        <v>14</v>
      </c>
      <c r="C13" t="str">
        <f t="shared" ca="1" si="1"/>
        <v>test735@gmail.co</v>
      </c>
      <c r="D13" t="s">
        <v>20</v>
      </c>
      <c r="F13" t="str">
        <f t="shared" ca="1" si="2"/>
        <v>('17029AoEcQlPjFs', 'Ed Sheeran', 'test735@gmail.co', 'tenant'),</v>
      </c>
    </row>
    <row r="14" spans="1:6" x14ac:dyDescent="0.3">
      <c r="A14" t="str">
        <f t="shared" ca="1" si="0"/>
        <v>36130GxFuOdVwTm</v>
      </c>
      <c r="B14" t="s">
        <v>15</v>
      </c>
      <c r="C14" t="str">
        <f t="shared" ca="1" si="1"/>
        <v>test141@gmail.co</v>
      </c>
      <c r="D14" t="s">
        <v>21</v>
      </c>
      <c r="F14" t="str">
        <f t="shared" ca="1" si="2"/>
        <v>('36130GxFuOdVwTm', 'Conor McGregor', 'test141@gmail.co', 'landlord'),</v>
      </c>
    </row>
    <row r="15" spans="1:6" x14ac:dyDescent="0.3">
      <c r="A15" t="str">
        <f t="shared" ca="1" si="0"/>
        <v>70935QhZuCmCnCg</v>
      </c>
      <c r="B15" t="s">
        <v>16</v>
      </c>
      <c r="C15" t="str">
        <f t="shared" ca="1" si="1"/>
        <v>test598@gmail.co</v>
      </c>
      <c r="D15" t="s">
        <v>20</v>
      </c>
      <c r="F15" t="str">
        <f t="shared" ca="1" si="2"/>
        <v>('70935QhZuCmCnCg', 'Chance the Rapper', 'test598@gmail.co', 'tenant'),</v>
      </c>
    </row>
    <row r="16" spans="1:6" x14ac:dyDescent="0.3">
      <c r="A16" t="str">
        <f t="shared" ca="1" si="0"/>
        <v>14777LkFuXrBwDm</v>
      </c>
      <c r="B16" t="s">
        <v>17</v>
      </c>
      <c r="C16" t="str">
        <f t="shared" ca="1" si="1"/>
        <v>test768@gmail.co</v>
      </c>
      <c r="D16" t="s">
        <v>21</v>
      </c>
      <c r="F16" t="str">
        <f t="shared" ca="1" si="2"/>
        <v>('14777LkFuXrBwDm', 'Skrillex', 'test768@gmail.co', 'landlord'),</v>
      </c>
    </row>
    <row r="17" spans="1:14" x14ac:dyDescent="0.3">
      <c r="A17" t="str">
        <f t="shared" ca="1" si="0"/>
        <v>26003WaQjSwQhJr</v>
      </c>
      <c r="B17" t="s">
        <v>18</v>
      </c>
      <c r="C17" t="str">
        <f t="shared" ca="1" si="1"/>
        <v>test572@gmail.co</v>
      </c>
      <c r="D17" t="s">
        <v>20</v>
      </c>
      <c r="F17" t="str">
        <f t="shared" ca="1" si="2"/>
        <v>('26003WaQjSwQhJr', 'Emma Stone', 'test572@gmail.co', 'tenant'),</v>
      </c>
    </row>
    <row r="18" spans="1:14" x14ac:dyDescent="0.3">
      <c r="A18" t="str">
        <f t="shared" ca="1" si="0"/>
        <v>95975NuZoNkHaHe</v>
      </c>
      <c r="B18" t="s">
        <v>19</v>
      </c>
      <c r="C18" t="str">
        <f t="shared" ca="1" si="1"/>
        <v>test182@gmail.co</v>
      </c>
      <c r="D18" t="s">
        <v>21</v>
      </c>
      <c r="F18" t="str">
        <f t="shared" ca="1" si="2"/>
        <v>('95975NuZoNkHaHe', 'Rihanna', 'test182@gmail.co', 'landlord'),</v>
      </c>
    </row>
    <row r="20" spans="1:14" s="2" customFormat="1" x14ac:dyDescent="0.3">
      <c r="A20" s="2" t="s">
        <v>23</v>
      </c>
      <c r="B20" s="2" t="s">
        <v>24</v>
      </c>
      <c r="C20" s="2" t="s">
        <v>25</v>
      </c>
      <c r="D20" s="2" t="s">
        <v>26</v>
      </c>
      <c r="E20" s="2" t="s">
        <v>27</v>
      </c>
      <c r="F20" s="2" t="s">
        <v>28</v>
      </c>
      <c r="G20" s="2" t="s">
        <v>29</v>
      </c>
      <c r="H20" s="2" t="s">
        <v>30</v>
      </c>
      <c r="I20" s="2" t="s">
        <v>31</v>
      </c>
      <c r="J20" s="2" t="s">
        <v>32</v>
      </c>
      <c r="K20" s="2" t="s">
        <v>33</v>
      </c>
      <c r="L20" s="2" t="s">
        <v>34</v>
      </c>
      <c r="N20" s="2" t="s">
        <v>22</v>
      </c>
    </row>
    <row r="21" spans="1:14" x14ac:dyDescent="0.3">
      <c r="A21" t="str">
        <f ca="1">RANDBETWEEN(111,999)&amp;" Peachtree Street"</f>
        <v>439 Peachtree Street</v>
      </c>
      <c r="C21" t="s">
        <v>39</v>
      </c>
      <c r="D21" t="s">
        <v>38</v>
      </c>
      <c r="E21">
        <v>30301</v>
      </c>
      <c r="F21">
        <f ca="1">RANDBETWEEN(1,2)</f>
        <v>1</v>
      </c>
      <c r="G21">
        <f ca="1">RANDBETWEEN(1,2)</f>
        <v>2</v>
      </c>
      <c r="H21">
        <f ca="1">RANDBETWEEN(55,120)*10</f>
        <v>960</v>
      </c>
      <c r="I21">
        <f t="shared" ref="I21:I24" ca="1" si="3">RANDBETWEEN(8,12)*100</f>
        <v>1200</v>
      </c>
      <c r="J21" t="s">
        <v>36</v>
      </c>
      <c r="K21" t="s">
        <v>55</v>
      </c>
      <c r="L21" t="s">
        <v>58</v>
      </c>
      <c r="N21" t="str">
        <f ca="1">"('"&amp;A21&amp;"', '"&amp;C21&amp;"', '"&amp;D21&amp;"', "&amp;E21&amp;", "&amp;F21&amp;", "&amp;G21&amp;", "&amp;H21&amp;", "&amp;I21&amp;", '"&amp;J21&amp;"', '"&amp;K21&amp;"', '"&amp;L21&amp;"'),"</f>
        <v>('439 Peachtree Street', 'Atlanta', 'GA', 30301, 1, 2, 960, 1200, 'occupied', 'bC8Ol7BDdoY6AZD10w2vRmU0Pab2', 'FrvOxTPdylUgBDGEZOiyev458gh1'),</v>
      </c>
    </row>
    <row r="22" spans="1:14" x14ac:dyDescent="0.3">
      <c r="A22" t="str">
        <f t="shared" ref="A22:A24" ca="1" si="4">RANDBETWEEN(111,999)&amp;" Peachtree Street"</f>
        <v>733 Peachtree Street</v>
      </c>
      <c r="C22" t="s">
        <v>39</v>
      </c>
      <c r="D22" t="s">
        <v>38</v>
      </c>
      <c r="E22">
        <v>30302</v>
      </c>
      <c r="F22">
        <f t="shared" ref="F22:G24" ca="1" si="5">RANDBETWEEN(1,2)</f>
        <v>1</v>
      </c>
      <c r="G22">
        <f t="shared" ca="1" si="5"/>
        <v>2</v>
      </c>
      <c r="H22">
        <f t="shared" ref="H22:H24" ca="1" si="6">RANDBETWEEN(55,120)*10</f>
        <v>1040</v>
      </c>
      <c r="I22">
        <f t="shared" ca="1" si="3"/>
        <v>1100</v>
      </c>
      <c r="J22" t="s">
        <v>37</v>
      </c>
      <c r="K22" t="s">
        <v>55</v>
      </c>
      <c r="L22" t="s">
        <v>35</v>
      </c>
      <c r="N22" t="str">
        <f t="shared" ref="N22:N24" ca="1" si="7">"('"&amp;A22&amp;"', '"&amp;C22&amp;"', '"&amp;D22&amp;"', "&amp;E22&amp;", "&amp;F22&amp;", "&amp;G22&amp;", "&amp;H22&amp;", "&amp;I22&amp;", '"&amp;J22&amp;"', '"&amp;K22&amp;"', '"&amp;L22&amp;"'),"</f>
        <v>('733 Peachtree Street', 'Atlanta', 'GA', 30302, 1, 2, 1040, 1100, 'vacant', 'bC8Ol7BDdoY6AZD10w2vRmU0Pab2', 'NULL'),</v>
      </c>
    </row>
    <row r="23" spans="1:14" x14ac:dyDescent="0.3">
      <c r="A23" t="str">
        <f t="shared" ca="1" si="4"/>
        <v>985 Peachtree Street</v>
      </c>
      <c r="C23" t="s">
        <v>39</v>
      </c>
      <c r="D23" t="s">
        <v>38</v>
      </c>
      <c r="E23">
        <v>30303</v>
      </c>
      <c r="F23">
        <f t="shared" ca="1" si="5"/>
        <v>1</v>
      </c>
      <c r="G23">
        <f t="shared" ca="1" si="5"/>
        <v>2</v>
      </c>
      <c r="H23">
        <f t="shared" ca="1" si="6"/>
        <v>820</v>
      </c>
      <c r="I23">
        <f t="shared" ca="1" si="3"/>
        <v>1100</v>
      </c>
      <c r="J23" t="s">
        <v>37</v>
      </c>
      <c r="K23" t="s">
        <v>55</v>
      </c>
      <c r="L23" t="s">
        <v>35</v>
      </c>
      <c r="N23" t="str">
        <f t="shared" ca="1" si="7"/>
        <v>('985 Peachtree Street', 'Atlanta', 'GA', 30303, 1, 2, 820, 1100, 'vacant', 'bC8Ol7BDdoY6AZD10w2vRmU0Pab2', 'NULL'),</v>
      </c>
    </row>
    <row r="24" spans="1:14" x14ac:dyDescent="0.3">
      <c r="A24" t="str">
        <f t="shared" ca="1" si="4"/>
        <v>724 Peachtree Street</v>
      </c>
      <c r="C24" t="s">
        <v>39</v>
      </c>
      <c r="D24" t="s">
        <v>38</v>
      </c>
      <c r="E24">
        <v>30304</v>
      </c>
      <c r="F24">
        <f t="shared" ca="1" si="5"/>
        <v>1</v>
      </c>
      <c r="G24">
        <f t="shared" ca="1" si="5"/>
        <v>2</v>
      </c>
      <c r="H24">
        <f t="shared" ca="1" si="6"/>
        <v>630</v>
      </c>
      <c r="I24">
        <f t="shared" ca="1" si="3"/>
        <v>1000</v>
      </c>
      <c r="J24" t="s">
        <v>36</v>
      </c>
      <c r="K24" t="s">
        <v>55</v>
      </c>
      <c r="L24" t="s">
        <v>58</v>
      </c>
      <c r="N24" t="str">
        <f t="shared" ca="1" si="7"/>
        <v>('724 Peachtree Street', 'Atlanta', 'GA', 30304, 1, 2, 630, 1000, 'occupied', 'bC8Ol7BDdoY6AZD10w2vRmU0Pab2', 'FrvOxTPdylUgBDGEZOiyev458gh1'),</v>
      </c>
    </row>
    <row r="27" spans="1:14" s="2" customFormat="1" x14ac:dyDescent="0.3">
      <c r="A27" s="2" t="s">
        <v>40</v>
      </c>
      <c r="B27" s="2" t="s">
        <v>41</v>
      </c>
      <c r="C27" s="2" t="s">
        <v>42</v>
      </c>
      <c r="D27" s="2" t="s">
        <v>43</v>
      </c>
      <c r="E27" s="2" t="s">
        <v>44</v>
      </c>
      <c r="F27" s="2" t="s">
        <v>32</v>
      </c>
      <c r="G27" s="2" t="s">
        <v>45</v>
      </c>
      <c r="H27" s="2" t="s">
        <v>46</v>
      </c>
      <c r="J27" s="2" t="s">
        <v>22</v>
      </c>
    </row>
    <row r="28" spans="1:14" x14ac:dyDescent="0.3">
      <c r="A28" t="str">
        <f>D28&amp;" is upset about…"</f>
        <v>Aaron Carter is upset about…</v>
      </c>
      <c r="B28" t="str">
        <f>"Lorem ipsum dolor sit amet consectetur adipiscing elit nascetur cras pretium molestie, odio et dictumst facilisi quisque venenatis mollis a vivamus montes purus, egestas cursus hac sollicitudin netus vel eget curabitur senectus convallis. "</f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28" t="str">
        <f ca="1">"2018-02-"&amp;RANDBETWEEN(1,25)</f>
        <v>2018-02-12</v>
      </c>
      <c r="D28" t="s">
        <v>4</v>
      </c>
      <c r="E28">
        <f ca="1">RANDBETWEEN(1111111111,9999999999)</f>
        <v>8859187182</v>
      </c>
      <c r="F28" t="s">
        <v>47</v>
      </c>
      <c r="G28" t="s">
        <v>58</v>
      </c>
      <c r="H28">
        <v>1</v>
      </c>
      <c r="J28" t="str">
        <f ca="1">"('"&amp;A28&amp;"', '"&amp;B28&amp;"', '"&amp;C28&amp;"', '"&amp;D28&amp;"', "&amp;E28&amp;", '"&amp;F28&amp;"', '"&amp;G28&amp;"', "&amp;H28&amp;"),"</f>
        <v>('Aaron Carter is upset about…', 'Lorem ipsum dolor sit amet consectetur adipiscing elit nascetur cras pretium molestie, odio et dictumst facilisi quisque venenatis mollis a vivamus montes purus, egestas cursus hac sollicitudin netus vel eget curabitur senectus convallis. ', '2018-02-12', 'Aaron Carter', 8859187182, 'open', 'FrvOxTPdylUgBDGEZOiyev458gh1', 1),</v>
      </c>
    </row>
    <row r="29" spans="1:14" x14ac:dyDescent="0.3">
      <c r="A29" t="str">
        <f t="shared" ref="A29:A33" si="8">D29&amp;" is upset about…"</f>
        <v>Alec Baldwin is upset about…</v>
      </c>
      <c r="B29" t="str">
        <f t="shared" ref="B29:B33" si="9">"Lorem ipsum dolor sit amet consectetur adipiscing elit nascetur cras pretium molestie, odio et dictumst facilisi quisque venenatis mollis a vivamus montes purus, egestas cursus hac sollicitudin netus vel eget curabitur senectus convallis. "</f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29" t="str">
        <f t="shared" ref="C29:C33" ca="1" si="10">"2018-02-"&amp;RANDBETWEEN(1,25)</f>
        <v>2018-02-14</v>
      </c>
      <c r="D29" s="1" t="s">
        <v>5</v>
      </c>
      <c r="E29">
        <f t="shared" ref="E29:E33" ca="1" si="11">RANDBETWEEN(1111111111,9999999999)</f>
        <v>3118587672</v>
      </c>
      <c r="F29" t="s">
        <v>48</v>
      </c>
      <c r="G29" t="s">
        <v>58</v>
      </c>
      <c r="H29">
        <v>1</v>
      </c>
      <c r="J29" t="str">
        <f t="shared" ref="J29:J33" ca="1" si="12">"('"&amp;A29&amp;"', '"&amp;B29&amp;"', '"&amp;C29&amp;"', '"&amp;D29&amp;"', "&amp;E29&amp;", '"&amp;F29&amp;"', '"&amp;G29&amp;"', "&amp;H29&amp;"),"</f>
        <v>('Alec Baldwin is upset about…', 'Lorem ipsum dolor sit amet consectetur adipiscing elit nascetur cras pretium molestie, odio et dictumst facilisi quisque venenatis mollis a vivamus montes purus, egestas cursus hac sollicitudin netus vel eget curabitur senectus convallis. ', '2018-02-14', 'Alec Baldwin', 3118587672, 'in progress', 'FrvOxTPdylUgBDGEZOiyev458gh1', 1),</v>
      </c>
    </row>
    <row r="30" spans="1:14" x14ac:dyDescent="0.3">
      <c r="A30" t="str">
        <f t="shared" si="8"/>
        <v>Adele is upset about…</v>
      </c>
      <c r="B30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0" t="str">
        <f t="shared" ca="1" si="10"/>
        <v>2018-02-23</v>
      </c>
      <c r="D30" t="s">
        <v>6</v>
      </c>
      <c r="E30">
        <f t="shared" ca="1" si="11"/>
        <v>7484143584</v>
      </c>
      <c r="F30" t="s">
        <v>47</v>
      </c>
      <c r="G30" t="s">
        <v>58</v>
      </c>
      <c r="H30">
        <v>1</v>
      </c>
      <c r="J30" t="str">
        <f t="shared" ca="1" si="12"/>
        <v>('Adele is upset about…', 'Lorem ipsum dolor sit amet consectetur adipiscing elit nascetur cras pretium molestie, odio et dictumst facilisi quisque venenatis mollis a vivamus montes purus, egestas cursus hac sollicitudin netus vel eget curabitur senectus convallis. ', '2018-02-23', 'Adele', 7484143584, 'open', 'FrvOxTPdylUgBDGEZOiyev458gh1', 1),</v>
      </c>
    </row>
    <row r="31" spans="1:14" x14ac:dyDescent="0.3">
      <c r="A31" t="str">
        <f t="shared" si="8"/>
        <v>JK Rowling is upset about…</v>
      </c>
      <c r="B31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1" t="str">
        <f t="shared" ca="1" si="10"/>
        <v>2018-02-2</v>
      </c>
      <c r="D31" t="s">
        <v>7</v>
      </c>
      <c r="E31">
        <f t="shared" ca="1" si="11"/>
        <v>2625534624</v>
      </c>
      <c r="F31" t="s">
        <v>48</v>
      </c>
      <c r="G31" t="s">
        <v>58</v>
      </c>
      <c r="H31">
        <v>4</v>
      </c>
      <c r="J31" t="str">
        <f t="shared" ca="1" si="12"/>
        <v>('JK Rowling is upset about…', 'Lorem ipsum dolor sit amet consectetur adipiscing elit nascetur cras pretium molestie, odio et dictumst facilisi quisque venenatis mollis a vivamus montes purus, egestas cursus hac sollicitudin netus vel eget curabitur senectus convallis. ', '2018-02-2', 'JK Rowling', 2625534624, 'in progress', 'FrvOxTPdylUgBDGEZOiyev458gh1', 4),</v>
      </c>
    </row>
    <row r="32" spans="1:14" x14ac:dyDescent="0.3">
      <c r="A32" t="str">
        <f t="shared" si="8"/>
        <v>Howard Stern is upset about…</v>
      </c>
      <c r="B32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2" t="str">
        <f t="shared" ca="1" si="10"/>
        <v>2018-02-6</v>
      </c>
      <c r="D32" t="s">
        <v>8</v>
      </c>
      <c r="E32">
        <f t="shared" ca="1" si="11"/>
        <v>5331386970</v>
      </c>
      <c r="F32" t="s">
        <v>47</v>
      </c>
      <c r="G32" t="s">
        <v>58</v>
      </c>
      <c r="H32">
        <v>4</v>
      </c>
      <c r="J32" t="str">
        <f t="shared" ca="1" si="12"/>
        <v>('Howard Stern is upset about…', 'Lorem ipsum dolor sit amet consectetur adipiscing elit nascetur cras pretium molestie, odio et dictumst facilisi quisque venenatis mollis a vivamus montes purus, egestas cursus hac sollicitudin netus vel eget curabitur senectus convallis. ', '2018-02-6', 'Howard Stern', 5331386970, 'open', 'FrvOxTPdylUgBDGEZOiyev458gh1', 4),</v>
      </c>
    </row>
    <row r="33" spans="1:10" x14ac:dyDescent="0.3">
      <c r="A33" t="str">
        <f t="shared" si="8"/>
        <v>Kevin Hart is upset about…</v>
      </c>
      <c r="B33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3" t="str">
        <f t="shared" ca="1" si="10"/>
        <v>2018-02-14</v>
      </c>
      <c r="D33" t="s">
        <v>9</v>
      </c>
      <c r="E33">
        <f t="shared" ca="1" si="11"/>
        <v>9083800910</v>
      </c>
      <c r="F33" t="s">
        <v>48</v>
      </c>
      <c r="G33" t="s">
        <v>58</v>
      </c>
      <c r="H33">
        <v>4</v>
      </c>
      <c r="J33" t="str">
        <f t="shared" ca="1" si="12"/>
        <v>('Kevin Hart is upset about…', 'Lorem ipsum dolor sit amet consectetur adipiscing elit nascetur cras pretium molestie, odio et dictumst facilisi quisque venenatis mollis a vivamus montes purus, egestas cursus hac sollicitudin netus vel eget curabitur senectus convallis. ', '2018-02-14', 'Kevin Hart', 9083800910, 'in progress', 'FrvOxTPdylUgBDGEZOiyev458gh1', 4),</v>
      </c>
    </row>
    <row r="35" spans="1:10" s="2" customFormat="1" x14ac:dyDescent="0.3">
      <c r="A35" s="2" t="s">
        <v>49</v>
      </c>
      <c r="B35" s="2" t="s">
        <v>34</v>
      </c>
      <c r="C35" s="2" t="s">
        <v>46</v>
      </c>
      <c r="D35" s="2" t="s">
        <v>50</v>
      </c>
      <c r="E35" s="2" t="s">
        <v>51</v>
      </c>
      <c r="G35" s="2" t="s">
        <v>22</v>
      </c>
    </row>
    <row r="36" spans="1:10" x14ac:dyDescent="0.3">
      <c r="A36" t="str">
        <f t="shared" ref="A36:A40" ca="1" si="13">"2018-02-"&amp;RANDBETWEEN(1,25)</f>
        <v>2018-02-2</v>
      </c>
      <c r="B36" t="s">
        <v>58</v>
      </c>
      <c r="C36">
        <v>1</v>
      </c>
      <c r="D36">
        <f t="shared" ref="D36:D40" ca="1" si="14">RANDBETWEEN(8,12)*100</f>
        <v>800</v>
      </c>
      <c r="E36" t="s">
        <v>52</v>
      </c>
      <c r="G36" t="str">
        <f ca="1">"('"&amp;A36&amp;"', '"&amp;B36&amp;"', "&amp;C36&amp;", "&amp;D36&amp;", '"&amp;E36&amp;"'),"</f>
        <v>('2018-02-2', 'FrvOxTPdylUgBDGEZOiyev458gh1', 1, 800, 'Paypal'),</v>
      </c>
    </row>
    <row r="37" spans="1:10" x14ac:dyDescent="0.3">
      <c r="A37" t="str">
        <f t="shared" ca="1" si="13"/>
        <v>2018-02-9</v>
      </c>
      <c r="B37" t="s">
        <v>58</v>
      </c>
      <c r="C37">
        <v>1</v>
      </c>
      <c r="D37">
        <f t="shared" ca="1" si="14"/>
        <v>1200</v>
      </c>
      <c r="E37" t="s">
        <v>53</v>
      </c>
      <c r="G37" t="str">
        <f t="shared" ref="G37:G40" ca="1" si="15">"('"&amp;A37&amp;"', '"&amp;B37&amp;"', "&amp;C37&amp;", "&amp;D37&amp;", '"&amp;E37&amp;"'),"</f>
        <v>('2018-02-9', 'FrvOxTPdylUgBDGEZOiyev458gh1', 1, 1200, 'Credit Card'),</v>
      </c>
    </row>
    <row r="38" spans="1:10" x14ac:dyDescent="0.3">
      <c r="A38" t="str">
        <f t="shared" ca="1" si="13"/>
        <v>2018-02-12</v>
      </c>
      <c r="B38" t="s">
        <v>58</v>
      </c>
      <c r="C38">
        <v>1</v>
      </c>
      <c r="D38">
        <f t="shared" ca="1" si="14"/>
        <v>1000</v>
      </c>
      <c r="E38" t="s">
        <v>54</v>
      </c>
      <c r="G38" t="str">
        <f t="shared" ca="1" si="15"/>
        <v>('2018-02-12', 'FrvOxTPdylUgBDGEZOiyev458gh1', 1, 1000, 'Check'),</v>
      </c>
    </row>
    <row r="39" spans="1:10" x14ac:dyDescent="0.3">
      <c r="A39" t="str">
        <f t="shared" ca="1" si="13"/>
        <v>2018-02-9</v>
      </c>
      <c r="B39" t="s">
        <v>58</v>
      </c>
      <c r="C39">
        <v>4</v>
      </c>
      <c r="D39">
        <f t="shared" ca="1" si="14"/>
        <v>900</v>
      </c>
      <c r="E39" t="s">
        <v>52</v>
      </c>
      <c r="G39" t="str">
        <f t="shared" ca="1" si="15"/>
        <v>('2018-02-9', 'FrvOxTPdylUgBDGEZOiyev458gh1', 4, 900, 'Paypal'),</v>
      </c>
    </row>
    <row r="40" spans="1:10" x14ac:dyDescent="0.3">
      <c r="A40" t="str">
        <f t="shared" ca="1" si="13"/>
        <v>2018-02-20</v>
      </c>
      <c r="B40" t="s">
        <v>58</v>
      </c>
      <c r="C40">
        <v>4</v>
      </c>
      <c r="D40">
        <f t="shared" ca="1" si="14"/>
        <v>1100</v>
      </c>
      <c r="E40" t="s">
        <v>53</v>
      </c>
      <c r="G40" t="str">
        <f t="shared" ca="1" si="15"/>
        <v>('2018-02-20', 'FrvOxTPdylUgBDGEZOiyev458gh1', 4, 1100, 'Credit Card'),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Rosenkranz</dc:creator>
  <cp:lastModifiedBy>Katherine Rosenkranz</cp:lastModifiedBy>
  <dcterms:created xsi:type="dcterms:W3CDTF">2018-03-17T14:26:15Z</dcterms:created>
  <dcterms:modified xsi:type="dcterms:W3CDTF">2018-03-20T01:21:28Z</dcterms:modified>
</cp:coreProperties>
</file>