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P21\Downloads\Code-Bootcamp\Week-12\memoryleck\app\models\"/>
    </mc:Choice>
  </mc:AlternateContent>
  <xr:revisionPtr revIDLastSave="0" documentId="8_{018E2734-0333-4F7C-8545-D66C4E47E203}" xr6:coauthVersionLast="28" xr6:coauthVersionMax="28" xr10:uidLastSave="{00000000-0000-0000-0000-000000000000}"/>
  <bookViews>
    <workbookView xWindow="0" yWindow="0" windowWidth="14280" windowHeight="5820" xr2:uid="{CD3BD4C5-1CA3-4F25-9CB6-43B81868A6F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1" l="1"/>
  <c r="A49" i="1"/>
  <c r="A50" i="1"/>
  <c r="A51" i="1"/>
  <c r="A52" i="1"/>
  <c r="G52" i="1" s="1"/>
  <c r="A53" i="1"/>
  <c r="A54" i="1"/>
  <c r="G54" i="1" s="1"/>
  <c r="A55" i="1"/>
  <c r="A56" i="1"/>
  <c r="A47" i="1"/>
  <c r="D54" i="1"/>
  <c r="D55" i="1"/>
  <c r="D56" i="1"/>
  <c r="D53" i="1"/>
  <c r="D52" i="1"/>
  <c r="D51" i="1"/>
  <c r="D50" i="1"/>
  <c r="D49" i="1"/>
  <c r="D48" i="1"/>
  <c r="D47" i="1"/>
  <c r="A36" i="1"/>
  <c r="A37" i="1"/>
  <c r="A38" i="1"/>
  <c r="A39" i="1"/>
  <c r="A40" i="1"/>
  <c r="A41" i="1"/>
  <c r="A42" i="1"/>
  <c r="A43" i="1"/>
  <c r="A44" i="1"/>
  <c r="A35" i="1"/>
  <c r="C36" i="1"/>
  <c r="C37" i="1"/>
  <c r="C38" i="1"/>
  <c r="C39" i="1"/>
  <c r="C40" i="1"/>
  <c r="C41" i="1"/>
  <c r="C42" i="1"/>
  <c r="C43" i="1"/>
  <c r="C44" i="1"/>
  <c r="C35" i="1"/>
  <c r="B36" i="1"/>
  <c r="B37" i="1"/>
  <c r="B38" i="1"/>
  <c r="B39" i="1"/>
  <c r="B40" i="1"/>
  <c r="B41" i="1"/>
  <c r="B42" i="1"/>
  <c r="B43" i="1"/>
  <c r="B44" i="1"/>
  <c r="B35" i="1"/>
  <c r="E36" i="1"/>
  <c r="E35" i="1"/>
  <c r="E37" i="1"/>
  <c r="E38" i="1"/>
  <c r="E39" i="1"/>
  <c r="E40" i="1"/>
  <c r="E41" i="1"/>
  <c r="E42" i="1"/>
  <c r="E43" i="1"/>
  <c r="E44" i="1"/>
  <c r="A21" i="1"/>
  <c r="A22" i="1"/>
  <c r="A23" i="1"/>
  <c r="A24" i="1"/>
  <c r="A25" i="1"/>
  <c r="A26" i="1"/>
  <c r="A27" i="1"/>
  <c r="A28" i="1"/>
  <c r="A29" i="1"/>
  <c r="A30" i="1"/>
  <c r="A31" i="1"/>
  <c r="A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20" i="1"/>
  <c r="G20" i="1"/>
  <c r="H21" i="1"/>
  <c r="H22" i="1"/>
  <c r="H23" i="1"/>
  <c r="H24" i="1"/>
  <c r="H25" i="1"/>
  <c r="H26" i="1"/>
  <c r="H27" i="1"/>
  <c r="H28" i="1"/>
  <c r="H29" i="1"/>
  <c r="H30" i="1"/>
  <c r="H31" i="1"/>
  <c r="H20" i="1"/>
  <c r="I20" i="1"/>
  <c r="I21" i="1"/>
  <c r="I22" i="1"/>
  <c r="I23" i="1"/>
  <c r="I24" i="1"/>
  <c r="I25" i="1"/>
  <c r="I26" i="1"/>
  <c r="I27" i="1"/>
  <c r="I28" i="1"/>
  <c r="I29" i="1"/>
  <c r="I30" i="1"/>
  <c r="I31" i="1"/>
  <c r="A3" i="1"/>
  <c r="K31" i="1" s="1"/>
  <c r="A4" i="1"/>
  <c r="B49" i="1" s="1"/>
  <c r="G49" i="1" s="1"/>
  <c r="A5" i="1"/>
  <c r="K28" i="1" s="1"/>
  <c r="A6" i="1"/>
  <c r="G39" i="1" s="1"/>
  <c r="A7" i="1"/>
  <c r="K25" i="1" s="1"/>
  <c r="A8" i="1"/>
  <c r="B52" i="1" s="1"/>
  <c r="A9" i="1"/>
  <c r="K22" i="1" s="1"/>
  <c r="A10" i="1"/>
  <c r="B54" i="1" s="1"/>
  <c r="A11" i="1"/>
  <c r="A12" i="1"/>
  <c r="L30" i="1" s="1"/>
  <c r="A13" i="1"/>
  <c r="A14" i="1"/>
  <c r="A15" i="1"/>
  <c r="A16" i="1"/>
  <c r="A17" i="1"/>
  <c r="A2" i="1"/>
  <c r="B47" i="1" s="1"/>
  <c r="G47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J39" i="1" l="1"/>
  <c r="N31" i="1"/>
  <c r="N25" i="1"/>
  <c r="N22" i="1"/>
  <c r="N28" i="1"/>
  <c r="K20" i="1"/>
  <c r="K21" i="1"/>
  <c r="N21" i="1" s="1"/>
  <c r="K23" i="1"/>
  <c r="K24" i="1"/>
  <c r="N24" i="1" s="1"/>
  <c r="K26" i="1"/>
  <c r="K27" i="1"/>
  <c r="N27" i="1" s="1"/>
  <c r="K29" i="1"/>
  <c r="K30" i="1"/>
  <c r="N30" i="1" s="1"/>
  <c r="L29" i="1"/>
  <c r="L26" i="1"/>
  <c r="L23" i="1"/>
  <c r="L20" i="1"/>
  <c r="G44" i="1"/>
  <c r="J44" i="1" s="1"/>
  <c r="G43" i="1"/>
  <c r="J43" i="1" s="1"/>
  <c r="G42" i="1"/>
  <c r="J42" i="1" s="1"/>
  <c r="G41" i="1"/>
  <c r="J41" i="1" s="1"/>
  <c r="G40" i="1"/>
  <c r="J40" i="1" s="1"/>
  <c r="G38" i="1"/>
  <c r="J38" i="1" s="1"/>
  <c r="G37" i="1"/>
  <c r="J37" i="1" s="1"/>
  <c r="G36" i="1"/>
  <c r="J36" i="1" s="1"/>
  <c r="G35" i="1"/>
  <c r="J35" i="1" s="1"/>
  <c r="B56" i="1"/>
  <c r="G56" i="1" s="1"/>
  <c r="B55" i="1"/>
  <c r="G55" i="1" s="1"/>
  <c r="B53" i="1"/>
  <c r="G53" i="1" s="1"/>
  <c r="B51" i="1"/>
  <c r="G51" i="1" s="1"/>
  <c r="B50" i="1"/>
  <c r="G50" i="1" s="1"/>
  <c r="B48" i="1"/>
  <c r="G48" i="1" s="1"/>
  <c r="F6" i="1"/>
  <c r="F14" i="1"/>
  <c r="F10" i="1"/>
  <c r="F15" i="1"/>
  <c r="F3" i="1"/>
  <c r="F11" i="1"/>
  <c r="F17" i="1"/>
  <c r="F13" i="1"/>
  <c r="F9" i="1"/>
  <c r="F5" i="1"/>
  <c r="F7" i="1"/>
  <c r="F16" i="1"/>
  <c r="F12" i="1"/>
  <c r="F8" i="1"/>
  <c r="F4" i="1"/>
  <c r="F2" i="1"/>
  <c r="N20" i="1" l="1"/>
  <c r="N29" i="1"/>
  <c r="N23" i="1"/>
  <c r="N26" i="1"/>
</calcChain>
</file>

<file path=xl/sharedStrings.xml><?xml version="1.0" encoding="utf-8"?>
<sst xmlns="http://schemas.openxmlformats.org/spreadsheetml/2006/main" count="138" uniqueCount="63">
  <si>
    <t>uid</t>
  </si>
  <si>
    <t>name</t>
  </si>
  <si>
    <t>email</t>
  </si>
  <si>
    <t>type</t>
  </si>
  <si>
    <t>Aaron Carter</t>
  </si>
  <si>
    <t>Alec Baldwin</t>
  </si>
  <si>
    <t>Adele</t>
  </si>
  <si>
    <t>JK Rowling</t>
  </si>
  <si>
    <t>Howard Stern</t>
  </si>
  <si>
    <t>Kevin Hart</t>
  </si>
  <si>
    <t>Dr. Phil</t>
  </si>
  <si>
    <t>Taylor Swift</t>
  </si>
  <si>
    <t>Beyonce</t>
  </si>
  <si>
    <t>The Weekend</t>
  </si>
  <si>
    <t>Ed Sheeran</t>
  </si>
  <si>
    <t>Conor McGregor</t>
  </si>
  <si>
    <t>Chance the Rapper</t>
  </si>
  <si>
    <t>Skrillex</t>
  </si>
  <si>
    <t>Emma Stone</t>
  </si>
  <si>
    <t>Rihanna</t>
  </si>
  <si>
    <t>tenant</t>
  </si>
  <si>
    <t>landlord</t>
  </si>
  <si>
    <t>QUERY TEXT</t>
  </si>
  <si>
    <t>address_one</t>
  </si>
  <si>
    <t>address_two</t>
  </si>
  <si>
    <t>city</t>
  </si>
  <si>
    <t>state</t>
  </si>
  <si>
    <t>zip</t>
  </si>
  <si>
    <t>beds</t>
  </si>
  <si>
    <t>baths</t>
  </si>
  <si>
    <t>sqfeet</t>
  </si>
  <si>
    <t>price</t>
  </si>
  <si>
    <t>status</t>
  </si>
  <si>
    <t>owner_id</t>
  </si>
  <si>
    <t>tenant_id</t>
  </si>
  <si>
    <t>NULL</t>
  </si>
  <si>
    <t>occupied</t>
  </si>
  <si>
    <t>vacant</t>
  </si>
  <si>
    <t>GA</t>
  </si>
  <si>
    <t>Atlanta</t>
  </si>
  <si>
    <t>issue_title</t>
  </si>
  <si>
    <t>issue_desc</t>
  </si>
  <si>
    <t>date_started</t>
  </si>
  <si>
    <t>contact_name</t>
  </si>
  <si>
    <t>contact_phone</t>
  </si>
  <si>
    <t>logged_by</t>
  </si>
  <si>
    <t>property_id</t>
  </si>
  <si>
    <t>Chace Crawford</t>
  </si>
  <si>
    <t>Larry David</t>
  </si>
  <si>
    <t>Mark Harmon</t>
  </si>
  <si>
    <t>Jessica Alba</t>
  </si>
  <si>
    <t>Owen Wilson</t>
  </si>
  <si>
    <t>Toby Keith</t>
  </si>
  <si>
    <t>Lindsay Lohan</t>
  </si>
  <si>
    <t>open</t>
  </si>
  <si>
    <t>in progress</t>
  </si>
  <si>
    <t>closed</t>
  </si>
  <si>
    <t>date</t>
  </si>
  <si>
    <t>amount</t>
  </si>
  <si>
    <t>method</t>
  </si>
  <si>
    <t>Paypal</t>
  </si>
  <si>
    <t>Credit Card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</si>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</sst>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4CBD-BD0B-4942-A26E-E773CB0891EA}">
  <dimension ref="A1:N56"/>
  <sheetViews>
    <sheetView tabSelected="1" zoomScale="90" zoomScaleNormal="90" workbookViewId="0">
      <selection activeCell="B6" sqref="B6"/>
    </sheetView>
  </sheetViews>
  <sheetFormatPr defaultRowHeight="14.4" x14ac:dyDescent="0.3"/>
  <cols>
    <col min="1" max="1" width="17.5546875" customWidth="1"/>
    <col min="5" max="5" width="12.21875" bestFit="1" customWidth="1"/>
  </cols>
  <sheetData>
    <row r="1" spans="1:6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F1" s="2" t="s">
        <v>22</v>
      </c>
    </row>
    <row r="2" spans="1:6" x14ac:dyDescent="0.3">
      <c r="A2" t="str">
        <f ca="1">RANDBETWEEN(10000,99999)&amp;CHAR(RANDBETWEEN(65,90))&amp;CHAR(RANDBETWEEN(97,120))&amp;CHAR(RANDBETWEEN(65,90))&amp;CHAR(RANDBETWEEN(97,120))&amp;CHAR(RANDBETWEEN(65,90))&amp;CHAR(RANDBETWEEN(97,120))&amp;CHAR(RANDBETWEEN(65,90))&amp;CHAR(RANDBETWEEN(97,120))&amp;CHAR(RANDBETWEEN(65,90))&amp;CHAR(RANDBETWEEN(97,120))</f>
        <v>92077MxCcJqOnWv</v>
      </c>
      <c r="B2" t="s">
        <v>4</v>
      </c>
      <c r="C2" t="str">
        <f ca="1">"test"&amp;RANDBETWEEN(100,999)&amp;"@gmail.co"</f>
        <v>test596@gmail.co</v>
      </c>
      <c r="D2" t="s">
        <v>20</v>
      </c>
      <c r="F2" t="str">
        <f ca="1">"('"&amp;A2&amp;"', '"&amp;B2&amp;"', '"&amp;C2&amp;"', '"&amp;D2&amp;"'),"</f>
        <v>('92077MxCcJqOnWv', 'Aaron Carter', 'test596@gmail.co', 'tenant'),</v>
      </c>
    </row>
    <row r="3" spans="1:6" x14ac:dyDescent="0.3">
      <c r="A3" t="str">
        <f t="shared" ref="A3:A17" ca="1" si="0">RANDBETWEEN(10000,99999)&amp;CHAR(RANDBETWEEN(65,90))&amp;CHAR(RANDBETWEEN(97,120))&amp;CHAR(RANDBETWEEN(65,90))&amp;CHAR(RANDBETWEEN(97,120))&amp;CHAR(RANDBETWEEN(65,90))&amp;CHAR(RANDBETWEEN(97,120))&amp;CHAR(RANDBETWEEN(65,90))&amp;CHAR(RANDBETWEEN(97,120))&amp;CHAR(RANDBETWEEN(65,90))&amp;CHAR(RANDBETWEEN(97,120))</f>
        <v>92112AlAiYnQjMa</v>
      </c>
      <c r="B3" s="1" t="s">
        <v>5</v>
      </c>
      <c r="C3" t="str">
        <f t="shared" ref="C3:C17" ca="1" si="1">"test"&amp;RANDBETWEEN(100,999)&amp;"@gmail.co"</f>
        <v>test592@gmail.co</v>
      </c>
      <c r="D3" t="s">
        <v>21</v>
      </c>
      <c r="F3" t="str">
        <f t="shared" ref="F3:F17" ca="1" si="2">"('"&amp;A3&amp;"', '"&amp;B3&amp;"', '"&amp;C3&amp;"', '"&amp;D3&amp;"'),"</f>
        <v>('92112AlAiYnQjMa', 'Alec Baldwin', 'test592@gmail.co', 'landlord'),</v>
      </c>
    </row>
    <row r="4" spans="1:6" x14ac:dyDescent="0.3">
      <c r="A4" t="str">
        <f t="shared" ca="1" si="0"/>
        <v>24967JqKdOdYoKk</v>
      </c>
      <c r="B4" t="s">
        <v>6</v>
      </c>
      <c r="C4" t="str">
        <f t="shared" ca="1" si="1"/>
        <v>test934@gmail.co</v>
      </c>
      <c r="D4" t="s">
        <v>20</v>
      </c>
      <c r="F4" t="str">
        <f t="shared" ca="1" si="2"/>
        <v>('24967JqKdOdYoKk', 'Adele', 'test934@gmail.co', 'tenant'),</v>
      </c>
    </row>
    <row r="5" spans="1:6" x14ac:dyDescent="0.3">
      <c r="A5" t="str">
        <f t="shared" ca="1" si="0"/>
        <v>95148TvLsRjJkVu</v>
      </c>
      <c r="B5" t="s">
        <v>7</v>
      </c>
      <c r="C5" t="str">
        <f t="shared" ca="1" si="1"/>
        <v>test666@gmail.co</v>
      </c>
      <c r="D5" t="s">
        <v>21</v>
      </c>
      <c r="F5" t="str">
        <f t="shared" ca="1" si="2"/>
        <v>('95148TvLsRjJkVu', 'JK Rowling', 'test666@gmail.co', 'landlord'),</v>
      </c>
    </row>
    <row r="6" spans="1:6" x14ac:dyDescent="0.3">
      <c r="A6" t="str">
        <f t="shared" ca="1" si="0"/>
        <v>90712RqQdImZpIl</v>
      </c>
      <c r="B6" t="s">
        <v>8</v>
      </c>
      <c r="C6" t="str">
        <f t="shared" ca="1" si="1"/>
        <v>test541@gmail.co</v>
      </c>
      <c r="D6" t="s">
        <v>20</v>
      </c>
      <c r="F6" t="str">
        <f t="shared" ca="1" si="2"/>
        <v>('90712RqQdImZpIl', 'Howard Stern', 'test541@gmail.co', 'tenant'),</v>
      </c>
    </row>
    <row r="7" spans="1:6" x14ac:dyDescent="0.3">
      <c r="A7" t="str">
        <f t="shared" ca="1" si="0"/>
        <v>55145XoQqEhTdKv</v>
      </c>
      <c r="B7" t="s">
        <v>9</v>
      </c>
      <c r="C7" t="str">
        <f t="shared" ca="1" si="1"/>
        <v>test321@gmail.co</v>
      </c>
      <c r="D7" t="s">
        <v>21</v>
      </c>
      <c r="F7" t="str">
        <f t="shared" ca="1" si="2"/>
        <v>('55145XoQqEhTdKv', 'Kevin Hart', 'test321@gmail.co', 'landlord'),</v>
      </c>
    </row>
    <row r="8" spans="1:6" x14ac:dyDescent="0.3">
      <c r="A8" t="str">
        <f t="shared" ca="1" si="0"/>
        <v>45302XnWvTbRdXt</v>
      </c>
      <c r="B8" t="s">
        <v>10</v>
      </c>
      <c r="C8" t="str">
        <f t="shared" ca="1" si="1"/>
        <v>test643@gmail.co</v>
      </c>
      <c r="D8" t="s">
        <v>20</v>
      </c>
      <c r="F8" t="str">
        <f t="shared" ca="1" si="2"/>
        <v>('45302XnWvTbRdXt', 'Dr. Phil', 'test643@gmail.co', 'tenant'),</v>
      </c>
    </row>
    <row r="9" spans="1:6" x14ac:dyDescent="0.3">
      <c r="A9" t="str">
        <f t="shared" ca="1" si="0"/>
        <v>19763AaXnOaDlDh</v>
      </c>
      <c r="B9" t="s">
        <v>11</v>
      </c>
      <c r="C9" t="str">
        <f t="shared" ca="1" si="1"/>
        <v>test838@gmail.co</v>
      </c>
      <c r="D9" t="s">
        <v>21</v>
      </c>
      <c r="F9" t="str">
        <f t="shared" ca="1" si="2"/>
        <v>('19763AaXnOaDlDh', 'Taylor Swift', 'test838@gmail.co', 'landlord'),</v>
      </c>
    </row>
    <row r="10" spans="1:6" x14ac:dyDescent="0.3">
      <c r="A10" t="str">
        <f t="shared" ca="1" si="0"/>
        <v>53357FkZjScKvMu</v>
      </c>
      <c r="B10" t="s">
        <v>12</v>
      </c>
      <c r="C10" t="str">
        <f t="shared" ca="1" si="1"/>
        <v>test172@gmail.co</v>
      </c>
      <c r="D10" t="s">
        <v>20</v>
      </c>
      <c r="F10" t="str">
        <f t="shared" ca="1" si="2"/>
        <v>('53357FkZjScKvMu', 'Beyonce', 'test172@gmail.co', 'tenant'),</v>
      </c>
    </row>
    <row r="11" spans="1:6" x14ac:dyDescent="0.3">
      <c r="A11" t="str">
        <f t="shared" ca="1" si="0"/>
        <v>29272BeHuMuUmCu</v>
      </c>
      <c r="B11" t="s">
        <v>13</v>
      </c>
      <c r="C11" t="str">
        <f t="shared" ca="1" si="1"/>
        <v>test479@gmail.co</v>
      </c>
      <c r="D11" t="s">
        <v>21</v>
      </c>
      <c r="F11" t="str">
        <f t="shared" ca="1" si="2"/>
        <v>('29272BeHuMuUmCu', 'The Weekend', 'test479@gmail.co', 'landlord'),</v>
      </c>
    </row>
    <row r="12" spans="1:6" x14ac:dyDescent="0.3">
      <c r="A12" t="str">
        <f t="shared" ca="1" si="0"/>
        <v>34671OuGkXuIwNo</v>
      </c>
      <c r="B12" t="s">
        <v>14</v>
      </c>
      <c r="C12" t="str">
        <f t="shared" ca="1" si="1"/>
        <v>test795@gmail.co</v>
      </c>
      <c r="D12" t="s">
        <v>20</v>
      </c>
      <c r="F12" t="str">
        <f t="shared" ca="1" si="2"/>
        <v>('34671OuGkXuIwNo', 'Ed Sheeran', 'test795@gmail.co', 'tenant'),</v>
      </c>
    </row>
    <row r="13" spans="1:6" x14ac:dyDescent="0.3">
      <c r="A13" t="str">
        <f t="shared" ca="1" si="0"/>
        <v>90287FqIqRgElJt</v>
      </c>
      <c r="B13" t="s">
        <v>15</v>
      </c>
      <c r="C13" t="str">
        <f t="shared" ca="1" si="1"/>
        <v>test725@gmail.co</v>
      </c>
      <c r="D13" t="s">
        <v>21</v>
      </c>
      <c r="F13" t="str">
        <f t="shared" ca="1" si="2"/>
        <v>('90287FqIqRgElJt', 'Conor McGregor', 'test725@gmail.co', 'landlord'),</v>
      </c>
    </row>
    <row r="14" spans="1:6" x14ac:dyDescent="0.3">
      <c r="A14" t="str">
        <f t="shared" ca="1" si="0"/>
        <v>11752BfLeYjOhZi</v>
      </c>
      <c r="B14" t="s">
        <v>16</v>
      </c>
      <c r="C14" t="str">
        <f t="shared" ca="1" si="1"/>
        <v>test312@gmail.co</v>
      </c>
      <c r="D14" t="s">
        <v>20</v>
      </c>
      <c r="F14" t="str">
        <f t="shared" ca="1" si="2"/>
        <v>('11752BfLeYjOhZi', 'Chance the Rapper', 'test312@gmail.co', 'tenant'),</v>
      </c>
    </row>
    <row r="15" spans="1:6" x14ac:dyDescent="0.3">
      <c r="A15" t="str">
        <f t="shared" ca="1" si="0"/>
        <v>67623QwUaUqVbRl</v>
      </c>
      <c r="B15" t="s">
        <v>17</v>
      </c>
      <c r="C15" t="str">
        <f t="shared" ca="1" si="1"/>
        <v>test439@gmail.co</v>
      </c>
      <c r="D15" t="s">
        <v>21</v>
      </c>
      <c r="F15" t="str">
        <f t="shared" ca="1" si="2"/>
        <v>('67623QwUaUqVbRl', 'Skrillex', 'test439@gmail.co', 'landlord'),</v>
      </c>
    </row>
    <row r="16" spans="1:6" x14ac:dyDescent="0.3">
      <c r="A16" t="str">
        <f t="shared" ca="1" si="0"/>
        <v>93311BlDiOjPhCd</v>
      </c>
      <c r="B16" t="s">
        <v>18</v>
      </c>
      <c r="C16" t="str">
        <f t="shared" ca="1" si="1"/>
        <v>test553@gmail.co</v>
      </c>
      <c r="D16" t="s">
        <v>20</v>
      </c>
      <c r="F16" t="str">
        <f t="shared" ca="1" si="2"/>
        <v>('93311BlDiOjPhCd', 'Emma Stone', 'test553@gmail.co', 'tenant'),</v>
      </c>
    </row>
    <row r="17" spans="1:14" x14ac:dyDescent="0.3">
      <c r="A17" t="str">
        <f t="shared" ca="1" si="0"/>
        <v>24884MuFkBmJhEa</v>
      </c>
      <c r="B17" t="s">
        <v>19</v>
      </c>
      <c r="C17" t="str">
        <f t="shared" ca="1" si="1"/>
        <v>test682@gmail.co</v>
      </c>
      <c r="D17" t="s">
        <v>21</v>
      </c>
      <c r="F17" t="str">
        <f t="shared" ca="1" si="2"/>
        <v>('24884MuFkBmJhEa', 'Rihanna', 'test682@gmail.co', 'landlord'),</v>
      </c>
    </row>
    <row r="19" spans="1:14" s="2" customFormat="1" x14ac:dyDescent="0.3">
      <c r="A19" s="2" t="s">
        <v>23</v>
      </c>
      <c r="B19" s="2" t="s">
        <v>24</v>
      </c>
      <c r="C19" s="2" t="s">
        <v>25</v>
      </c>
      <c r="D19" s="2" t="s">
        <v>26</v>
      </c>
      <c r="E19" s="2" t="s">
        <v>27</v>
      </c>
      <c r="F19" s="2" t="s">
        <v>28</v>
      </c>
      <c r="G19" s="2" t="s">
        <v>29</v>
      </c>
      <c r="H19" s="2" t="s">
        <v>30</v>
      </c>
      <c r="I19" s="2" t="s">
        <v>31</v>
      </c>
      <c r="J19" s="2" t="s">
        <v>32</v>
      </c>
      <c r="K19" s="2" t="s">
        <v>33</v>
      </c>
      <c r="L19" s="2" t="s">
        <v>34</v>
      </c>
      <c r="N19" s="2" t="s">
        <v>22</v>
      </c>
    </row>
    <row r="20" spans="1:14" x14ac:dyDescent="0.3">
      <c r="A20" t="str">
        <f ca="1">RANDBETWEEN(111,999)&amp;" Peachtree Street"</f>
        <v>451 Peachtree Street</v>
      </c>
      <c r="C20" t="s">
        <v>39</v>
      </c>
      <c r="D20" t="s">
        <v>38</v>
      </c>
      <c r="E20">
        <v>30301</v>
      </c>
      <c r="F20">
        <f ca="1">RANDBETWEEN(1,2)</f>
        <v>2</v>
      </c>
      <c r="G20">
        <f ca="1">RANDBETWEEN(1,2)</f>
        <v>2</v>
      </c>
      <c r="H20">
        <f ca="1">RANDBETWEEN(55,120)*10</f>
        <v>1130</v>
      </c>
      <c r="I20">
        <f t="shared" ref="H20:I30" ca="1" si="3">RANDBETWEEN(8,12)*100</f>
        <v>1100</v>
      </c>
      <c r="J20" t="s">
        <v>36</v>
      </c>
      <c r="K20" t="str">
        <f ca="1">A9</f>
        <v>19763AaXnOaDlDh</v>
      </c>
      <c r="L20" t="str">
        <f ca="1">A2</f>
        <v>92077MxCcJqOnWv</v>
      </c>
      <c r="N20" t="str">
        <f ca="1">"('"&amp;A20&amp;"', '"&amp;C20&amp;"', '"&amp;D20&amp;"', "&amp;E20&amp;", "&amp;F20&amp;", "&amp;G20&amp;", "&amp;H20&amp;", "&amp;I20&amp;", '"&amp;J20&amp;"', "&amp;K20&amp;"', '"&amp;L20&amp;"'),"</f>
        <v>('451 Peachtree Street', 'Atlanta', 'GA', 30301, 2, 2, 1130, 1100, 'occupied', 19763AaXnOaDlDh', '92077MxCcJqOnWv'),</v>
      </c>
    </row>
    <row r="21" spans="1:14" x14ac:dyDescent="0.3">
      <c r="A21" t="str">
        <f t="shared" ref="A21:A31" ca="1" si="4">RANDBETWEEN(111,999)&amp;" Peachtree Street"</f>
        <v>987 Peachtree Street</v>
      </c>
      <c r="C21" t="s">
        <v>39</v>
      </c>
      <c r="D21" t="s">
        <v>38</v>
      </c>
      <c r="E21">
        <v>30302</v>
      </c>
      <c r="F21">
        <f t="shared" ref="F21:G31" ca="1" si="5">RANDBETWEEN(1,2)</f>
        <v>1</v>
      </c>
      <c r="G21">
        <f t="shared" ca="1" si="5"/>
        <v>2</v>
      </c>
      <c r="H21">
        <f t="shared" ref="H21:H31" ca="1" si="6">RANDBETWEEN(55,120)*10</f>
        <v>800</v>
      </c>
      <c r="I21">
        <f t="shared" ca="1" si="3"/>
        <v>800</v>
      </c>
      <c r="J21" t="s">
        <v>37</v>
      </c>
      <c r="K21" t="str">
        <f ca="1">A9</f>
        <v>19763AaXnOaDlDh</v>
      </c>
      <c r="L21" t="s">
        <v>35</v>
      </c>
      <c r="N21" t="str">
        <f t="shared" ref="N21:N31" ca="1" si="7">"('"&amp;A21&amp;"', '"&amp;C21&amp;"', '"&amp;D21&amp;"', "&amp;E21&amp;", "&amp;F21&amp;", "&amp;G21&amp;", "&amp;H21&amp;", "&amp;I21&amp;", '"&amp;J21&amp;"', "&amp;K21&amp;"', '"&amp;L21&amp;"'),"</f>
        <v>('987 Peachtree Street', 'Atlanta', 'GA', 30302, 1, 2, 800, 800, 'vacant', 19763AaXnOaDlDh', 'NULL'),</v>
      </c>
    </row>
    <row r="22" spans="1:14" x14ac:dyDescent="0.3">
      <c r="A22" t="str">
        <f t="shared" ca="1" si="4"/>
        <v>274 Peachtree Street</v>
      </c>
      <c r="C22" t="s">
        <v>39</v>
      </c>
      <c r="D22" t="s">
        <v>38</v>
      </c>
      <c r="E22">
        <v>30303</v>
      </c>
      <c r="F22">
        <f t="shared" ca="1" si="5"/>
        <v>2</v>
      </c>
      <c r="G22">
        <f t="shared" ca="1" si="5"/>
        <v>2</v>
      </c>
      <c r="H22">
        <f t="shared" ca="1" si="6"/>
        <v>800</v>
      </c>
      <c r="I22">
        <f t="shared" ca="1" si="3"/>
        <v>900</v>
      </c>
      <c r="J22" t="s">
        <v>37</v>
      </c>
      <c r="K22" t="str">
        <f ca="1">A9</f>
        <v>19763AaXnOaDlDh</v>
      </c>
      <c r="L22" t="s">
        <v>35</v>
      </c>
      <c r="N22" t="str">
        <f t="shared" ca="1" si="7"/>
        <v>('274 Peachtree Street', 'Atlanta', 'GA', 30303, 2, 2, 800, 900, 'vacant', 19763AaXnOaDlDh', 'NULL'),</v>
      </c>
    </row>
    <row r="23" spans="1:14" x14ac:dyDescent="0.3">
      <c r="A23" t="str">
        <f t="shared" ca="1" si="4"/>
        <v>514 Peachtree Street</v>
      </c>
      <c r="C23" t="s">
        <v>39</v>
      </c>
      <c r="D23" t="s">
        <v>38</v>
      </c>
      <c r="E23">
        <v>30304</v>
      </c>
      <c r="F23">
        <f t="shared" ca="1" si="5"/>
        <v>1</v>
      </c>
      <c r="G23">
        <f t="shared" ca="1" si="5"/>
        <v>2</v>
      </c>
      <c r="H23">
        <f t="shared" ca="1" si="6"/>
        <v>760</v>
      </c>
      <c r="I23">
        <f t="shared" ca="1" si="3"/>
        <v>1100</v>
      </c>
      <c r="J23" t="s">
        <v>36</v>
      </c>
      <c r="K23" t="str">
        <f ca="1">A5</f>
        <v>95148TvLsRjJkVu</v>
      </c>
      <c r="L23" t="str">
        <f ca="1">A4</f>
        <v>24967JqKdOdYoKk</v>
      </c>
      <c r="N23" t="str">
        <f t="shared" ca="1" si="7"/>
        <v>('514 Peachtree Street', 'Atlanta', 'GA', 30304, 1, 2, 760, 1100, 'occupied', 95148TvLsRjJkVu', '24967JqKdOdYoKk'),</v>
      </c>
    </row>
    <row r="24" spans="1:14" x14ac:dyDescent="0.3">
      <c r="A24" t="str">
        <f t="shared" ca="1" si="4"/>
        <v>366 Peachtree Street</v>
      </c>
      <c r="C24" t="s">
        <v>39</v>
      </c>
      <c r="D24" t="s">
        <v>38</v>
      </c>
      <c r="E24">
        <v>30305</v>
      </c>
      <c r="F24">
        <f t="shared" ca="1" si="5"/>
        <v>2</v>
      </c>
      <c r="G24">
        <f t="shared" ca="1" si="5"/>
        <v>1</v>
      </c>
      <c r="H24">
        <f t="shared" ca="1" si="6"/>
        <v>1090</v>
      </c>
      <c r="I24">
        <f t="shared" ca="1" si="3"/>
        <v>1100</v>
      </c>
      <c r="J24" t="s">
        <v>37</v>
      </c>
      <c r="K24" t="str">
        <f ca="1">A6</f>
        <v>90712RqQdImZpIl</v>
      </c>
      <c r="L24" t="s">
        <v>35</v>
      </c>
      <c r="N24" t="str">
        <f t="shared" ca="1" si="7"/>
        <v>('366 Peachtree Street', 'Atlanta', 'GA', 30305, 2, 1, 1090, 1100, 'vacant', 90712RqQdImZpIl', 'NULL'),</v>
      </c>
    </row>
    <row r="25" spans="1:14" x14ac:dyDescent="0.3">
      <c r="A25" t="str">
        <f t="shared" ca="1" si="4"/>
        <v>259 Peachtree Street</v>
      </c>
      <c r="C25" t="s">
        <v>39</v>
      </c>
      <c r="D25" t="s">
        <v>38</v>
      </c>
      <c r="E25">
        <v>30306</v>
      </c>
      <c r="F25">
        <f t="shared" ca="1" si="5"/>
        <v>1</v>
      </c>
      <c r="G25">
        <f t="shared" ca="1" si="5"/>
        <v>1</v>
      </c>
      <c r="H25">
        <f t="shared" ca="1" si="6"/>
        <v>630</v>
      </c>
      <c r="I25">
        <f t="shared" ca="1" si="3"/>
        <v>900</v>
      </c>
      <c r="J25" t="s">
        <v>37</v>
      </c>
      <c r="K25" t="str">
        <f ca="1">A7</f>
        <v>55145XoQqEhTdKv</v>
      </c>
      <c r="L25" t="s">
        <v>35</v>
      </c>
      <c r="N25" t="str">
        <f t="shared" ca="1" si="7"/>
        <v>('259 Peachtree Street', 'Atlanta', 'GA', 30306, 1, 1, 630, 900, 'vacant', 55145XoQqEhTdKv', 'NULL'),</v>
      </c>
    </row>
    <row r="26" spans="1:14" x14ac:dyDescent="0.3">
      <c r="A26" t="str">
        <f t="shared" ca="1" si="4"/>
        <v>727 Peachtree Street</v>
      </c>
      <c r="C26" t="s">
        <v>39</v>
      </c>
      <c r="D26" t="s">
        <v>38</v>
      </c>
      <c r="E26">
        <v>30307</v>
      </c>
      <c r="F26">
        <f t="shared" ca="1" si="5"/>
        <v>2</v>
      </c>
      <c r="G26">
        <f t="shared" ca="1" si="5"/>
        <v>2</v>
      </c>
      <c r="H26">
        <f t="shared" ca="1" si="6"/>
        <v>570</v>
      </c>
      <c r="I26">
        <f t="shared" ca="1" si="3"/>
        <v>1000</v>
      </c>
      <c r="J26" t="s">
        <v>36</v>
      </c>
      <c r="K26" t="str">
        <f ca="1">A5</f>
        <v>95148TvLsRjJkVu</v>
      </c>
      <c r="L26" t="str">
        <f ca="1">A6</f>
        <v>90712RqQdImZpIl</v>
      </c>
      <c r="N26" t="str">
        <f t="shared" ca="1" si="7"/>
        <v>('727 Peachtree Street', 'Atlanta', 'GA', 30307, 2, 2, 570, 1000, 'occupied', 95148TvLsRjJkVu', '90712RqQdImZpIl'),</v>
      </c>
    </row>
    <row r="27" spans="1:14" x14ac:dyDescent="0.3">
      <c r="A27" t="str">
        <f t="shared" ca="1" si="4"/>
        <v>884 Peachtree Street</v>
      </c>
      <c r="C27" t="s">
        <v>39</v>
      </c>
      <c r="D27" t="s">
        <v>38</v>
      </c>
      <c r="E27">
        <v>30308</v>
      </c>
      <c r="F27">
        <f t="shared" ca="1" si="5"/>
        <v>1</v>
      </c>
      <c r="G27">
        <f t="shared" ca="1" si="5"/>
        <v>1</v>
      </c>
      <c r="H27">
        <f t="shared" ca="1" si="6"/>
        <v>1180</v>
      </c>
      <c r="I27">
        <f t="shared" ca="1" si="3"/>
        <v>1200</v>
      </c>
      <c r="J27" t="s">
        <v>37</v>
      </c>
      <c r="K27" t="str">
        <f ca="1">A5</f>
        <v>95148TvLsRjJkVu</v>
      </c>
      <c r="L27" t="s">
        <v>35</v>
      </c>
      <c r="N27" t="str">
        <f t="shared" ca="1" si="7"/>
        <v>('884 Peachtree Street', 'Atlanta', 'GA', 30308, 1, 1, 1180, 1200, 'vacant', 95148TvLsRjJkVu', 'NULL'),</v>
      </c>
    </row>
    <row r="28" spans="1:14" x14ac:dyDescent="0.3">
      <c r="A28" t="str">
        <f t="shared" ca="1" si="4"/>
        <v>472 Peachtree Street</v>
      </c>
      <c r="C28" t="s">
        <v>39</v>
      </c>
      <c r="D28" t="s">
        <v>38</v>
      </c>
      <c r="E28">
        <v>30309</v>
      </c>
      <c r="F28">
        <f t="shared" ca="1" si="5"/>
        <v>1</v>
      </c>
      <c r="G28">
        <f t="shared" ca="1" si="5"/>
        <v>1</v>
      </c>
      <c r="H28">
        <f t="shared" ca="1" si="6"/>
        <v>730</v>
      </c>
      <c r="I28">
        <f t="shared" ca="1" si="3"/>
        <v>800</v>
      </c>
      <c r="J28" t="s">
        <v>37</v>
      </c>
      <c r="K28" t="str">
        <f ca="1">A5</f>
        <v>95148TvLsRjJkVu</v>
      </c>
      <c r="L28" t="s">
        <v>35</v>
      </c>
      <c r="N28" t="str">
        <f t="shared" ca="1" si="7"/>
        <v>('472 Peachtree Street', 'Atlanta', 'GA', 30309, 1, 1, 730, 800, 'vacant', 95148TvLsRjJkVu', 'NULL'),</v>
      </c>
    </row>
    <row r="29" spans="1:14" x14ac:dyDescent="0.3">
      <c r="A29" t="str">
        <f t="shared" ca="1" si="4"/>
        <v>607 Peachtree Street</v>
      </c>
      <c r="C29" t="s">
        <v>39</v>
      </c>
      <c r="D29" t="s">
        <v>38</v>
      </c>
      <c r="E29">
        <v>30310</v>
      </c>
      <c r="F29">
        <f t="shared" ca="1" si="5"/>
        <v>1</v>
      </c>
      <c r="G29">
        <f t="shared" ca="1" si="5"/>
        <v>2</v>
      </c>
      <c r="H29">
        <f t="shared" ca="1" si="6"/>
        <v>760</v>
      </c>
      <c r="I29">
        <f t="shared" ca="1" si="3"/>
        <v>800</v>
      </c>
      <c r="J29" t="s">
        <v>36</v>
      </c>
      <c r="K29" t="str">
        <f ca="1">A3</f>
        <v>92112AlAiYnQjMa</v>
      </c>
      <c r="L29" t="str">
        <f ca="1">A8</f>
        <v>45302XnWvTbRdXt</v>
      </c>
      <c r="N29" t="str">
        <f t="shared" ca="1" si="7"/>
        <v>('607 Peachtree Street', 'Atlanta', 'GA', 30310, 1, 2, 760, 800, 'occupied', 92112AlAiYnQjMa', '45302XnWvTbRdXt'),</v>
      </c>
    </row>
    <row r="30" spans="1:14" x14ac:dyDescent="0.3">
      <c r="A30" t="str">
        <f t="shared" ca="1" si="4"/>
        <v>889 Peachtree Street</v>
      </c>
      <c r="C30" t="s">
        <v>39</v>
      </c>
      <c r="D30" t="s">
        <v>38</v>
      </c>
      <c r="E30">
        <v>30311</v>
      </c>
      <c r="F30">
        <f t="shared" ca="1" si="5"/>
        <v>1</v>
      </c>
      <c r="G30">
        <f t="shared" ca="1" si="5"/>
        <v>2</v>
      </c>
      <c r="H30">
        <f t="shared" ca="1" si="6"/>
        <v>1090</v>
      </c>
      <c r="I30">
        <f t="shared" ca="1" si="3"/>
        <v>1200</v>
      </c>
      <c r="J30" t="s">
        <v>36</v>
      </c>
      <c r="K30" t="str">
        <f ca="1">A3</f>
        <v>92112AlAiYnQjMa</v>
      </c>
      <c r="L30" t="str">
        <f ca="1">A12</f>
        <v>34671OuGkXuIwNo</v>
      </c>
      <c r="N30" t="str">
        <f t="shared" ca="1" si="7"/>
        <v>('889 Peachtree Street', 'Atlanta', 'GA', 30311, 1, 2, 1090, 1200, 'occupied', 92112AlAiYnQjMa', '34671OuGkXuIwNo'),</v>
      </c>
    </row>
    <row r="31" spans="1:14" x14ac:dyDescent="0.3">
      <c r="A31" t="str">
        <f t="shared" ca="1" si="4"/>
        <v>170 Peachtree Street</v>
      </c>
      <c r="C31" t="s">
        <v>39</v>
      </c>
      <c r="D31" t="s">
        <v>38</v>
      </c>
      <c r="E31">
        <v>30312</v>
      </c>
      <c r="F31">
        <f t="shared" ca="1" si="5"/>
        <v>1</v>
      </c>
      <c r="G31">
        <f t="shared" ca="1" si="5"/>
        <v>1</v>
      </c>
      <c r="H31">
        <f t="shared" ca="1" si="6"/>
        <v>1090</v>
      </c>
      <c r="I31">
        <f ca="1">RANDBETWEEN(8,12)*100</f>
        <v>1100</v>
      </c>
      <c r="J31" t="s">
        <v>37</v>
      </c>
      <c r="K31" t="str">
        <f ca="1">A3</f>
        <v>92112AlAiYnQjMa</v>
      </c>
      <c r="L31" t="s">
        <v>35</v>
      </c>
      <c r="N31" t="str">
        <f t="shared" ca="1" si="7"/>
        <v>('170 Peachtree Street', 'Atlanta', 'GA', 30312, 1, 1, 1090, 1100, 'vacant', 92112AlAiYnQjMa', 'NULL'),</v>
      </c>
    </row>
    <row r="34" spans="1:10" s="2" customFormat="1" x14ac:dyDescent="0.3">
      <c r="A34" s="2" t="s">
        <v>40</v>
      </c>
      <c r="B34" s="2" t="s">
        <v>41</v>
      </c>
      <c r="C34" s="2" t="s">
        <v>42</v>
      </c>
      <c r="D34" s="2" t="s">
        <v>43</v>
      </c>
      <c r="E34" s="2" t="s">
        <v>44</v>
      </c>
      <c r="F34" s="2" t="s">
        <v>32</v>
      </c>
      <c r="G34" s="2" t="s">
        <v>45</v>
      </c>
      <c r="H34" s="2" t="s">
        <v>46</v>
      </c>
      <c r="J34" s="2" t="s">
        <v>22</v>
      </c>
    </row>
    <row r="35" spans="1:10" x14ac:dyDescent="0.3">
      <c r="A35" t="str">
        <f>D35&amp;" is upset about…"</f>
        <v>Larry David is upset about…</v>
      </c>
      <c r="B35" t="str">
        <f>"Lorem ipsum dolor sit amet consectetur adipiscing elit nascetur cras pretium molestie, odio et dictumst facilisi quisque venenatis mollis a vivamus montes purus, egestas cursus hac sollicitudin netus vel eget curabitur senectus convallis. "</f>
        <v xml:space="preserve">Lorem ipsum dolor sit amet consectetur adipiscing elit nascetur cras pretium molestie, odio et dictumst facilisi quisque venenatis mollis a vivamus montes purus, egestas cursus hac sollicitudin netus vel eget curabitur senectus convallis. </v>
      </c>
      <c r="C35" t="str">
        <f ca="1">"2018-02-"&amp;RANDBETWEEN(1,25)</f>
        <v>2018-02-14</v>
      </c>
      <c r="D35" t="s">
        <v>48</v>
      </c>
      <c r="E35">
        <f ca="1">RANDBETWEEN(1111111111,9999999999)</f>
        <v>7735638265</v>
      </c>
      <c r="F35" t="s">
        <v>54</v>
      </c>
      <c r="G35" t="str">
        <f ca="1">A2</f>
        <v>92077MxCcJqOnWv</v>
      </c>
      <c r="H35">
        <v>1</v>
      </c>
      <c r="J35" t="str">
        <f ca="1">"('"&amp;A35&amp;"', '"&amp;B35&amp;"', '"&amp;C35&amp;"', '"&amp;D35&amp;"', "&amp;E35&amp;", '"&amp;F35&amp;"', '"&amp;G35&amp;"', "&amp;H35&amp;"),"</f>
        <v>('Larry David is upset about…', 'Lorem ipsum dolor sit amet consectetur adipiscing elit nascetur cras pretium molestie, odio et dictumst facilisi quisque venenatis mollis a vivamus montes purus, egestas cursus hac sollicitudin netus vel eget curabitur senectus convallis. ', '2018-02-14', 'Larry David', 7735638265, 'open', '92077MxCcJqOnWv', 1),</v>
      </c>
    </row>
    <row r="36" spans="1:10" x14ac:dyDescent="0.3">
      <c r="A36" t="str">
        <f t="shared" ref="A36:A44" si="8">D36&amp;" is upset about…"</f>
        <v>Chace Crawford is upset about…</v>
      </c>
      <c r="B36" t="str">
        <f t="shared" ref="B36:B44" si="9">"Lorem ipsum dolor sit amet consectetur adipiscing elit nascetur cras pretium molestie, odio et dictumst facilisi quisque venenatis mollis a vivamus montes purus, egestas cursus hac sollicitudin netus vel eget curabitur senectus convallis. "</f>
        <v xml:space="preserve">Lorem ipsum dolor sit amet consectetur adipiscing elit nascetur cras pretium molestie, odio et dictumst facilisi quisque venenatis mollis a vivamus montes purus, egestas cursus hac sollicitudin netus vel eget curabitur senectus convallis. </v>
      </c>
      <c r="C36" t="str">
        <f t="shared" ref="C36:C44" ca="1" si="10">"2018-02-"&amp;RANDBETWEEN(1,25)</f>
        <v>2018-02-11</v>
      </c>
      <c r="D36" t="s">
        <v>47</v>
      </c>
      <c r="E36">
        <f t="shared" ref="E36:E44" ca="1" si="11">RANDBETWEEN(1111111111,9999999999)</f>
        <v>4611451529</v>
      </c>
      <c r="F36" t="s">
        <v>55</v>
      </c>
      <c r="G36" t="str">
        <f ca="1">A2</f>
        <v>92077MxCcJqOnWv</v>
      </c>
      <c r="H36">
        <v>1</v>
      </c>
      <c r="J36" t="str">
        <f t="shared" ref="J36:J44" ca="1" si="12">"('"&amp;A36&amp;"', '"&amp;B36&amp;"', '"&amp;C36&amp;"', '"&amp;D36&amp;"', "&amp;E36&amp;", '"&amp;F36&amp;"', '"&amp;G36&amp;"', "&amp;H36&amp;"),"</f>
        <v>('Chace Crawford is upset about…', 'Lorem ipsum dolor sit amet consectetur adipiscing elit nascetur cras pretium molestie, odio et dictumst facilisi quisque venenatis mollis a vivamus montes purus, egestas cursus hac sollicitudin netus vel eget curabitur senectus convallis. ', '2018-02-11', 'Chace Crawford', 4611451529, 'in progress', '92077MxCcJqOnWv', 1),</v>
      </c>
    </row>
    <row r="37" spans="1:10" x14ac:dyDescent="0.3">
      <c r="A37" t="str">
        <f t="shared" si="8"/>
        <v>Mark Harmon is upset about…</v>
      </c>
      <c r="B37" t="str">
        <f t="shared" si="9"/>
        <v xml:space="preserve">Lorem ipsum dolor sit amet consectetur adipiscing elit nascetur cras pretium molestie, odio et dictumst facilisi quisque venenatis mollis a vivamus montes purus, egestas cursus hac sollicitudin netus vel eget curabitur senectus convallis. </v>
      </c>
      <c r="C37" t="str">
        <f t="shared" ca="1" si="10"/>
        <v>2018-02-12</v>
      </c>
      <c r="D37" t="s">
        <v>49</v>
      </c>
      <c r="E37">
        <f t="shared" ca="1" si="11"/>
        <v>9734851276</v>
      </c>
      <c r="F37" t="s">
        <v>54</v>
      </c>
      <c r="G37" t="str">
        <f ca="1">A4</f>
        <v>24967JqKdOdYoKk</v>
      </c>
      <c r="H37">
        <v>4</v>
      </c>
      <c r="J37" t="str">
        <f t="shared" ca="1" si="12"/>
        <v>('Mark Harmon is upset about…', 'Lorem ipsum dolor sit amet consectetur adipiscing elit nascetur cras pretium molestie, odio et dictumst facilisi quisque venenatis mollis a vivamus montes purus, egestas cursus hac sollicitudin netus vel eget curabitur senectus convallis. ', '2018-02-12', 'Mark Harmon', 9734851276, 'open', '24967JqKdOdYoKk', 4),</v>
      </c>
    </row>
    <row r="38" spans="1:10" x14ac:dyDescent="0.3">
      <c r="A38" t="str">
        <f t="shared" si="8"/>
        <v>Jessica Alba is upset about…</v>
      </c>
      <c r="B38" t="str">
        <f t="shared" si="9"/>
        <v xml:space="preserve">Lorem ipsum dolor sit amet consectetur adipiscing elit nascetur cras pretium molestie, odio et dictumst facilisi quisque venenatis mollis a vivamus montes purus, egestas cursus hac sollicitudin netus vel eget curabitur senectus convallis. </v>
      </c>
      <c r="C38" t="str">
        <f t="shared" ca="1" si="10"/>
        <v>2018-02-23</v>
      </c>
      <c r="D38" t="s">
        <v>50</v>
      </c>
      <c r="E38">
        <f t="shared" ca="1" si="11"/>
        <v>3329495967</v>
      </c>
      <c r="F38" t="s">
        <v>55</v>
      </c>
      <c r="G38" t="str">
        <f ca="1">A4</f>
        <v>24967JqKdOdYoKk</v>
      </c>
      <c r="H38">
        <v>4</v>
      </c>
      <c r="J38" t="str">
        <f t="shared" ca="1" si="12"/>
        <v>('Jessica Alba is upset about…', 'Lorem ipsum dolor sit amet consectetur adipiscing elit nascetur cras pretium molestie, odio et dictumst facilisi quisque venenatis mollis a vivamus montes purus, egestas cursus hac sollicitudin netus vel eget curabitur senectus convallis. ', '2018-02-23', 'Jessica Alba', 3329495967, 'in progress', '24967JqKdOdYoKk', 4),</v>
      </c>
    </row>
    <row r="39" spans="1:10" x14ac:dyDescent="0.3">
      <c r="A39" t="str">
        <f t="shared" si="8"/>
        <v>Owen Wilson is upset about…</v>
      </c>
      <c r="B39" t="str">
        <f t="shared" si="9"/>
        <v xml:space="preserve">Lorem ipsum dolor sit amet consectetur adipiscing elit nascetur cras pretium molestie, odio et dictumst facilisi quisque venenatis mollis a vivamus montes purus, egestas cursus hac sollicitudin netus vel eget curabitur senectus convallis. </v>
      </c>
      <c r="C39" t="str">
        <f t="shared" ca="1" si="10"/>
        <v>2018-02-17</v>
      </c>
      <c r="D39" t="s">
        <v>51</v>
      </c>
      <c r="E39">
        <f t="shared" ca="1" si="11"/>
        <v>9509143040</v>
      </c>
      <c r="F39" t="s">
        <v>54</v>
      </c>
      <c r="G39" t="str">
        <f ca="1">A6</f>
        <v>90712RqQdImZpIl</v>
      </c>
      <c r="H39">
        <v>7</v>
      </c>
      <c r="J39" t="str">
        <f t="shared" ca="1" si="12"/>
        <v>('Owen Wilson is upset about…', 'Lorem ipsum dolor sit amet consectetur adipiscing elit nascetur cras pretium molestie, odio et dictumst facilisi quisque venenatis mollis a vivamus montes purus, egestas cursus hac sollicitudin netus vel eget curabitur senectus convallis. ', '2018-02-17', 'Owen Wilson', 9509143040, 'open', '90712RqQdImZpIl', 7),</v>
      </c>
    </row>
    <row r="40" spans="1:10" x14ac:dyDescent="0.3">
      <c r="A40" t="str">
        <f t="shared" si="8"/>
        <v>Toby Keith is upset about…</v>
      </c>
      <c r="B40" t="str">
        <f t="shared" si="9"/>
        <v xml:space="preserve">Lorem ipsum dolor sit amet consectetur adipiscing elit nascetur cras pretium molestie, odio et dictumst facilisi quisque venenatis mollis a vivamus montes purus, egestas cursus hac sollicitudin netus vel eget curabitur senectus convallis. </v>
      </c>
      <c r="C40" t="str">
        <f t="shared" ca="1" si="10"/>
        <v>2018-02-10</v>
      </c>
      <c r="D40" t="s">
        <v>52</v>
      </c>
      <c r="E40">
        <f t="shared" ca="1" si="11"/>
        <v>7833627907</v>
      </c>
      <c r="F40" t="s">
        <v>55</v>
      </c>
      <c r="G40" t="str">
        <f ca="1">A6</f>
        <v>90712RqQdImZpIl</v>
      </c>
      <c r="H40">
        <v>7</v>
      </c>
      <c r="J40" t="str">
        <f t="shared" ca="1" si="12"/>
        <v>('Toby Keith is upset about…', 'Lorem ipsum dolor sit amet consectetur adipiscing elit nascetur cras pretium molestie, odio et dictumst facilisi quisque venenatis mollis a vivamus montes purus, egestas cursus hac sollicitudin netus vel eget curabitur senectus convallis. ', '2018-02-10', 'Toby Keith', 7833627907, 'in progress', '90712RqQdImZpIl', 7),</v>
      </c>
    </row>
    <row r="41" spans="1:10" x14ac:dyDescent="0.3">
      <c r="A41" t="str">
        <f t="shared" si="8"/>
        <v>Lindsay Lohan is upset about…</v>
      </c>
      <c r="B41" t="str">
        <f t="shared" si="9"/>
        <v xml:space="preserve">Lorem ipsum dolor sit amet consectetur adipiscing elit nascetur cras pretium molestie, odio et dictumst facilisi quisque venenatis mollis a vivamus montes purus, egestas cursus hac sollicitudin netus vel eget curabitur senectus convallis. </v>
      </c>
      <c r="C41" t="str">
        <f t="shared" ca="1" si="10"/>
        <v>2018-02-16</v>
      </c>
      <c r="D41" t="s">
        <v>53</v>
      </c>
      <c r="E41">
        <f t="shared" ca="1" si="11"/>
        <v>1866760669</v>
      </c>
      <c r="F41" t="s">
        <v>56</v>
      </c>
      <c r="G41" t="str">
        <f ca="1">A6</f>
        <v>90712RqQdImZpIl</v>
      </c>
      <c r="H41">
        <v>7</v>
      </c>
      <c r="J41" t="str">
        <f t="shared" ca="1" si="12"/>
        <v>('Lindsay Lohan is upset about…', 'Lorem ipsum dolor sit amet consectetur adipiscing elit nascetur cras pretium molestie, odio et dictumst facilisi quisque venenatis mollis a vivamus montes purus, egestas cursus hac sollicitudin netus vel eget curabitur senectus convallis. ', '2018-02-16', 'Lindsay Lohan', 1866760669, 'closed', '90712RqQdImZpIl', 7),</v>
      </c>
    </row>
    <row r="42" spans="1:10" x14ac:dyDescent="0.3">
      <c r="A42" t="str">
        <f t="shared" si="8"/>
        <v>Larry David is upset about…</v>
      </c>
      <c r="B42" t="str">
        <f t="shared" si="9"/>
        <v xml:space="preserve">Lorem ipsum dolor sit amet consectetur adipiscing elit nascetur cras pretium molestie, odio et dictumst facilisi quisque venenatis mollis a vivamus montes purus, egestas cursus hac sollicitudin netus vel eget curabitur senectus convallis. </v>
      </c>
      <c r="C42" t="str">
        <f t="shared" ca="1" si="10"/>
        <v>2018-02-11</v>
      </c>
      <c r="D42" t="s">
        <v>48</v>
      </c>
      <c r="E42">
        <f t="shared" ca="1" si="11"/>
        <v>8300065650</v>
      </c>
      <c r="F42" t="s">
        <v>55</v>
      </c>
      <c r="G42" t="str">
        <f ca="1">A8</f>
        <v>45302XnWvTbRdXt</v>
      </c>
      <c r="H42">
        <v>10</v>
      </c>
      <c r="J42" t="str">
        <f t="shared" ca="1" si="12"/>
        <v>('Larry David is upset about…', 'Lorem ipsum dolor sit amet consectetur adipiscing elit nascetur cras pretium molestie, odio et dictumst facilisi quisque venenatis mollis a vivamus montes purus, egestas cursus hac sollicitudin netus vel eget curabitur senectus convallis. ', '2018-02-11', 'Larry David', 8300065650, 'in progress', '45302XnWvTbRdXt', 10),</v>
      </c>
    </row>
    <row r="43" spans="1:10" x14ac:dyDescent="0.3">
      <c r="A43" t="str">
        <f t="shared" si="8"/>
        <v>Chace Crawford is upset about…</v>
      </c>
      <c r="B43" t="str">
        <f t="shared" si="9"/>
        <v xml:space="preserve">Lorem ipsum dolor sit amet consectetur adipiscing elit nascetur cras pretium molestie, odio et dictumst facilisi quisque venenatis mollis a vivamus montes purus, egestas cursus hac sollicitudin netus vel eget curabitur senectus convallis. </v>
      </c>
      <c r="C43" t="str">
        <f t="shared" ca="1" si="10"/>
        <v>2018-02-15</v>
      </c>
      <c r="D43" t="s">
        <v>47</v>
      </c>
      <c r="E43">
        <f t="shared" ca="1" si="11"/>
        <v>6962649018</v>
      </c>
      <c r="F43" t="s">
        <v>54</v>
      </c>
      <c r="G43" t="str">
        <f ca="1">A8</f>
        <v>45302XnWvTbRdXt</v>
      </c>
      <c r="H43">
        <v>10</v>
      </c>
      <c r="J43" t="str">
        <f t="shared" ca="1" si="12"/>
        <v>('Chace Crawford is upset about…', 'Lorem ipsum dolor sit amet consectetur adipiscing elit nascetur cras pretium molestie, odio et dictumst facilisi quisque venenatis mollis a vivamus montes purus, egestas cursus hac sollicitudin netus vel eget curabitur senectus convallis. ', '2018-02-15', 'Chace Crawford', 6962649018, 'open', '45302XnWvTbRdXt', 10),</v>
      </c>
    </row>
    <row r="44" spans="1:10" x14ac:dyDescent="0.3">
      <c r="A44" t="str">
        <f t="shared" si="8"/>
        <v>Mark Harmon is upset about…</v>
      </c>
      <c r="B44" t="str">
        <f t="shared" si="9"/>
        <v xml:space="preserve">Lorem ipsum dolor sit amet consectetur adipiscing elit nascetur cras pretium molestie, odio et dictumst facilisi quisque venenatis mollis a vivamus montes purus, egestas cursus hac sollicitudin netus vel eget curabitur senectus convallis. </v>
      </c>
      <c r="C44" t="str">
        <f t="shared" ca="1" si="10"/>
        <v>2018-02-13</v>
      </c>
      <c r="D44" t="s">
        <v>49</v>
      </c>
      <c r="E44">
        <f t="shared" ca="1" si="11"/>
        <v>2021640097</v>
      </c>
      <c r="F44" t="s">
        <v>56</v>
      </c>
      <c r="G44" t="str">
        <f ca="1">A8</f>
        <v>45302XnWvTbRdXt</v>
      </c>
      <c r="H44">
        <v>10</v>
      </c>
      <c r="J44" t="str">
        <f t="shared" ca="1" si="12"/>
        <v>('Mark Harmon is upset about…', 'Lorem ipsum dolor sit amet consectetur adipiscing elit nascetur cras pretium molestie, odio et dictumst facilisi quisque venenatis mollis a vivamus montes purus, egestas cursus hac sollicitudin netus vel eget curabitur senectus convallis. ', '2018-02-13', 'Mark Harmon', 2021640097, 'closed', '45302XnWvTbRdXt', 10),</v>
      </c>
    </row>
    <row r="46" spans="1:10" s="2" customFormat="1" x14ac:dyDescent="0.3">
      <c r="A46" s="2" t="s">
        <v>57</v>
      </c>
      <c r="B46" s="2" t="s">
        <v>34</v>
      </c>
      <c r="C46" s="2" t="s">
        <v>46</v>
      </c>
      <c r="D46" s="2" t="s">
        <v>58</v>
      </c>
      <c r="E46" s="2" t="s">
        <v>59</v>
      </c>
      <c r="G46" s="2" t="s">
        <v>22</v>
      </c>
    </row>
    <row r="47" spans="1:10" x14ac:dyDescent="0.3">
      <c r="A47" t="str">
        <f t="shared" ref="A47:A56" ca="1" si="13">"2018-02-"&amp;RANDBETWEEN(1,25)</f>
        <v>2018-02-4</v>
      </c>
      <c r="B47" t="str">
        <f ca="1">A2</f>
        <v>92077MxCcJqOnWv</v>
      </c>
      <c r="C47">
        <v>1</v>
      </c>
      <c r="D47">
        <f t="shared" ref="D47:D56" ca="1" si="14">RANDBETWEEN(8,12)*100</f>
        <v>1200</v>
      </c>
      <c r="E47" t="s">
        <v>60</v>
      </c>
      <c r="G47" t="str">
        <f ca="1">"('"&amp;A47&amp;"', '"&amp;B47&amp;"', "&amp;C47&amp;", "&amp;D47&amp;", '"&amp;E47&amp;"'),"</f>
        <v>('2018-02-4', '92077MxCcJqOnWv', 1, 1200, 'Paypal'),</v>
      </c>
    </row>
    <row r="48" spans="1:10" x14ac:dyDescent="0.3">
      <c r="A48" t="str">
        <f t="shared" ca="1" si="13"/>
        <v>2018-02-12</v>
      </c>
      <c r="B48" t="str">
        <f ca="1">A2</f>
        <v>92077MxCcJqOnWv</v>
      </c>
      <c r="C48">
        <v>1</v>
      </c>
      <c r="D48">
        <f t="shared" ca="1" si="14"/>
        <v>1200</v>
      </c>
      <c r="E48" t="s">
        <v>61</v>
      </c>
      <c r="G48" t="str">
        <f t="shared" ref="G48:G56" ca="1" si="15">"('"&amp;A48&amp;"', '"&amp;B48&amp;"', "&amp;C48&amp;", "&amp;D48&amp;", '"&amp;E48&amp;"'),"</f>
        <v>('2018-02-12', '92077MxCcJqOnWv', 1, 1200, 'Credit Card'),</v>
      </c>
    </row>
    <row r="49" spans="1:7" x14ac:dyDescent="0.3">
      <c r="A49" t="str">
        <f t="shared" ca="1" si="13"/>
        <v>2018-02-17</v>
      </c>
      <c r="B49" t="str">
        <f ca="1">A4</f>
        <v>24967JqKdOdYoKk</v>
      </c>
      <c r="C49">
        <v>4</v>
      </c>
      <c r="D49">
        <f t="shared" ca="1" si="14"/>
        <v>1200</v>
      </c>
      <c r="E49" t="s">
        <v>62</v>
      </c>
      <c r="G49" t="str">
        <f t="shared" ca="1" si="15"/>
        <v>('2018-02-17', '24967JqKdOdYoKk', 4, 1200, 'Check'),</v>
      </c>
    </row>
    <row r="50" spans="1:7" x14ac:dyDescent="0.3">
      <c r="A50" t="str">
        <f t="shared" ca="1" si="13"/>
        <v>2018-02-19</v>
      </c>
      <c r="B50" t="str">
        <f ca="1">A4</f>
        <v>24967JqKdOdYoKk</v>
      </c>
      <c r="C50">
        <v>4</v>
      </c>
      <c r="D50">
        <f t="shared" ca="1" si="14"/>
        <v>1100</v>
      </c>
      <c r="E50" t="s">
        <v>60</v>
      </c>
      <c r="G50" t="str">
        <f t="shared" ca="1" si="15"/>
        <v>('2018-02-19', '24967JqKdOdYoKk', 4, 1100, 'Paypal'),</v>
      </c>
    </row>
    <row r="51" spans="1:7" x14ac:dyDescent="0.3">
      <c r="A51" t="str">
        <f t="shared" ca="1" si="13"/>
        <v>2018-02-13</v>
      </c>
      <c r="B51" t="str">
        <f ca="1">A4</f>
        <v>24967JqKdOdYoKk</v>
      </c>
      <c r="C51">
        <v>7</v>
      </c>
      <c r="D51">
        <f t="shared" ca="1" si="14"/>
        <v>1100</v>
      </c>
      <c r="E51" t="s">
        <v>61</v>
      </c>
      <c r="G51" t="str">
        <f t="shared" ca="1" si="15"/>
        <v>('2018-02-13', '24967JqKdOdYoKk', 7, 1100, 'Credit Card'),</v>
      </c>
    </row>
    <row r="52" spans="1:7" x14ac:dyDescent="0.3">
      <c r="A52" t="str">
        <f t="shared" ca="1" si="13"/>
        <v>2018-02-21</v>
      </c>
      <c r="B52" t="str">
        <f ca="1">A8</f>
        <v>45302XnWvTbRdXt</v>
      </c>
      <c r="C52">
        <v>7</v>
      </c>
      <c r="D52">
        <f t="shared" ca="1" si="14"/>
        <v>800</v>
      </c>
      <c r="E52" t="s">
        <v>62</v>
      </c>
      <c r="G52" t="str">
        <f t="shared" ca="1" si="15"/>
        <v>('2018-02-21', '45302XnWvTbRdXt', 7, 800, 'Check'),</v>
      </c>
    </row>
    <row r="53" spans="1:7" x14ac:dyDescent="0.3">
      <c r="A53" t="str">
        <f t="shared" ca="1" si="13"/>
        <v>2018-02-14</v>
      </c>
      <c r="B53" t="str">
        <f ca="1">A8</f>
        <v>45302XnWvTbRdXt</v>
      </c>
      <c r="C53">
        <v>7</v>
      </c>
      <c r="D53">
        <f t="shared" ca="1" si="14"/>
        <v>800</v>
      </c>
      <c r="E53" t="s">
        <v>60</v>
      </c>
      <c r="G53" t="str">
        <f t="shared" ca="1" si="15"/>
        <v>('2018-02-14', '45302XnWvTbRdXt', 7, 800, 'Paypal'),</v>
      </c>
    </row>
    <row r="54" spans="1:7" x14ac:dyDescent="0.3">
      <c r="A54" t="str">
        <f t="shared" ca="1" si="13"/>
        <v>2018-02-5</v>
      </c>
      <c r="B54" t="str">
        <f ca="1">A10</f>
        <v>53357FkZjScKvMu</v>
      </c>
      <c r="C54">
        <v>10</v>
      </c>
      <c r="D54">
        <f t="shared" ca="1" si="14"/>
        <v>800</v>
      </c>
      <c r="E54" t="s">
        <v>61</v>
      </c>
      <c r="G54" t="str">
        <f t="shared" ca="1" si="15"/>
        <v>('2018-02-5', '53357FkZjScKvMu', 10, 800, 'Credit Card'),</v>
      </c>
    </row>
    <row r="55" spans="1:7" x14ac:dyDescent="0.3">
      <c r="A55" t="str">
        <f t="shared" ca="1" si="13"/>
        <v>2018-02-5</v>
      </c>
      <c r="B55" t="str">
        <f ca="1">A10</f>
        <v>53357FkZjScKvMu</v>
      </c>
      <c r="C55">
        <v>10</v>
      </c>
      <c r="D55">
        <f t="shared" ca="1" si="14"/>
        <v>1000</v>
      </c>
      <c r="E55" t="s">
        <v>62</v>
      </c>
      <c r="G55" t="str">
        <f t="shared" ca="1" si="15"/>
        <v>('2018-02-5', '53357FkZjScKvMu', 10, 1000, 'Check'),</v>
      </c>
    </row>
    <row r="56" spans="1:7" x14ac:dyDescent="0.3">
      <c r="A56" t="str">
        <f t="shared" ca="1" si="13"/>
        <v>2018-02-22</v>
      </c>
      <c r="B56" t="str">
        <f ca="1">A10</f>
        <v>53357FkZjScKvMu</v>
      </c>
      <c r="C56">
        <v>10</v>
      </c>
      <c r="D56">
        <f t="shared" ca="1" si="14"/>
        <v>1000</v>
      </c>
      <c r="E56" t="s">
        <v>60</v>
      </c>
      <c r="G56" t="str">
        <f t="shared" ca="1" si="15"/>
        <v>('2018-02-22', '53357FkZjScKvMu', 10, 1000, 'Paypal'),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Rosenkranz</dc:creator>
  <cp:lastModifiedBy>Katherine Rosenkranz</cp:lastModifiedBy>
  <dcterms:created xsi:type="dcterms:W3CDTF">2018-03-17T14:26:15Z</dcterms:created>
  <dcterms:modified xsi:type="dcterms:W3CDTF">2018-03-18T20:22:44Z</dcterms:modified>
</cp:coreProperties>
</file>