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isha AU\MONSOON 2024\PSY310 - LAB\Tutorials\Tutorial 7\data\"/>
    </mc:Choice>
  </mc:AlternateContent>
  <xr:revisionPtr revIDLastSave="0" documentId="13_ncr:9_{25C56D38-C5E4-4C57-8B09-C0067488BD12}" xr6:coauthVersionLast="47" xr6:coauthVersionMax="47" xr10:uidLastSave="{00000000-0000-0000-0000-000000000000}"/>
  <bookViews>
    <workbookView xWindow="11424" yWindow="0" windowWidth="11712" windowHeight="12336" xr2:uid="{C11660C6-F198-4BA9-BC99-949B0D6DD55D}"/>
  </bookViews>
  <sheets>
    <sheet name="P3_654977_word_priming_2024-11-" sheetId="1" r:id="rId1"/>
  </sheets>
  <calcPr calcId="0"/>
</workbook>
</file>

<file path=xl/calcChain.xml><?xml version="1.0" encoding="utf-8"?>
<calcChain xmlns="http://schemas.openxmlformats.org/spreadsheetml/2006/main">
  <c r="J45" i="1" l="1"/>
  <c r="J43" i="1"/>
  <c r="J42" i="1"/>
</calcChain>
</file>

<file path=xl/sharedStrings.xml><?xml version="1.0" encoding="utf-8"?>
<sst xmlns="http://schemas.openxmlformats.org/spreadsheetml/2006/main" count="627" uniqueCount="152">
  <si>
    <t>study_word</t>
  </si>
  <si>
    <t>thisN</t>
  </si>
  <si>
    <t>thisTrialN</t>
  </si>
  <si>
    <t>thisRepN</t>
  </si>
  <si>
    <t>slider.response</t>
  </si>
  <si>
    <t>slider.rt</t>
  </si>
  <si>
    <t>test_word</t>
  </si>
  <si>
    <t>Reference</t>
  </si>
  <si>
    <t>old_new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</si>
  <si>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</si>
  <si>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</si>
  <si>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</si>
  <si>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</si>
  <si>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</si>
  <si>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</si>
  <si>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</si>
  <si>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</si>
  <si>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</si>
  <si>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</si>
  <si>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</si>
  <si>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</si>
  <si>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</si>
  <si>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</si>
  <si>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</si>
  <si>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</si>
  <si>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</si>
  <si>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</si>
  <si>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</si>
  <si>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text.started</t>
  </si>
  <si>
    <t>slider.started</t>
  </si>
  <si>
    <t>trial.stopped</t>
  </si>
  <si>
    <t>trials.slider.response</t>
  </si>
  <si>
    <t>trials.slider.rt</t>
  </si>
  <si>
    <t>test.started</t>
  </si>
  <si>
    <t>text_2.started</t>
  </si>
  <si>
    <t>textbox.started</t>
  </si>
  <si>
    <t>text_3.started</t>
  </si>
  <si>
    <t>mouse.started</t>
  </si>
  <si>
    <t>test.stopped</t>
  </si>
  <si>
    <t>trials_2.textbox.text</t>
  </si>
  <si>
    <t>trials_2.mouse.x</t>
  </si>
  <si>
    <t>trials_2.mouse.y</t>
  </si>
  <si>
    <t>trials_2.mouse.leftButton</t>
  </si>
  <si>
    <t>trials_2.mouse.midButton</t>
  </si>
  <si>
    <t>trials_2.mouse.rightButton</t>
  </si>
  <si>
    <t>trials_2.mouse.time</t>
  </si>
  <si>
    <t>trials_2.mouse.clicked_name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</si>
  <si>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</si>
  <si>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</si>
  <si>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</si>
  <si>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</si>
  <si>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</si>
  <si>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</si>
  <si>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</si>
  <si>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Police</t>
  </si>
  <si>
    <t>P3_654977</t>
  </si>
  <si>
    <t>2024-11-02_14h19.38.193</t>
  </si>
  <si>
    <t>word_priming</t>
  </si>
  <si>
    <t>2024.2.1post4</t>
  </si>
  <si>
    <t>2024-11-02 14h19.51.638586 +0530</t>
  </si>
  <si>
    <t>Pastry</t>
  </si>
  <si>
    <t>board</t>
  </si>
  <si>
    <t>Laptop</t>
  </si>
  <si>
    <t>Keys</t>
  </si>
  <si>
    <t>mouse</t>
  </si>
  <si>
    <t>Poster</t>
  </si>
  <si>
    <t>phone</t>
  </si>
  <si>
    <t>Chart</t>
  </si>
  <si>
    <t>T-shirt</t>
  </si>
  <si>
    <t>marble</t>
  </si>
  <si>
    <t>Case</t>
  </si>
  <si>
    <t>Cruise</t>
  </si>
  <si>
    <t xml:space="preserve">book </t>
  </si>
  <si>
    <t>cushion</t>
  </si>
  <si>
    <t>P_li_e</t>
  </si>
  <si>
    <t>old</t>
  </si>
  <si>
    <t>police</t>
  </si>
  <si>
    <t>[0.028]</t>
  </si>
  <si>
    <t>[-0.288]</t>
  </si>
  <si>
    <t>[1]</t>
  </si>
  <si>
    <t>[0]</t>
  </si>
  <si>
    <t>[5.123702100012451]</t>
  </si>
  <si>
    <t>['text_3']</t>
  </si>
  <si>
    <t>_ha_t</t>
  </si>
  <si>
    <t>chart</t>
  </si>
  <si>
    <t>[3.577458400046453]</t>
  </si>
  <si>
    <t>_o_rd</t>
  </si>
  <si>
    <t>Board</t>
  </si>
  <si>
    <t>[7.528490300057456]</t>
  </si>
  <si>
    <t>_ru_s_</t>
  </si>
  <si>
    <t>cruise</t>
  </si>
  <si>
    <t>[4.496890700189397]</t>
  </si>
  <si>
    <t>_ho_e</t>
  </si>
  <si>
    <t>Phone</t>
  </si>
  <si>
    <t>shore</t>
  </si>
  <si>
    <t>[6.64400490000844]</t>
  </si>
  <si>
    <t>P_nc_l</t>
  </si>
  <si>
    <t>Pencil</t>
  </si>
  <si>
    <t>new</t>
  </si>
  <si>
    <t>pencil</t>
  </si>
  <si>
    <t>[6.031041999813169]</t>
  </si>
  <si>
    <t>_a_bl_</t>
  </si>
  <si>
    <t>Marble</t>
  </si>
  <si>
    <t xml:space="preserve">old </t>
  </si>
  <si>
    <t>[5.363638099981472]</t>
  </si>
  <si>
    <t>C_s_io_</t>
  </si>
  <si>
    <t>Cushion</t>
  </si>
  <si>
    <t>[5.631218299968168]</t>
  </si>
  <si>
    <t>K_y_</t>
  </si>
  <si>
    <t>keys</t>
  </si>
  <si>
    <t>[4.780951999826357]</t>
  </si>
  <si>
    <t>L_pt_p</t>
  </si>
  <si>
    <t>laptop</t>
  </si>
  <si>
    <t>[5.840594100067392]</t>
  </si>
  <si>
    <t>P_s_ry</t>
  </si>
  <si>
    <t>pastry</t>
  </si>
  <si>
    <t>[4.879725399892777]</t>
  </si>
  <si>
    <t>Ta_l_</t>
  </si>
  <si>
    <t>Table</t>
  </si>
  <si>
    <t>tails</t>
  </si>
  <si>
    <t>[6.414901299867779]</t>
  </si>
  <si>
    <t>C_m_ra</t>
  </si>
  <si>
    <t xml:space="preserve">Camera </t>
  </si>
  <si>
    <t>camera</t>
  </si>
  <si>
    <t>[4.223672599997371]</t>
  </si>
  <si>
    <t>_o_se</t>
  </si>
  <si>
    <t>Mouse</t>
  </si>
  <si>
    <t>horse</t>
  </si>
  <si>
    <t>[5.578335300087929]</t>
  </si>
  <si>
    <t>V_s_</t>
  </si>
  <si>
    <t>Vase</t>
  </si>
  <si>
    <t>vase</t>
  </si>
  <si>
    <t>[4.4280419000424445]</t>
  </si>
  <si>
    <t>_oo_</t>
  </si>
  <si>
    <t>Book</t>
  </si>
  <si>
    <t>food</t>
  </si>
  <si>
    <t>[4.8471613000147045]</t>
  </si>
  <si>
    <t>P_st_r</t>
  </si>
  <si>
    <t>[4.080498700030148]</t>
  </si>
  <si>
    <t>C_s_</t>
  </si>
  <si>
    <t>case</t>
  </si>
  <si>
    <t>[4.959710400085896]</t>
  </si>
  <si>
    <t>T-_hi_t</t>
  </si>
  <si>
    <t>tshirt</t>
  </si>
  <si>
    <t>[5.7305553001351655]</t>
  </si>
  <si>
    <t>Bo_t_e</t>
  </si>
  <si>
    <t>Bottle</t>
  </si>
  <si>
    <t>bottle</t>
  </si>
  <si>
    <t>[4.409328800160438]</t>
  </si>
  <si>
    <t xml:space="preserve">Proportion of hit from study list </t>
  </si>
  <si>
    <t xml:space="preserve">Proportion hit for non-primed words </t>
  </si>
  <si>
    <t xml:space="preserve">Priming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</si>
</sst>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E8C1-FD3C-4FE4-A614-5057C961990D}">
  <dimension ref="A1:BB45"/>
  <sheetViews>
    <sheetView tabSelected="1" topLeftCell="G1" zoomScale="90" workbookViewId="0">
      <selection activeCell="J46" sqref="J46"/>
    </sheetView>
  </sheetViews>
  <sheetFormatPr defaultRowHeight="14.4" x14ac:dyDescent="0.3"/>
  <cols>
    <col min="8" max="8" width="30.109375" bestFit="1" customWidth="1"/>
  </cols>
  <sheetData>
    <row r="1" spans="1:5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3">
      <c r="A2" t="s">
        <v>54</v>
      </c>
      <c r="B2">
        <v>0</v>
      </c>
      <c r="C2">
        <v>0</v>
      </c>
      <c r="D2">
        <v>0</v>
      </c>
      <c r="E2">
        <v>1.016</v>
      </c>
      <c r="F2">
        <v>4.4245761998463404</v>
      </c>
      <c r="R2">
        <v>0</v>
      </c>
      <c r="S2">
        <v>0</v>
      </c>
      <c r="T2">
        <v>0</v>
      </c>
      <c r="U2">
        <v>12</v>
      </c>
      <c r="Z2">
        <v>4.8124999972060302E-2</v>
      </c>
      <c r="AB2">
        <v>2.53029998857527E-2</v>
      </c>
      <c r="AC2">
        <v>4.8124999972060302E-2</v>
      </c>
      <c r="AD2">
        <v>4.8124999972060302E-2</v>
      </c>
      <c r="AE2">
        <v>4.4662087999749902</v>
      </c>
      <c r="AF2">
        <v>1.016</v>
      </c>
      <c r="AG2">
        <v>4.4245761998463404</v>
      </c>
      <c r="AV2" t="s">
        <v>55</v>
      </c>
      <c r="AW2">
        <v>1</v>
      </c>
      <c r="AX2" t="s">
        <v>56</v>
      </c>
      <c r="AY2" t="s">
        <v>57</v>
      </c>
      <c r="AZ2" t="s">
        <v>58</v>
      </c>
      <c r="BA2">
        <v>59.540537602025999</v>
      </c>
      <c r="BB2" t="s">
        <v>59</v>
      </c>
    </row>
    <row r="3" spans="1:54" x14ac:dyDescent="0.3">
      <c r="A3" t="s">
        <v>60</v>
      </c>
      <c r="B3">
        <v>1</v>
      </c>
      <c r="C3">
        <v>1</v>
      </c>
      <c r="D3">
        <v>0</v>
      </c>
      <c r="E3">
        <v>1.016</v>
      </c>
      <c r="F3">
        <v>1.6440781001001501</v>
      </c>
      <c r="R3">
        <v>0</v>
      </c>
      <c r="S3">
        <v>1</v>
      </c>
      <c r="T3">
        <v>1</v>
      </c>
      <c r="U3">
        <v>9</v>
      </c>
      <c r="Z3">
        <v>4.4815493999048996</v>
      </c>
      <c r="AB3">
        <v>4.4716550000011903</v>
      </c>
      <c r="AC3">
        <v>4.4815493999048996</v>
      </c>
      <c r="AD3">
        <v>4.4815493999048996</v>
      </c>
      <c r="AE3">
        <v>6.13263099989853</v>
      </c>
      <c r="AF3">
        <v>1.016</v>
      </c>
      <c r="AG3">
        <v>1.6440781001001501</v>
      </c>
      <c r="AV3" t="s">
        <v>55</v>
      </c>
      <c r="AW3">
        <v>1</v>
      </c>
      <c r="AX3" t="s">
        <v>56</v>
      </c>
      <c r="AY3" t="s">
        <v>57</v>
      </c>
      <c r="AZ3" t="s">
        <v>58</v>
      </c>
      <c r="BA3">
        <v>59.540537602025999</v>
      </c>
      <c r="BB3" t="s">
        <v>59</v>
      </c>
    </row>
    <row r="4" spans="1:54" x14ac:dyDescent="0.3">
      <c r="A4" t="s">
        <v>61</v>
      </c>
      <c r="B4">
        <v>2</v>
      </c>
      <c r="C4">
        <v>2</v>
      </c>
      <c r="D4">
        <v>0</v>
      </c>
      <c r="E4">
        <v>1.016</v>
      </c>
      <c r="F4">
        <v>1.06439760001376</v>
      </c>
      <c r="R4">
        <v>0</v>
      </c>
      <c r="S4">
        <v>2</v>
      </c>
      <c r="T4">
        <v>2</v>
      </c>
      <c r="U4">
        <v>4</v>
      </c>
      <c r="Z4">
        <v>6.1482456000521699</v>
      </c>
      <c r="AB4">
        <v>6.1361082999501297</v>
      </c>
      <c r="AC4">
        <v>6.1482456000521699</v>
      </c>
      <c r="AD4">
        <v>6.1482456000521699</v>
      </c>
      <c r="AE4">
        <v>7.21553739998489</v>
      </c>
      <c r="AF4">
        <v>1.016</v>
      </c>
      <c r="AG4">
        <v>1.06439760001376</v>
      </c>
      <c r="AV4" t="s">
        <v>55</v>
      </c>
      <c r="AW4">
        <v>1</v>
      </c>
      <c r="AX4" t="s">
        <v>56</v>
      </c>
      <c r="AY4" t="s">
        <v>57</v>
      </c>
      <c r="AZ4" t="s">
        <v>58</v>
      </c>
      <c r="BA4">
        <v>59.540537602025999</v>
      </c>
      <c r="BB4" t="s">
        <v>59</v>
      </c>
    </row>
    <row r="5" spans="1:54" x14ac:dyDescent="0.3">
      <c r="A5" t="s">
        <v>62</v>
      </c>
      <c r="B5">
        <v>3</v>
      </c>
      <c r="C5">
        <v>3</v>
      </c>
      <c r="D5">
        <v>0</v>
      </c>
      <c r="E5">
        <v>1.016</v>
      </c>
      <c r="F5">
        <v>0.97980840015225101</v>
      </c>
      <c r="R5">
        <v>0</v>
      </c>
      <c r="S5">
        <v>3</v>
      </c>
      <c r="T5">
        <v>3</v>
      </c>
      <c r="U5">
        <v>5</v>
      </c>
      <c r="Z5">
        <v>7.2311903000809199</v>
      </c>
      <c r="AB5">
        <v>7.2194121999200398</v>
      </c>
      <c r="AC5">
        <v>7.2311903000809199</v>
      </c>
      <c r="AD5">
        <v>7.2311903000809199</v>
      </c>
      <c r="AE5">
        <v>8.2161244999151606</v>
      </c>
      <c r="AF5">
        <v>1.016</v>
      </c>
      <c r="AG5">
        <v>0.97980840015225101</v>
      </c>
      <c r="AV5" t="s">
        <v>55</v>
      </c>
      <c r="AW5">
        <v>1</v>
      </c>
      <c r="AX5" t="s">
        <v>56</v>
      </c>
      <c r="AY5" t="s">
        <v>57</v>
      </c>
      <c r="AZ5" t="s">
        <v>58</v>
      </c>
      <c r="BA5">
        <v>59.540537602025999</v>
      </c>
      <c r="BB5" t="s">
        <v>59</v>
      </c>
    </row>
    <row r="6" spans="1:54" x14ac:dyDescent="0.3">
      <c r="A6" t="s">
        <v>63</v>
      </c>
      <c r="B6">
        <v>4</v>
      </c>
      <c r="C6">
        <v>4</v>
      </c>
      <c r="D6">
        <v>0</v>
      </c>
      <c r="E6">
        <v>1.016</v>
      </c>
      <c r="F6">
        <v>0.96258060005493395</v>
      </c>
      <c r="R6">
        <v>0</v>
      </c>
      <c r="S6">
        <v>4</v>
      </c>
      <c r="T6">
        <v>4</v>
      </c>
      <c r="U6">
        <v>13</v>
      </c>
      <c r="Z6">
        <v>8.2310979000758309</v>
      </c>
      <c r="AB6">
        <v>8.2203394998796195</v>
      </c>
      <c r="AC6">
        <v>8.2310979000758309</v>
      </c>
      <c r="AD6">
        <v>8.2310979000758309</v>
      </c>
      <c r="AE6">
        <v>9.1998721999116206</v>
      </c>
      <c r="AF6">
        <v>1.016</v>
      </c>
      <c r="AG6">
        <v>0.96258060005493395</v>
      </c>
      <c r="AV6" t="s">
        <v>55</v>
      </c>
      <c r="AW6">
        <v>1</v>
      </c>
      <c r="AX6" t="s">
        <v>56</v>
      </c>
      <c r="AY6" t="s">
        <v>57</v>
      </c>
      <c r="AZ6" t="s">
        <v>58</v>
      </c>
      <c r="BA6">
        <v>59.540537602025999</v>
      </c>
      <c r="BB6" t="s">
        <v>59</v>
      </c>
    </row>
    <row r="7" spans="1:54" x14ac:dyDescent="0.3">
      <c r="A7" t="s">
        <v>64</v>
      </c>
      <c r="B7">
        <v>5</v>
      </c>
      <c r="C7">
        <v>5</v>
      </c>
      <c r="D7">
        <v>0</v>
      </c>
      <c r="E7">
        <v>1.016</v>
      </c>
      <c r="F7">
        <v>0.92990539991296794</v>
      </c>
      <c r="R7">
        <v>0</v>
      </c>
      <c r="S7">
        <v>5</v>
      </c>
      <c r="T7">
        <v>5</v>
      </c>
      <c r="U7">
        <v>8</v>
      </c>
      <c r="Z7">
        <v>9.2143929998856002</v>
      </c>
      <c r="AB7">
        <v>9.2027123000007105</v>
      </c>
      <c r="AC7">
        <v>9.2143929998856002</v>
      </c>
      <c r="AD7">
        <v>9.2143929998856002</v>
      </c>
      <c r="AE7">
        <v>10.148870399920201</v>
      </c>
      <c r="AF7">
        <v>1.016</v>
      </c>
      <c r="AG7">
        <v>0.92990539991296794</v>
      </c>
      <c r="AV7" t="s">
        <v>55</v>
      </c>
      <c r="AW7">
        <v>1</v>
      </c>
      <c r="AX7" t="s">
        <v>56</v>
      </c>
      <c r="AY7" t="s">
        <v>57</v>
      </c>
      <c r="AZ7" t="s">
        <v>58</v>
      </c>
      <c r="BA7">
        <v>59.540537602025999</v>
      </c>
      <c r="BB7" t="s">
        <v>59</v>
      </c>
    </row>
    <row r="8" spans="1:54" x14ac:dyDescent="0.3">
      <c r="A8" t="s">
        <v>65</v>
      </c>
      <c r="B8">
        <v>6</v>
      </c>
      <c r="C8">
        <v>6</v>
      </c>
      <c r="D8">
        <v>0</v>
      </c>
      <c r="E8">
        <v>1.016</v>
      </c>
      <c r="F8">
        <v>1.01552579994313</v>
      </c>
      <c r="R8">
        <v>0</v>
      </c>
      <c r="S8">
        <v>6</v>
      </c>
      <c r="T8">
        <v>6</v>
      </c>
      <c r="U8">
        <v>14</v>
      </c>
      <c r="Z8">
        <v>10.1644522000569</v>
      </c>
      <c r="AB8">
        <v>10.150727499974799</v>
      </c>
      <c r="AC8">
        <v>10.1644522000569</v>
      </c>
      <c r="AD8">
        <v>10.1644522000569</v>
      </c>
      <c r="AE8">
        <v>11.182210099883299</v>
      </c>
      <c r="AF8">
        <v>1.016</v>
      </c>
      <c r="AG8">
        <v>1.01552579994313</v>
      </c>
      <c r="AV8" t="s">
        <v>55</v>
      </c>
      <c r="AW8">
        <v>1</v>
      </c>
      <c r="AX8" t="s">
        <v>56</v>
      </c>
      <c r="AY8" t="s">
        <v>57</v>
      </c>
      <c r="AZ8" t="s">
        <v>58</v>
      </c>
      <c r="BA8">
        <v>59.540537602025999</v>
      </c>
      <c r="BB8" t="s">
        <v>59</v>
      </c>
    </row>
    <row r="9" spans="1:54" x14ac:dyDescent="0.3">
      <c r="A9" t="s">
        <v>66</v>
      </c>
      <c r="B9">
        <v>7</v>
      </c>
      <c r="C9">
        <v>7</v>
      </c>
      <c r="D9">
        <v>0</v>
      </c>
      <c r="E9">
        <v>1.016</v>
      </c>
      <c r="F9">
        <v>1.5450626998208401</v>
      </c>
      <c r="R9">
        <v>0</v>
      </c>
      <c r="S9">
        <v>7</v>
      </c>
      <c r="T9">
        <v>7</v>
      </c>
      <c r="U9">
        <v>2</v>
      </c>
      <c r="Z9">
        <v>11.1974716000258</v>
      </c>
      <c r="AB9">
        <v>11.187717899912901</v>
      </c>
      <c r="AC9">
        <v>11.1974716000258</v>
      </c>
      <c r="AD9">
        <v>11.1974716000258</v>
      </c>
      <c r="AE9">
        <v>12.748901899904</v>
      </c>
      <c r="AF9">
        <v>1.016</v>
      </c>
      <c r="AG9">
        <v>1.5450626998208401</v>
      </c>
      <c r="AV9" t="s">
        <v>55</v>
      </c>
      <c r="AW9">
        <v>1</v>
      </c>
      <c r="AX9" t="s">
        <v>56</v>
      </c>
      <c r="AY9" t="s">
        <v>57</v>
      </c>
      <c r="AZ9" t="s">
        <v>58</v>
      </c>
      <c r="BA9">
        <v>59.540537602025999</v>
      </c>
      <c r="BB9" t="s">
        <v>59</v>
      </c>
    </row>
    <row r="10" spans="1:54" x14ac:dyDescent="0.3">
      <c r="A10" t="s">
        <v>67</v>
      </c>
      <c r="B10">
        <v>8</v>
      </c>
      <c r="C10">
        <v>8</v>
      </c>
      <c r="D10">
        <v>0</v>
      </c>
      <c r="E10">
        <v>1.016</v>
      </c>
      <c r="F10">
        <v>1.26325129996985</v>
      </c>
      <c r="R10">
        <v>0</v>
      </c>
      <c r="S10">
        <v>8</v>
      </c>
      <c r="T10">
        <v>8</v>
      </c>
      <c r="U10">
        <v>6</v>
      </c>
      <c r="Z10">
        <v>12.7639840000774</v>
      </c>
      <c r="AB10">
        <v>12.7522209000308</v>
      </c>
      <c r="AC10">
        <v>12.7639840000774</v>
      </c>
      <c r="AD10">
        <v>12.7639840000774</v>
      </c>
      <c r="AE10">
        <v>14.0324663000646</v>
      </c>
      <c r="AF10">
        <v>1.016</v>
      </c>
      <c r="AG10">
        <v>1.26325129996985</v>
      </c>
      <c r="AV10" t="s">
        <v>55</v>
      </c>
      <c r="AW10">
        <v>1</v>
      </c>
      <c r="AX10" t="s">
        <v>56</v>
      </c>
      <c r="AY10" t="s">
        <v>57</v>
      </c>
      <c r="AZ10" t="s">
        <v>58</v>
      </c>
      <c r="BA10">
        <v>59.540537602025999</v>
      </c>
      <c r="BB10" t="s">
        <v>59</v>
      </c>
    </row>
    <row r="11" spans="1:54" x14ac:dyDescent="0.3">
      <c r="A11" t="s">
        <v>68</v>
      </c>
      <c r="B11">
        <v>9</v>
      </c>
      <c r="C11">
        <v>9</v>
      </c>
      <c r="D11">
        <v>0</v>
      </c>
      <c r="E11">
        <v>1.016</v>
      </c>
      <c r="F11">
        <v>1.07680959999561</v>
      </c>
      <c r="R11">
        <v>0</v>
      </c>
      <c r="S11">
        <v>9</v>
      </c>
      <c r="T11">
        <v>9</v>
      </c>
      <c r="U11">
        <v>7</v>
      </c>
      <c r="Z11">
        <v>14.0468594999983</v>
      </c>
      <c r="AB11">
        <v>14.0383242999669</v>
      </c>
      <c r="AC11">
        <v>14.0468594999983</v>
      </c>
      <c r="AD11">
        <v>14.0468594999983</v>
      </c>
      <c r="AE11">
        <v>15.1315393000841</v>
      </c>
      <c r="AF11">
        <v>1.016</v>
      </c>
      <c r="AG11">
        <v>1.07680959999561</v>
      </c>
      <c r="AV11" t="s">
        <v>55</v>
      </c>
      <c r="AW11">
        <v>1</v>
      </c>
      <c r="AX11" t="s">
        <v>56</v>
      </c>
      <c r="AY11" t="s">
        <v>57</v>
      </c>
      <c r="AZ11" t="s">
        <v>58</v>
      </c>
      <c r="BA11">
        <v>59.540537602025999</v>
      </c>
      <c r="BB11" t="s">
        <v>59</v>
      </c>
    </row>
    <row r="12" spans="1:54" x14ac:dyDescent="0.3">
      <c r="A12" t="s">
        <v>69</v>
      </c>
      <c r="B12">
        <v>10</v>
      </c>
      <c r="C12">
        <v>10</v>
      </c>
      <c r="D12">
        <v>0</v>
      </c>
      <c r="E12">
        <v>1.016</v>
      </c>
      <c r="F12">
        <v>1.2149074000772</v>
      </c>
      <c r="R12">
        <v>0</v>
      </c>
      <c r="S12">
        <v>10</v>
      </c>
      <c r="T12">
        <v>10</v>
      </c>
      <c r="U12">
        <v>3</v>
      </c>
      <c r="Z12">
        <v>15.147080400027299</v>
      </c>
      <c r="AB12">
        <v>15.133424100000401</v>
      </c>
      <c r="AC12">
        <v>15.147080400027299</v>
      </c>
      <c r="AD12">
        <v>15.147080400027299</v>
      </c>
      <c r="AE12">
        <v>16.3646183998789</v>
      </c>
      <c r="AF12">
        <v>1.016</v>
      </c>
      <c r="AG12">
        <v>1.2149074000772</v>
      </c>
      <c r="AV12" t="s">
        <v>55</v>
      </c>
      <c r="AW12">
        <v>1</v>
      </c>
      <c r="AX12" t="s">
        <v>56</v>
      </c>
      <c r="AY12" t="s">
        <v>57</v>
      </c>
      <c r="AZ12" t="s">
        <v>58</v>
      </c>
      <c r="BA12">
        <v>59.540537602025999</v>
      </c>
      <c r="BB12" t="s">
        <v>59</v>
      </c>
    </row>
    <row r="13" spans="1:54" x14ac:dyDescent="0.3">
      <c r="A13" t="s">
        <v>70</v>
      </c>
      <c r="B13">
        <v>11</v>
      </c>
      <c r="C13">
        <v>11</v>
      </c>
      <c r="D13">
        <v>0</v>
      </c>
      <c r="E13">
        <v>1.016</v>
      </c>
      <c r="F13">
        <v>1.4651971000712301</v>
      </c>
      <c r="R13">
        <v>0</v>
      </c>
      <c r="S13">
        <v>11</v>
      </c>
      <c r="T13">
        <v>11</v>
      </c>
      <c r="U13">
        <v>10</v>
      </c>
      <c r="Z13">
        <v>16.380021400051099</v>
      </c>
      <c r="AB13">
        <v>16.3665072999428</v>
      </c>
      <c r="AC13">
        <v>16.380021400051099</v>
      </c>
      <c r="AD13">
        <v>16.380021400051099</v>
      </c>
      <c r="AE13">
        <v>17.848186200018901</v>
      </c>
      <c r="AF13">
        <v>1.016</v>
      </c>
      <c r="AG13">
        <v>1.4651971000712301</v>
      </c>
      <c r="AV13" t="s">
        <v>55</v>
      </c>
      <c r="AW13">
        <v>1</v>
      </c>
      <c r="AX13" t="s">
        <v>56</v>
      </c>
      <c r="AY13" t="s">
        <v>57</v>
      </c>
      <c r="AZ13" t="s">
        <v>58</v>
      </c>
      <c r="BA13">
        <v>59.540537602025999</v>
      </c>
      <c r="BB13" t="s">
        <v>59</v>
      </c>
    </row>
    <row r="14" spans="1:54" x14ac:dyDescent="0.3">
      <c r="A14" t="s">
        <v>71</v>
      </c>
      <c r="B14">
        <v>12</v>
      </c>
      <c r="C14">
        <v>12</v>
      </c>
      <c r="D14">
        <v>0</v>
      </c>
      <c r="E14">
        <v>1.016</v>
      </c>
      <c r="F14">
        <v>1.04860830004327</v>
      </c>
      <c r="R14">
        <v>0</v>
      </c>
      <c r="S14">
        <v>12</v>
      </c>
      <c r="T14">
        <v>12</v>
      </c>
      <c r="U14">
        <v>11</v>
      </c>
      <c r="Z14">
        <v>17.8632751998957</v>
      </c>
      <c r="AB14">
        <v>17.850132399937099</v>
      </c>
      <c r="AC14">
        <v>17.8632751998957</v>
      </c>
      <c r="AD14">
        <v>17.8632751998957</v>
      </c>
      <c r="AE14">
        <v>18.9149094999302</v>
      </c>
      <c r="AF14">
        <v>1.016</v>
      </c>
      <c r="AG14">
        <v>1.04860830004327</v>
      </c>
      <c r="AV14" t="s">
        <v>55</v>
      </c>
      <c r="AW14">
        <v>1</v>
      </c>
      <c r="AX14" t="s">
        <v>56</v>
      </c>
      <c r="AY14" t="s">
        <v>57</v>
      </c>
      <c r="AZ14" t="s">
        <v>58</v>
      </c>
      <c r="BA14">
        <v>59.540537602025999</v>
      </c>
      <c r="BB14" t="s">
        <v>59</v>
      </c>
    </row>
    <row r="15" spans="1:54" x14ac:dyDescent="0.3">
      <c r="A15" t="s">
        <v>72</v>
      </c>
      <c r="B15">
        <v>13</v>
      </c>
      <c r="C15">
        <v>13</v>
      </c>
      <c r="D15">
        <v>0</v>
      </c>
      <c r="E15">
        <v>1.016</v>
      </c>
      <c r="F15">
        <v>1.14758899994194</v>
      </c>
      <c r="R15">
        <v>0</v>
      </c>
      <c r="S15">
        <v>13</v>
      </c>
      <c r="T15">
        <v>13</v>
      </c>
      <c r="U15">
        <v>0</v>
      </c>
      <c r="Z15">
        <v>18.929829099913999</v>
      </c>
      <c r="AB15">
        <v>18.917524999938902</v>
      </c>
      <c r="AC15">
        <v>18.929829099913999</v>
      </c>
      <c r="AD15">
        <v>18.929829099913999</v>
      </c>
      <c r="AE15">
        <v>20.080972499912601</v>
      </c>
      <c r="AF15">
        <v>1.016</v>
      </c>
      <c r="AG15">
        <v>1.14758899994194</v>
      </c>
      <c r="AV15" t="s">
        <v>55</v>
      </c>
      <c r="AW15">
        <v>1</v>
      </c>
      <c r="AX15" t="s">
        <v>56</v>
      </c>
      <c r="AY15" t="s">
        <v>57</v>
      </c>
      <c r="AZ15" t="s">
        <v>58</v>
      </c>
      <c r="BA15">
        <v>59.540537602025999</v>
      </c>
      <c r="BB15" t="s">
        <v>59</v>
      </c>
    </row>
    <row r="16" spans="1:54" x14ac:dyDescent="0.3">
      <c r="A16" t="s">
        <v>73</v>
      </c>
      <c r="B16">
        <v>14</v>
      </c>
      <c r="C16">
        <v>14</v>
      </c>
      <c r="D16">
        <v>0</v>
      </c>
      <c r="E16">
        <v>1.016</v>
      </c>
      <c r="F16">
        <v>1.61585030006244</v>
      </c>
      <c r="R16">
        <v>0</v>
      </c>
      <c r="S16">
        <v>14</v>
      </c>
      <c r="T16">
        <v>14</v>
      </c>
      <c r="U16">
        <v>1</v>
      </c>
      <c r="Z16">
        <v>20.096089700004001</v>
      </c>
      <c r="AB16">
        <v>20.082884300034401</v>
      </c>
      <c r="AC16">
        <v>20.096089700004001</v>
      </c>
      <c r="AD16">
        <v>20.096089700004001</v>
      </c>
      <c r="AE16">
        <v>21.714384899940299</v>
      </c>
      <c r="AF16">
        <v>1.016</v>
      </c>
      <c r="AG16">
        <v>1.61585030006244</v>
      </c>
      <c r="AV16" t="s">
        <v>55</v>
      </c>
      <c r="AW16">
        <v>1</v>
      </c>
      <c r="AX16" t="s">
        <v>56</v>
      </c>
      <c r="AY16" t="s">
        <v>57</v>
      </c>
      <c r="AZ16" t="s">
        <v>58</v>
      </c>
      <c r="BA16">
        <v>59.540537602025999</v>
      </c>
      <c r="BB16" t="s">
        <v>59</v>
      </c>
    </row>
    <row r="17" spans="2:54" x14ac:dyDescent="0.3">
      <c r="B17">
        <v>0</v>
      </c>
      <c r="C17">
        <v>0</v>
      </c>
      <c r="D17">
        <v>0</v>
      </c>
      <c r="G17" t="s">
        <v>74</v>
      </c>
      <c r="H17" t="s">
        <v>54</v>
      </c>
      <c r="I17" t="s">
        <v>75</v>
      </c>
      <c r="J17" t="s">
        <v>76</v>
      </c>
      <c r="K17" t="s">
        <v>77</v>
      </c>
      <c r="L17" t="s">
        <v>78</v>
      </c>
      <c r="M17" t="s">
        <v>79</v>
      </c>
      <c r="N17" t="s">
        <v>80</v>
      </c>
      <c r="O17" t="s">
        <v>80</v>
      </c>
      <c r="P17" t="s">
        <v>81</v>
      </c>
      <c r="Q17" t="s">
        <v>82</v>
      </c>
      <c r="V17">
        <v>0</v>
      </c>
      <c r="W17">
        <v>0</v>
      </c>
      <c r="X17">
        <v>0</v>
      </c>
      <c r="Y17">
        <v>7</v>
      </c>
      <c r="Z17">
        <v>21.745580299990198</v>
      </c>
      <c r="AH17">
        <v>21.724251499865201</v>
      </c>
      <c r="AI17">
        <v>21.745580299990198</v>
      </c>
      <c r="AJ17">
        <v>21.745580299990198</v>
      </c>
      <c r="AK17">
        <v>21.745580299990198</v>
      </c>
      <c r="AL17">
        <v>9.8537998273968697E-3</v>
      </c>
      <c r="AM17">
        <v>26.848734299885098</v>
      </c>
      <c r="AN17" t="s">
        <v>76</v>
      </c>
      <c r="AO17" t="s">
        <v>77</v>
      </c>
      <c r="AP17" t="s">
        <v>78</v>
      </c>
      <c r="AQ17" t="s">
        <v>79</v>
      </c>
      <c r="AR17" t="s">
        <v>80</v>
      </c>
      <c r="AS17" t="s">
        <v>80</v>
      </c>
      <c r="AT17" t="s">
        <v>81</v>
      </c>
      <c r="AU17" t="s">
        <v>82</v>
      </c>
      <c r="AV17" t="s">
        <v>55</v>
      </c>
      <c r="AW17">
        <v>1</v>
      </c>
      <c r="AX17" t="s">
        <v>56</v>
      </c>
      <c r="AY17" t="s">
        <v>57</v>
      </c>
      <c r="AZ17" t="s">
        <v>58</v>
      </c>
      <c r="BA17">
        <v>59.540537602025999</v>
      </c>
      <c r="BB17" t="s">
        <v>59</v>
      </c>
    </row>
    <row r="18" spans="2:54" x14ac:dyDescent="0.3">
      <c r="B18">
        <v>1</v>
      </c>
      <c r="C18">
        <v>1</v>
      </c>
      <c r="D18">
        <v>0</v>
      </c>
      <c r="G18" t="s">
        <v>83</v>
      </c>
      <c r="H18" t="s">
        <v>67</v>
      </c>
      <c r="I18" t="s">
        <v>75</v>
      </c>
      <c r="J18" t="s">
        <v>84</v>
      </c>
      <c r="K18" t="s">
        <v>77</v>
      </c>
      <c r="L18" t="s">
        <v>78</v>
      </c>
      <c r="M18" t="s">
        <v>79</v>
      </c>
      <c r="N18" t="s">
        <v>80</v>
      </c>
      <c r="O18" t="s">
        <v>80</v>
      </c>
      <c r="P18" t="s">
        <v>85</v>
      </c>
      <c r="Q18" t="s">
        <v>82</v>
      </c>
      <c r="V18">
        <v>0</v>
      </c>
      <c r="W18">
        <v>1</v>
      </c>
      <c r="X18">
        <v>1</v>
      </c>
      <c r="Y18">
        <v>1</v>
      </c>
      <c r="Z18">
        <v>26.8622717000544</v>
      </c>
      <c r="AH18">
        <v>26.851872799917999</v>
      </c>
      <c r="AI18">
        <v>26.8622717000544</v>
      </c>
      <c r="AJ18">
        <v>26.8622717000544</v>
      </c>
      <c r="AK18">
        <v>26.8622717000544</v>
      </c>
      <c r="AL18">
        <v>2.9837000183761098E-3</v>
      </c>
      <c r="AM18">
        <v>30.430161800002601</v>
      </c>
      <c r="AN18" t="s">
        <v>84</v>
      </c>
      <c r="AO18" t="s">
        <v>77</v>
      </c>
      <c r="AP18" t="s">
        <v>78</v>
      </c>
      <c r="AQ18" t="s">
        <v>79</v>
      </c>
      <c r="AR18" t="s">
        <v>80</v>
      </c>
      <c r="AS18" t="s">
        <v>80</v>
      </c>
      <c r="AT18" t="s">
        <v>85</v>
      </c>
      <c r="AU18" t="s">
        <v>82</v>
      </c>
      <c r="AV18" t="s">
        <v>55</v>
      </c>
      <c r="AW18">
        <v>1</v>
      </c>
      <c r="AX18" t="s">
        <v>56</v>
      </c>
      <c r="AY18" t="s">
        <v>57</v>
      </c>
      <c r="AZ18" t="s">
        <v>58</v>
      </c>
      <c r="BA18">
        <v>59.540537602025999</v>
      </c>
      <c r="BB18" t="s">
        <v>59</v>
      </c>
    </row>
    <row r="19" spans="2:54" x14ac:dyDescent="0.3">
      <c r="B19">
        <v>2</v>
      </c>
      <c r="C19">
        <v>2</v>
      </c>
      <c r="D19">
        <v>0</v>
      </c>
      <c r="G19" t="s">
        <v>86</v>
      </c>
      <c r="H19" t="s">
        <v>87</v>
      </c>
      <c r="I19" t="s">
        <v>75</v>
      </c>
      <c r="J19" t="s">
        <v>61</v>
      </c>
      <c r="K19" t="s">
        <v>77</v>
      </c>
      <c r="L19" t="s">
        <v>78</v>
      </c>
      <c r="M19" t="s">
        <v>79</v>
      </c>
      <c r="N19" t="s">
        <v>80</v>
      </c>
      <c r="O19" t="s">
        <v>80</v>
      </c>
      <c r="P19" t="s">
        <v>88</v>
      </c>
      <c r="Q19" t="s">
        <v>82</v>
      </c>
      <c r="V19">
        <v>0</v>
      </c>
      <c r="W19">
        <v>2</v>
      </c>
      <c r="X19">
        <v>2</v>
      </c>
      <c r="Y19">
        <v>10</v>
      </c>
      <c r="Z19">
        <v>30.444620700087398</v>
      </c>
      <c r="AH19">
        <v>30.4325377999339</v>
      </c>
      <c r="AI19">
        <v>30.444620700087398</v>
      </c>
      <c r="AJ19">
        <v>30.444620700087398</v>
      </c>
      <c r="AK19">
        <v>30.444620700087398</v>
      </c>
      <c r="AL19">
        <v>2.2567000705748701E-3</v>
      </c>
      <c r="AM19">
        <v>37.961915099993298</v>
      </c>
      <c r="AN19" t="s">
        <v>61</v>
      </c>
      <c r="AO19" t="s">
        <v>77</v>
      </c>
      <c r="AP19" t="s">
        <v>78</v>
      </c>
      <c r="AQ19" t="s">
        <v>79</v>
      </c>
      <c r="AR19" t="s">
        <v>80</v>
      </c>
      <c r="AS19" t="s">
        <v>80</v>
      </c>
      <c r="AT19" t="s">
        <v>88</v>
      </c>
      <c r="AU19" t="s">
        <v>82</v>
      </c>
      <c r="AV19" t="s">
        <v>55</v>
      </c>
      <c r="AW19">
        <v>1</v>
      </c>
      <c r="AX19" t="s">
        <v>56</v>
      </c>
      <c r="AY19" t="s">
        <v>57</v>
      </c>
      <c r="AZ19" t="s">
        <v>58</v>
      </c>
      <c r="BA19">
        <v>59.540537602025999</v>
      </c>
      <c r="BB19" t="s">
        <v>59</v>
      </c>
    </row>
    <row r="20" spans="2:54" x14ac:dyDescent="0.3">
      <c r="B20">
        <v>3</v>
      </c>
      <c r="C20">
        <v>3</v>
      </c>
      <c r="D20">
        <v>0</v>
      </c>
      <c r="G20" t="s">
        <v>89</v>
      </c>
      <c r="H20" t="s">
        <v>71</v>
      </c>
      <c r="I20" t="s">
        <v>75</v>
      </c>
      <c r="J20" t="s">
        <v>90</v>
      </c>
      <c r="K20" t="s">
        <v>77</v>
      </c>
      <c r="L20" t="s">
        <v>78</v>
      </c>
      <c r="M20" t="s">
        <v>79</v>
      </c>
      <c r="N20" t="s">
        <v>80</v>
      </c>
      <c r="O20" t="s">
        <v>80</v>
      </c>
      <c r="P20" t="s">
        <v>91</v>
      </c>
      <c r="Q20" t="s">
        <v>82</v>
      </c>
      <c r="V20">
        <v>0</v>
      </c>
      <c r="W20">
        <v>3</v>
      </c>
      <c r="X20">
        <v>3</v>
      </c>
      <c r="Y20">
        <v>6</v>
      </c>
      <c r="Z20">
        <v>37.977356699993798</v>
      </c>
      <c r="AH20">
        <v>37.964471699902703</v>
      </c>
      <c r="AI20">
        <v>37.977356699993798</v>
      </c>
      <c r="AJ20">
        <v>37.977356699993798</v>
      </c>
      <c r="AK20">
        <v>37.977356699993798</v>
      </c>
      <c r="AL20">
        <v>2.44199996814131E-3</v>
      </c>
      <c r="AM20">
        <v>42.462168199941502</v>
      </c>
      <c r="AN20" t="s">
        <v>90</v>
      </c>
      <c r="AO20" t="s">
        <v>77</v>
      </c>
      <c r="AP20" t="s">
        <v>78</v>
      </c>
      <c r="AQ20" t="s">
        <v>79</v>
      </c>
      <c r="AR20" t="s">
        <v>80</v>
      </c>
      <c r="AS20" t="s">
        <v>80</v>
      </c>
      <c r="AT20" t="s">
        <v>91</v>
      </c>
      <c r="AU20" t="s">
        <v>82</v>
      </c>
      <c r="AV20" t="s">
        <v>55</v>
      </c>
      <c r="AW20">
        <v>1</v>
      </c>
      <c r="AX20" t="s">
        <v>56</v>
      </c>
      <c r="AY20" t="s">
        <v>57</v>
      </c>
      <c r="AZ20" t="s">
        <v>58</v>
      </c>
      <c r="BA20">
        <v>59.540537602025999</v>
      </c>
      <c r="BB20" t="s">
        <v>59</v>
      </c>
    </row>
    <row r="21" spans="2:54" x14ac:dyDescent="0.3">
      <c r="B21">
        <v>4</v>
      </c>
      <c r="C21">
        <v>4</v>
      </c>
      <c r="D21">
        <v>0</v>
      </c>
      <c r="G21" t="s">
        <v>92</v>
      </c>
      <c r="H21" t="s">
        <v>93</v>
      </c>
      <c r="I21" t="s">
        <v>75</v>
      </c>
      <c r="J21" t="s">
        <v>94</v>
      </c>
      <c r="K21" t="s">
        <v>77</v>
      </c>
      <c r="L21" t="s">
        <v>78</v>
      </c>
      <c r="M21" t="s">
        <v>79</v>
      </c>
      <c r="N21" t="s">
        <v>80</v>
      </c>
      <c r="O21" t="s">
        <v>80</v>
      </c>
      <c r="P21" t="s">
        <v>95</v>
      </c>
      <c r="Q21" t="s">
        <v>82</v>
      </c>
      <c r="V21">
        <v>0</v>
      </c>
      <c r="W21">
        <v>4</v>
      </c>
      <c r="X21">
        <v>4</v>
      </c>
      <c r="Y21">
        <v>12</v>
      </c>
      <c r="Z21">
        <v>42.476922200061303</v>
      </c>
      <c r="AH21">
        <v>42.465632400009703</v>
      </c>
      <c r="AI21">
        <v>42.476922200061303</v>
      </c>
      <c r="AJ21">
        <v>42.476922200061303</v>
      </c>
      <c r="AK21">
        <v>42.476922200061303</v>
      </c>
      <c r="AL21">
        <v>3.33480001427233E-3</v>
      </c>
      <c r="AM21">
        <v>49.110186999896499</v>
      </c>
      <c r="AN21" t="s">
        <v>94</v>
      </c>
      <c r="AO21" t="s">
        <v>77</v>
      </c>
      <c r="AP21" t="s">
        <v>78</v>
      </c>
      <c r="AQ21" t="s">
        <v>79</v>
      </c>
      <c r="AR21" t="s">
        <v>80</v>
      </c>
      <c r="AS21" t="s">
        <v>80</v>
      </c>
      <c r="AT21" t="s">
        <v>95</v>
      </c>
      <c r="AU21" t="s">
        <v>82</v>
      </c>
      <c r="AV21" t="s">
        <v>55</v>
      </c>
      <c r="AW21">
        <v>1</v>
      </c>
      <c r="AX21" t="s">
        <v>56</v>
      </c>
      <c r="AY21" t="s">
        <v>57</v>
      </c>
      <c r="AZ21" t="s">
        <v>58</v>
      </c>
      <c r="BA21">
        <v>59.540537602025999</v>
      </c>
      <c r="BB21" t="s">
        <v>59</v>
      </c>
    </row>
    <row r="22" spans="2:54" x14ac:dyDescent="0.3">
      <c r="B22">
        <v>5</v>
      </c>
      <c r="C22">
        <v>5</v>
      </c>
      <c r="D22">
        <v>0</v>
      </c>
      <c r="G22" t="s">
        <v>96</v>
      </c>
      <c r="H22" t="s">
        <v>97</v>
      </c>
      <c r="I22" t="s">
        <v>98</v>
      </c>
      <c r="J22" t="s">
        <v>99</v>
      </c>
      <c r="K22" t="s">
        <v>77</v>
      </c>
      <c r="L22" t="s">
        <v>78</v>
      </c>
      <c r="M22" t="s">
        <v>79</v>
      </c>
      <c r="N22" t="s">
        <v>80</v>
      </c>
      <c r="O22" t="s">
        <v>80</v>
      </c>
      <c r="P22" t="s">
        <v>100</v>
      </c>
      <c r="Q22" t="s">
        <v>82</v>
      </c>
      <c r="V22">
        <v>0</v>
      </c>
      <c r="W22">
        <v>5</v>
      </c>
      <c r="X22">
        <v>5</v>
      </c>
      <c r="Y22">
        <v>16</v>
      </c>
      <c r="Z22">
        <v>49.126008599996503</v>
      </c>
      <c r="AH22">
        <v>49.112150799948701</v>
      </c>
      <c r="AI22">
        <v>49.126008599996503</v>
      </c>
      <c r="AJ22">
        <v>49.126008599996503</v>
      </c>
      <c r="AK22">
        <v>49.126008599996503</v>
      </c>
      <c r="AL22">
        <v>1.8726000562310199E-3</v>
      </c>
      <c r="AM22">
        <v>55.143795500043701</v>
      </c>
      <c r="AN22" t="s">
        <v>99</v>
      </c>
      <c r="AO22" t="s">
        <v>77</v>
      </c>
      <c r="AP22" t="s">
        <v>78</v>
      </c>
      <c r="AQ22" t="s">
        <v>79</v>
      </c>
      <c r="AR22" t="s">
        <v>80</v>
      </c>
      <c r="AS22" t="s">
        <v>80</v>
      </c>
      <c r="AT22" t="s">
        <v>100</v>
      </c>
      <c r="AU22" t="s">
        <v>82</v>
      </c>
      <c r="AV22" t="s">
        <v>55</v>
      </c>
      <c r="AW22">
        <v>1</v>
      </c>
      <c r="AX22" t="s">
        <v>56</v>
      </c>
      <c r="AY22" t="s">
        <v>57</v>
      </c>
      <c r="AZ22" t="s">
        <v>58</v>
      </c>
      <c r="BA22">
        <v>59.540537602025999</v>
      </c>
      <c r="BB22" t="s">
        <v>59</v>
      </c>
    </row>
    <row r="23" spans="2:54" x14ac:dyDescent="0.3">
      <c r="B23">
        <v>6</v>
      </c>
      <c r="C23">
        <v>6</v>
      </c>
      <c r="D23">
        <v>0</v>
      </c>
      <c r="G23" t="s">
        <v>101</v>
      </c>
      <c r="H23" t="s">
        <v>102</v>
      </c>
      <c r="I23" t="s">
        <v>103</v>
      </c>
      <c r="J23" t="s">
        <v>69</v>
      </c>
      <c r="K23" t="s">
        <v>77</v>
      </c>
      <c r="L23" t="s">
        <v>78</v>
      </c>
      <c r="M23" t="s">
        <v>79</v>
      </c>
      <c r="N23" t="s">
        <v>80</v>
      </c>
      <c r="O23" t="s">
        <v>80</v>
      </c>
      <c r="P23" t="s">
        <v>104</v>
      </c>
      <c r="Q23" t="s">
        <v>82</v>
      </c>
      <c r="V23">
        <v>0</v>
      </c>
      <c r="W23">
        <v>6</v>
      </c>
      <c r="X23">
        <v>6</v>
      </c>
      <c r="Y23">
        <v>11</v>
      </c>
      <c r="Z23">
        <v>55.158544600009897</v>
      </c>
      <c r="AH23">
        <v>55.145663199946199</v>
      </c>
      <c r="AI23">
        <v>55.158544600009897</v>
      </c>
      <c r="AJ23">
        <v>55.158544600009897</v>
      </c>
      <c r="AK23">
        <v>55.158544600009897</v>
      </c>
      <c r="AL23">
        <v>1.79699994623661E-3</v>
      </c>
      <c r="AM23">
        <v>60.5102714998647</v>
      </c>
      <c r="AN23" t="s">
        <v>69</v>
      </c>
      <c r="AO23" t="s">
        <v>77</v>
      </c>
      <c r="AP23" t="s">
        <v>78</v>
      </c>
      <c r="AQ23" t="s">
        <v>79</v>
      </c>
      <c r="AR23" t="s">
        <v>80</v>
      </c>
      <c r="AS23" t="s">
        <v>80</v>
      </c>
      <c r="AT23" t="s">
        <v>104</v>
      </c>
      <c r="AU23" t="s">
        <v>82</v>
      </c>
      <c r="AV23" t="s">
        <v>55</v>
      </c>
      <c r="AW23">
        <v>1</v>
      </c>
      <c r="AX23" t="s">
        <v>56</v>
      </c>
      <c r="AY23" t="s">
        <v>57</v>
      </c>
      <c r="AZ23" t="s">
        <v>58</v>
      </c>
      <c r="BA23">
        <v>59.540537602025999</v>
      </c>
      <c r="BB23" t="s">
        <v>59</v>
      </c>
    </row>
    <row r="24" spans="2:54" x14ac:dyDescent="0.3">
      <c r="B24">
        <v>7</v>
      </c>
      <c r="C24">
        <v>7</v>
      </c>
      <c r="D24">
        <v>0</v>
      </c>
      <c r="G24" t="s">
        <v>105</v>
      </c>
      <c r="H24" t="s">
        <v>106</v>
      </c>
      <c r="I24" t="s">
        <v>75</v>
      </c>
      <c r="J24" t="s">
        <v>73</v>
      </c>
      <c r="K24" t="s">
        <v>77</v>
      </c>
      <c r="L24" t="s">
        <v>78</v>
      </c>
      <c r="M24" t="s">
        <v>79</v>
      </c>
      <c r="N24" t="s">
        <v>80</v>
      </c>
      <c r="O24" t="s">
        <v>80</v>
      </c>
      <c r="P24" t="s">
        <v>107</v>
      </c>
      <c r="Q24" t="s">
        <v>82</v>
      </c>
      <c r="V24">
        <v>0</v>
      </c>
      <c r="W24">
        <v>7</v>
      </c>
      <c r="X24">
        <v>7</v>
      </c>
      <c r="Y24">
        <v>14</v>
      </c>
      <c r="Z24">
        <v>60.524950099876101</v>
      </c>
      <c r="AH24">
        <v>60.512730200076398</v>
      </c>
      <c r="AI24">
        <v>60.524950099876101</v>
      </c>
      <c r="AJ24">
        <v>60.524950099876101</v>
      </c>
      <c r="AK24">
        <v>60.524950099876101</v>
      </c>
      <c r="AL24">
        <v>2.3487000726163301E-3</v>
      </c>
      <c r="AM24">
        <v>66.144781299866693</v>
      </c>
      <c r="AN24" t="s">
        <v>73</v>
      </c>
      <c r="AO24" t="s">
        <v>77</v>
      </c>
      <c r="AP24" t="s">
        <v>78</v>
      </c>
      <c r="AQ24" t="s">
        <v>79</v>
      </c>
      <c r="AR24" t="s">
        <v>80</v>
      </c>
      <c r="AS24" t="s">
        <v>80</v>
      </c>
      <c r="AT24" t="s">
        <v>107</v>
      </c>
      <c r="AU24" t="s">
        <v>82</v>
      </c>
      <c r="AV24" t="s">
        <v>55</v>
      </c>
      <c r="AW24">
        <v>1</v>
      </c>
      <c r="AX24" t="s">
        <v>56</v>
      </c>
      <c r="AY24" t="s">
        <v>57</v>
      </c>
      <c r="AZ24" t="s">
        <v>58</v>
      </c>
      <c r="BA24">
        <v>59.540537602025999</v>
      </c>
      <c r="BB24" t="s">
        <v>59</v>
      </c>
    </row>
    <row r="25" spans="2:54" x14ac:dyDescent="0.3">
      <c r="B25">
        <v>8</v>
      </c>
      <c r="C25">
        <v>8</v>
      </c>
      <c r="D25">
        <v>0</v>
      </c>
      <c r="G25" t="s">
        <v>108</v>
      </c>
      <c r="H25" t="s">
        <v>63</v>
      </c>
      <c r="I25" t="s">
        <v>75</v>
      </c>
      <c r="J25" t="s">
        <v>109</v>
      </c>
      <c r="K25" t="s">
        <v>77</v>
      </c>
      <c r="L25" t="s">
        <v>78</v>
      </c>
      <c r="M25" t="s">
        <v>79</v>
      </c>
      <c r="N25" t="s">
        <v>80</v>
      </c>
      <c r="O25" t="s">
        <v>80</v>
      </c>
      <c r="P25" t="s">
        <v>110</v>
      </c>
      <c r="Q25" t="s">
        <v>82</v>
      </c>
      <c r="V25">
        <v>0</v>
      </c>
      <c r="W25">
        <v>8</v>
      </c>
      <c r="X25">
        <v>8</v>
      </c>
      <c r="Y25">
        <v>8</v>
      </c>
      <c r="Z25">
        <v>66.157119899988103</v>
      </c>
      <c r="AH25">
        <v>66.147092099999995</v>
      </c>
      <c r="AI25">
        <v>66.157119899988103</v>
      </c>
      <c r="AJ25">
        <v>66.157119899988103</v>
      </c>
      <c r="AK25">
        <v>66.157119899988103</v>
      </c>
      <c r="AL25">
        <v>2.1810999605804599E-3</v>
      </c>
      <c r="AM25">
        <v>70.928986100014299</v>
      </c>
      <c r="AN25" t="s">
        <v>109</v>
      </c>
      <c r="AO25" t="s">
        <v>77</v>
      </c>
      <c r="AP25" t="s">
        <v>78</v>
      </c>
      <c r="AQ25" t="s">
        <v>79</v>
      </c>
      <c r="AR25" t="s">
        <v>80</v>
      </c>
      <c r="AS25" t="s">
        <v>80</v>
      </c>
      <c r="AT25" t="s">
        <v>110</v>
      </c>
      <c r="AU25" t="s">
        <v>82</v>
      </c>
      <c r="AV25" t="s">
        <v>55</v>
      </c>
      <c r="AW25">
        <v>1</v>
      </c>
      <c r="AX25" t="s">
        <v>56</v>
      </c>
      <c r="AY25" t="s">
        <v>57</v>
      </c>
      <c r="AZ25" t="s">
        <v>58</v>
      </c>
      <c r="BA25">
        <v>59.540537602025999</v>
      </c>
      <c r="BB25" t="s">
        <v>59</v>
      </c>
    </row>
    <row r="26" spans="2:54" x14ac:dyDescent="0.3">
      <c r="B26">
        <v>9</v>
      </c>
      <c r="C26">
        <v>9</v>
      </c>
      <c r="D26">
        <v>0</v>
      </c>
      <c r="G26" t="s">
        <v>111</v>
      </c>
      <c r="H26" t="s">
        <v>62</v>
      </c>
      <c r="I26" t="s">
        <v>75</v>
      </c>
      <c r="J26" t="s">
        <v>112</v>
      </c>
      <c r="K26" t="s">
        <v>77</v>
      </c>
      <c r="L26" t="s">
        <v>78</v>
      </c>
      <c r="M26" t="s">
        <v>79</v>
      </c>
      <c r="N26" t="s">
        <v>80</v>
      </c>
      <c r="O26" t="s">
        <v>80</v>
      </c>
      <c r="P26" t="s">
        <v>113</v>
      </c>
      <c r="Q26" t="s">
        <v>82</v>
      </c>
      <c r="V26">
        <v>0</v>
      </c>
      <c r="W26">
        <v>9</v>
      </c>
      <c r="X26">
        <v>9</v>
      </c>
      <c r="Y26">
        <v>0</v>
      </c>
      <c r="Z26">
        <v>70.955931999953407</v>
      </c>
      <c r="AH26">
        <v>70.932997900061295</v>
      </c>
      <c r="AI26">
        <v>70.955931999953407</v>
      </c>
      <c r="AJ26">
        <v>70.955931999953407</v>
      </c>
      <c r="AK26">
        <v>70.955931999953407</v>
      </c>
      <c r="AL26">
        <v>3.9003998972475498E-3</v>
      </c>
      <c r="AM26">
        <v>76.774660999886606</v>
      </c>
      <c r="AN26" t="s">
        <v>112</v>
      </c>
      <c r="AO26" t="s">
        <v>77</v>
      </c>
      <c r="AP26" t="s">
        <v>78</v>
      </c>
      <c r="AQ26" t="s">
        <v>79</v>
      </c>
      <c r="AR26" t="s">
        <v>80</v>
      </c>
      <c r="AS26" t="s">
        <v>80</v>
      </c>
      <c r="AT26" t="s">
        <v>113</v>
      </c>
      <c r="AU26" t="s">
        <v>82</v>
      </c>
      <c r="AV26" t="s">
        <v>55</v>
      </c>
      <c r="AW26">
        <v>1</v>
      </c>
      <c r="AX26" t="s">
        <v>56</v>
      </c>
      <c r="AY26" t="s">
        <v>57</v>
      </c>
      <c r="AZ26" t="s">
        <v>58</v>
      </c>
      <c r="BA26">
        <v>59.540537602025999</v>
      </c>
      <c r="BB26" t="s">
        <v>59</v>
      </c>
    </row>
    <row r="27" spans="2:54" x14ac:dyDescent="0.3">
      <c r="B27">
        <v>10</v>
      </c>
      <c r="C27">
        <v>10</v>
      </c>
      <c r="D27">
        <v>0</v>
      </c>
      <c r="G27" t="s">
        <v>114</v>
      </c>
      <c r="H27" t="s">
        <v>60</v>
      </c>
      <c r="I27" t="s">
        <v>75</v>
      </c>
      <c r="J27" t="s">
        <v>115</v>
      </c>
      <c r="K27" t="s">
        <v>77</v>
      </c>
      <c r="L27" t="s">
        <v>78</v>
      </c>
      <c r="M27" t="s">
        <v>79</v>
      </c>
      <c r="N27" t="s">
        <v>80</v>
      </c>
      <c r="O27" t="s">
        <v>80</v>
      </c>
      <c r="P27" t="s">
        <v>116</v>
      </c>
      <c r="Q27" t="s">
        <v>82</v>
      </c>
      <c r="V27">
        <v>0</v>
      </c>
      <c r="W27">
        <v>10</v>
      </c>
      <c r="X27">
        <v>10</v>
      </c>
      <c r="Y27">
        <v>4</v>
      </c>
      <c r="Z27">
        <v>76.789395000087097</v>
      </c>
      <c r="AH27">
        <v>76.777332799974801</v>
      </c>
      <c r="AI27">
        <v>76.789395000087097</v>
      </c>
      <c r="AJ27">
        <v>76.789395000087097</v>
      </c>
      <c r="AK27">
        <v>76.789395000087097</v>
      </c>
      <c r="AL27">
        <v>2.52300011925399E-3</v>
      </c>
      <c r="AM27">
        <v>81.658179000019999</v>
      </c>
      <c r="AN27" t="s">
        <v>115</v>
      </c>
      <c r="AO27" t="s">
        <v>77</v>
      </c>
      <c r="AP27" t="s">
        <v>78</v>
      </c>
      <c r="AQ27" t="s">
        <v>79</v>
      </c>
      <c r="AR27" t="s">
        <v>80</v>
      </c>
      <c r="AS27" t="s">
        <v>80</v>
      </c>
      <c r="AT27" t="s">
        <v>116</v>
      </c>
      <c r="AU27" t="s">
        <v>82</v>
      </c>
      <c r="AV27" t="s">
        <v>55</v>
      </c>
      <c r="AW27">
        <v>1</v>
      </c>
      <c r="AX27" t="s">
        <v>56</v>
      </c>
      <c r="AY27" t="s">
        <v>57</v>
      </c>
      <c r="AZ27" t="s">
        <v>58</v>
      </c>
      <c r="BA27">
        <v>59.540537602025999</v>
      </c>
      <c r="BB27" t="s">
        <v>59</v>
      </c>
    </row>
    <row r="28" spans="2:54" x14ac:dyDescent="0.3">
      <c r="B28">
        <v>11</v>
      </c>
      <c r="C28">
        <v>11</v>
      </c>
      <c r="D28">
        <v>0</v>
      </c>
      <c r="G28" t="s">
        <v>117</v>
      </c>
      <c r="H28" t="s">
        <v>118</v>
      </c>
      <c r="I28" t="s">
        <v>98</v>
      </c>
      <c r="J28" t="s">
        <v>119</v>
      </c>
      <c r="K28" t="s">
        <v>77</v>
      </c>
      <c r="L28" t="s">
        <v>78</v>
      </c>
      <c r="M28" t="s">
        <v>79</v>
      </c>
      <c r="N28" t="s">
        <v>80</v>
      </c>
      <c r="O28" t="s">
        <v>80</v>
      </c>
      <c r="P28" t="s">
        <v>120</v>
      </c>
      <c r="Q28" t="s">
        <v>82</v>
      </c>
      <c r="V28">
        <v>0</v>
      </c>
      <c r="W28">
        <v>11</v>
      </c>
      <c r="X28">
        <v>11</v>
      </c>
      <c r="Y28">
        <v>15</v>
      </c>
      <c r="Z28">
        <v>81.672121800016598</v>
      </c>
      <c r="AH28">
        <v>81.661830099997999</v>
      </c>
      <c r="AI28">
        <v>81.672121800016598</v>
      </c>
      <c r="AJ28">
        <v>81.672121800016598</v>
      </c>
      <c r="AK28">
        <v>81.672121800016598</v>
      </c>
      <c r="AL28">
        <v>3.4062999766319899E-3</v>
      </c>
      <c r="AM28">
        <v>88.077553099952596</v>
      </c>
      <c r="AN28" t="s">
        <v>119</v>
      </c>
      <c r="AO28" t="s">
        <v>77</v>
      </c>
      <c r="AP28" t="s">
        <v>78</v>
      </c>
      <c r="AQ28" t="s">
        <v>79</v>
      </c>
      <c r="AR28" t="s">
        <v>80</v>
      </c>
      <c r="AS28" t="s">
        <v>80</v>
      </c>
      <c r="AT28" t="s">
        <v>120</v>
      </c>
      <c r="AU28" t="s">
        <v>82</v>
      </c>
      <c r="AV28" t="s">
        <v>55</v>
      </c>
      <c r="AW28">
        <v>1</v>
      </c>
      <c r="AX28" t="s">
        <v>56</v>
      </c>
      <c r="AY28" t="s">
        <v>57</v>
      </c>
      <c r="AZ28" t="s">
        <v>58</v>
      </c>
      <c r="BA28">
        <v>59.540537602025999</v>
      </c>
      <c r="BB28" t="s">
        <v>59</v>
      </c>
    </row>
    <row r="29" spans="2:54" x14ac:dyDescent="0.3">
      <c r="B29">
        <v>12</v>
      </c>
      <c r="C29">
        <v>12</v>
      </c>
      <c r="D29">
        <v>0</v>
      </c>
      <c r="G29" t="s">
        <v>121</v>
      </c>
      <c r="H29" t="s">
        <v>122</v>
      </c>
      <c r="I29" t="s">
        <v>98</v>
      </c>
      <c r="J29" t="s">
        <v>123</v>
      </c>
      <c r="K29" t="s">
        <v>77</v>
      </c>
      <c r="L29" t="s">
        <v>78</v>
      </c>
      <c r="M29" t="s">
        <v>79</v>
      </c>
      <c r="N29" t="s">
        <v>80</v>
      </c>
      <c r="O29" t="s">
        <v>80</v>
      </c>
      <c r="P29" t="s">
        <v>124</v>
      </c>
      <c r="Q29" t="s">
        <v>82</v>
      </c>
      <c r="V29">
        <v>0</v>
      </c>
      <c r="W29">
        <v>12</v>
      </c>
      <c r="X29">
        <v>12</v>
      </c>
      <c r="Y29">
        <v>19</v>
      </c>
      <c r="Z29">
        <v>88.103993800002996</v>
      </c>
      <c r="AH29">
        <v>88.080790200037796</v>
      </c>
      <c r="AI29">
        <v>88.103993800002996</v>
      </c>
      <c r="AJ29">
        <v>88.103993800002996</v>
      </c>
      <c r="AK29">
        <v>88.103993800002996</v>
      </c>
      <c r="AL29">
        <v>3.10410000383853E-3</v>
      </c>
      <c r="AM29">
        <v>92.305329599883393</v>
      </c>
      <c r="AN29" t="s">
        <v>123</v>
      </c>
      <c r="AO29" t="s">
        <v>77</v>
      </c>
      <c r="AP29" t="s">
        <v>78</v>
      </c>
      <c r="AQ29" t="s">
        <v>79</v>
      </c>
      <c r="AR29" t="s">
        <v>80</v>
      </c>
      <c r="AS29" t="s">
        <v>80</v>
      </c>
      <c r="AT29" t="s">
        <v>124</v>
      </c>
      <c r="AU29" t="s">
        <v>82</v>
      </c>
      <c r="AV29" t="s">
        <v>55</v>
      </c>
      <c r="AW29">
        <v>1</v>
      </c>
      <c r="AX29" t="s">
        <v>56</v>
      </c>
      <c r="AY29" t="s">
        <v>57</v>
      </c>
      <c r="AZ29" t="s">
        <v>58</v>
      </c>
      <c r="BA29">
        <v>59.540537602025999</v>
      </c>
      <c r="BB29" t="s">
        <v>59</v>
      </c>
    </row>
    <row r="30" spans="2:54" x14ac:dyDescent="0.3">
      <c r="B30">
        <v>13</v>
      </c>
      <c r="C30">
        <v>13</v>
      </c>
      <c r="D30">
        <v>0</v>
      </c>
      <c r="G30" t="s">
        <v>125</v>
      </c>
      <c r="H30" t="s">
        <v>126</v>
      </c>
      <c r="I30" t="s">
        <v>75</v>
      </c>
      <c r="J30" t="s">
        <v>127</v>
      </c>
      <c r="K30" t="s">
        <v>77</v>
      </c>
      <c r="L30" t="s">
        <v>78</v>
      </c>
      <c r="M30" t="s">
        <v>79</v>
      </c>
      <c r="N30" t="s">
        <v>80</v>
      </c>
      <c r="O30" t="s">
        <v>80</v>
      </c>
      <c r="P30" t="s">
        <v>128</v>
      </c>
      <c r="Q30" t="s">
        <v>82</v>
      </c>
      <c r="V30">
        <v>0</v>
      </c>
      <c r="W30">
        <v>13</v>
      </c>
      <c r="X30">
        <v>13</v>
      </c>
      <c r="Y30">
        <v>3</v>
      </c>
      <c r="Z30">
        <v>92.320292199961798</v>
      </c>
      <c r="AH30">
        <v>92.3089230000041</v>
      </c>
      <c r="AI30">
        <v>92.320292199961798</v>
      </c>
      <c r="AJ30">
        <v>92.320292199961798</v>
      </c>
      <c r="AK30">
        <v>92.320292199961798</v>
      </c>
      <c r="AL30">
        <v>3.4195999614894299E-3</v>
      </c>
      <c r="AM30">
        <v>97.887856799876303</v>
      </c>
      <c r="AN30" t="s">
        <v>127</v>
      </c>
      <c r="AO30" t="s">
        <v>77</v>
      </c>
      <c r="AP30" t="s">
        <v>78</v>
      </c>
      <c r="AQ30" t="s">
        <v>79</v>
      </c>
      <c r="AR30" t="s">
        <v>80</v>
      </c>
      <c r="AS30" t="s">
        <v>80</v>
      </c>
      <c r="AT30" t="s">
        <v>128</v>
      </c>
      <c r="AU30" t="s">
        <v>82</v>
      </c>
      <c r="AV30" t="s">
        <v>55</v>
      </c>
      <c r="AW30">
        <v>1</v>
      </c>
      <c r="AX30" t="s">
        <v>56</v>
      </c>
      <c r="AY30" t="s">
        <v>57</v>
      </c>
      <c r="AZ30" t="s">
        <v>58</v>
      </c>
      <c r="BA30">
        <v>59.540537602025999</v>
      </c>
      <c r="BB30" t="s">
        <v>59</v>
      </c>
    </row>
    <row r="31" spans="2:54" x14ac:dyDescent="0.3">
      <c r="B31">
        <v>14</v>
      </c>
      <c r="C31">
        <v>14</v>
      </c>
      <c r="D31">
        <v>0</v>
      </c>
      <c r="G31" t="s">
        <v>129</v>
      </c>
      <c r="H31" t="s">
        <v>130</v>
      </c>
      <c r="I31" t="s">
        <v>98</v>
      </c>
      <c r="J31" t="s">
        <v>131</v>
      </c>
      <c r="K31" t="s">
        <v>77</v>
      </c>
      <c r="L31" t="s">
        <v>78</v>
      </c>
      <c r="M31" t="s">
        <v>79</v>
      </c>
      <c r="N31" t="s">
        <v>80</v>
      </c>
      <c r="O31" t="s">
        <v>80</v>
      </c>
      <c r="P31" t="s">
        <v>132</v>
      </c>
      <c r="Q31" t="s">
        <v>82</v>
      </c>
      <c r="V31">
        <v>0</v>
      </c>
      <c r="W31">
        <v>14</v>
      </c>
      <c r="X31">
        <v>14</v>
      </c>
      <c r="Y31">
        <v>17</v>
      </c>
      <c r="Z31">
        <v>97.903224099893094</v>
      </c>
      <c r="AH31">
        <v>97.891275400062995</v>
      </c>
      <c r="AI31">
        <v>97.903224099893094</v>
      </c>
      <c r="AJ31">
        <v>97.903224099893094</v>
      </c>
      <c r="AK31">
        <v>97.903224099893094</v>
      </c>
      <c r="AL31">
        <v>3.34409996867179E-3</v>
      </c>
      <c r="AM31">
        <v>102.32013310003001</v>
      </c>
      <c r="AN31" t="s">
        <v>131</v>
      </c>
      <c r="AO31" t="s">
        <v>77</v>
      </c>
      <c r="AP31" t="s">
        <v>78</v>
      </c>
      <c r="AQ31" t="s">
        <v>79</v>
      </c>
      <c r="AR31" t="s">
        <v>80</v>
      </c>
      <c r="AS31" t="s">
        <v>80</v>
      </c>
      <c r="AT31" t="s">
        <v>132</v>
      </c>
      <c r="AU31" t="s">
        <v>82</v>
      </c>
      <c r="AV31" t="s">
        <v>55</v>
      </c>
      <c r="AW31">
        <v>1</v>
      </c>
      <c r="AX31" t="s">
        <v>56</v>
      </c>
      <c r="AY31" t="s">
        <v>57</v>
      </c>
      <c r="AZ31" t="s">
        <v>58</v>
      </c>
      <c r="BA31">
        <v>59.540537602025999</v>
      </c>
      <c r="BB31" t="s">
        <v>59</v>
      </c>
    </row>
    <row r="32" spans="2:54" x14ac:dyDescent="0.3">
      <c r="B32">
        <v>15</v>
      </c>
      <c r="C32">
        <v>15</v>
      </c>
      <c r="D32">
        <v>0</v>
      </c>
      <c r="G32" t="s">
        <v>133</v>
      </c>
      <c r="H32" t="s">
        <v>134</v>
      </c>
      <c r="I32" t="s">
        <v>75</v>
      </c>
      <c r="J32" t="s">
        <v>135</v>
      </c>
      <c r="K32" t="s">
        <v>77</v>
      </c>
      <c r="L32" t="s">
        <v>78</v>
      </c>
      <c r="M32" t="s">
        <v>79</v>
      </c>
      <c r="N32" t="s">
        <v>80</v>
      </c>
      <c r="O32" t="s">
        <v>80</v>
      </c>
      <c r="P32" t="s">
        <v>136</v>
      </c>
      <c r="Q32" t="s">
        <v>82</v>
      </c>
      <c r="V32">
        <v>0</v>
      </c>
      <c r="W32">
        <v>15</v>
      </c>
      <c r="X32">
        <v>15</v>
      </c>
      <c r="Y32">
        <v>13</v>
      </c>
      <c r="Z32">
        <v>102.33644860005001</v>
      </c>
      <c r="AH32">
        <v>102.322014600038</v>
      </c>
      <c r="AI32">
        <v>102.33644860005001</v>
      </c>
      <c r="AJ32">
        <v>102.33644860005001</v>
      </c>
      <c r="AK32">
        <v>102.33644860005001</v>
      </c>
      <c r="AL32">
        <v>1.78789999336004E-3</v>
      </c>
      <c r="AM32">
        <v>107.170112400082</v>
      </c>
      <c r="AN32" t="s">
        <v>135</v>
      </c>
      <c r="AO32" t="s">
        <v>77</v>
      </c>
      <c r="AP32" t="s">
        <v>78</v>
      </c>
      <c r="AQ32" t="s">
        <v>79</v>
      </c>
      <c r="AR32" t="s">
        <v>80</v>
      </c>
      <c r="AS32" t="s">
        <v>80</v>
      </c>
      <c r="AT32" t="s">
        <v>136</v>
      </c>
      <c r="AU32" t="s">
        <v>82</v>
      </c>
      <c r="AV32" t="s">
        <v>55</v>
      </c>
      <c r="AW32">
        <v>1</v>
      </c>
      <c r="AX32" t="s">
        <v>56</v>
      </c>
      <c r="AY32" t="s">
        <v>57</v>
      </c>
      <c r="AZ32" t="s">
        <v>58</v>
      </c>
      <c r="BA32">
        <v>59.540537602025999</v>
      </c>
      <c r="BB32" t="s">
        <v>59</v>
      </c>
    </row>
    <row r="33" spans="2:54" x14ac:dyDescent="0.3">
      <c r="B33">
        <v>16</v>
      </c>
      <c r="C33">
        <v>16</v>
      </c>
      <c r="D33">
        <v>0</v>
      </c>
      <c r="G33" t="s">
        <v>137</v>
      </c>
      <c r="H33" t="s">
        <v>65</v>
      </c>
      <c r="I33" t="s">
        <v>75</v>
      </c>
      <c r="J33" t="s">
        <v>115</v>
      </c>
      <c r="K33" t="s">
        <v>77</v>
      </c>
      <c r="L33" t="s">
        <v>78</v>
      </c>
      <c r="M33" t="s">
        <v>79</v>
      </c>
      <c r="N33" t="s">
        <v>80</v>
      </c>
      <c r="O33" t="s">
        <v>80</v>
      </c>
      <c r="P33" t="s">
        <v>138</v>
      </c>
      <c r="Q33" t="s">
        <v>82</v>
      </c>
      <c r="V33">
        <v>0</v>
      </c>
      <c r="W33">
        <v>16</v>
      </c>
      <c r="X33">
        <v>16</v>
      </c>
      <c r="Y33">
        <v>9</v>
      </c>
      <c r="Z33">
        <v>107.18623690004399</v>
      </c>
      <c r="AH33">
        <v>107.173242799937</v>
      </c>
      <c r="AI33">
        <v>107.18623690004399</v>
      </c>
      <c r="AJ33">
        <v>107.18623690004399</v>
      </c>
      <c r="AK33">
        <v>107.18623690004399</v>
      </c>
      <c r="AL33">
        <v>2.95259989798069E-3</v>
      </c>
      <c r="AM33">
        <v>111.25489480001799</v>
      </c>
      <c r="AN33" t="s">
        <v>115</v>
      </c>
      <c r="AO33" t="s">
        <v>77</v>
      </c>
      <c r="AP33" t="s">
        <v>78</v>
      </c>
      <c r="AQ33" t="s">
        <v>79</v>
      </c>
      <c r="AR33" t="s">
        <v>80</v>
      </c>
      <c r="AS33" t="s">
        <v>80</v>
      </c>
      <c r="AT33" t="s">
        <v>138</v>
      </c>
      <c r="AU33" t="s">
        <v>82</v>
      </c>
      <c r="AV33" t="s">
        <v>55</v>
      </c>
      <c r="AW33">
        <v>1</v>
      </c>
      <c r="AX33" t="s">
        <v>56</v>
      </c>
      <c r="AY33" t="s">
        <v>57</v>
      </c>
      <c r="AZ33" t="s">
        <v>58</v>
      </c>
      <c r="BA33">
        <v>59.540537602025999</v>
      </c>
      <c r="BB33" t="s">
        <v>59</v>
      </c>
    </row>
    <row r="34" spans="2:54" x14ac:dyDescent="0.3">
      <c r="B34">
        <v>17</v>
      </c>
      <c r="C34">
        <v>17</v>
      </c>
      <c r="D34">
        <v>0</v>
      </c>
      <c r="G34" t="s">
        <v>139</v>
      </c>
      <c r="H34" t="s">
        <v>70</v>
      </c>
      <c r="I34" t="s">
        <v>75</v>
      </c>
      <c r="J34" t="s">
        <v>140</v>
      </c>
      <c r="K34" t="s">
        <v>77</v>
      </c>
      <c r="L34" t="s">
        <v>78</v>
      </c>
      <c r="M34" t="s">
        <v>79</v>
      </c>
      <c r="N34" t="s">
        <v>80</v>
      </c>
      <c r="O34" t="s">
        <v>80</v>
      </c>
      <c r="P34" t="s">
        <v>141</v>
      </c>
      <c r="Q34" t="s">
        <v>82</v>
      </c>
      <c r="V34">
        <v>0</v>
      </c>
      <c r="W34">
        <v>17</v>
      </c>
      <c r="X34">
        <v>17</v>
      </c>
      <c r="Y34">
        <v>5</v>
      </c>
      <c r="Z34">
        <v>111.28451439994301</v>
      </c>
      <c r="AH34">
        <v>111.258781499927</v>
      </c>
      <c r="AI34">
        <v>111.28451439994301</v>
      </c>
      <c r="AJ34">
        <v>111.28451439994301</v>
      </c>
      <c r="AK34">
        <v>111.28451439994301</v>
      </c>
      <c r="AL34">
        <v>3.7114999722689299E-3</v>
      </c>
      <c r="AM34">
        <v>116.219915200024</v>
      </c>
      <c r="AN34" t="s">
        <v>140</v>
      </c>
      <c r="AO34" t="s">
        <v>77</v>
      </c>
      <c r="AP34" t="s">
        <v>78</v>
      </c>
      <c r="AQ34" t="s">
        <v>79</v>
      </c>
      <c r="AR34" t="s">
        <v>80</v>
      </c>
      <c r="AS34" t="s">
        <v>80</v>
      </c>
      <c r="AT34" t="s">
        <v>141</v>
      </c>
      <c r="AU34" t="s">
        <v>82</v>
      </c>
      <c r="AV34" t="s">
        <v>55</v>
      </c>
      <c r="AW34">
        <v>1</v>
      </c>
      <c r="AX34" t="s">
        <v>56</v>
      </c>
      <c r="AY34" t="s">
        <v>57</v>
      </c>
      <c r="AZ34" t="s">
        <v>58</v>
      </c>
      <c r="BA34">
        <v>59.540537602025999</v>
      </c>
      <c r="BB34" t="s">
        <v>59</v>
      </c>
    </row>
    <row r="35" spans="2:54" x14ac:dyDescent="0.3">
      <c r="B35">
        <v>18</v>
      </c>
      <c r="C35">
        <v>18</v>
      </c>
      <c r="D35">
        <v>0</v>
      </c>
      <c r="G35" t="s">
        <v>142</v>
      </c>
      <c r="H35" t="s">
        <v>68</v>
      </c>
      <c r="I35" t="s">
        <v>75</v>
      </c>
      <c r="J35" t="s">
        <v>143</v>
      </c>
      <c r="K35" t="s">
        <v>77</v>
      </c>
      <c r="L35" t="s">
        <v>78</v>
      </c>
      <c r="M35" t="s">
        <v>79</v>
      </c>
      <c r="N35" t="s">
        <v>80</v>
      </c>
      <c r="O35" t="s">
        <v>80</v>
      </c>
      <c r="P35" t="s">
        <v>144</v>
      </c>
      <c r="Q35" t="s">
        <v>82</v>
      </c>
      <c r="V35">
        <v>0</v>
      </c>
      <c r="W35">
        <v>18</v>
      </c>
      <c r="X35">
        <v>18</v>
      </c>
      <c r="Y35">
        <v>2</v>
      </c>
      <c r="Z35">
        <v>116.23419309989499</v>
      </c>
      <c r="AH35">
        <v>116.22288760007299</v>
      </c>
      <c r="AI35">
        <v>116.23419309989499</v>
      </c>
      <c r="AJ35">
        <v>116.23419309989499</v>
      </c>
      <c r="AK35">
        <v>116.23419309989499</v>
      </c>
      <c r="AL35">
        <v>2.8190999291837198E-3</v>
      </c>
      <c r="AM35">
        <v>121.95449579996</v>
      </c>
      <c r="AN35" t="s">
        <v>143</v>
      </c>
      <c r="AO35" t="s">
        <v>77</v>
      </c>
      <c r="AP35" t="s">
        <v>78</v>
      </c>
      <c r="AQ35" t="s">
        <v>79</v>
      </c>
      <c r="AR35" t="s">
        <v>80</v>
      </c>
      <c r="AS35" t="s">
        <v>80</v>
      </c>
      <c r="AT35" t="s">
        <v>144</v>
      </c>
      <c r="AU35" t="s">
        <v>82</v>
      </c>
      <c r="AV35" t="s">
        <v>55</v>
      </c>
      <c r="AW35">
        <v>1</v>
      </c>
      <c r="AX35" t="s">
        <v>56</v>
      </c>
      <c r="AY35" t="s">
        <v>57</v>
      </c>
      <c r="AZ35" t="s">
        <v>58</v>
      </c>
      <c r="BA35">
        <v>59.540537602025999</v>
      </c>
      <c r="BB35" t="s">
        <v>59</v>
      </c>
    </row>
    <row r="36" spans="2:54" x14ac:dyDescent="0.3">
      <c r="B36">
        <v>19</v>
      </c>
      <c r="C36">
        <v>19</v>
      </c>
      <c r="D36">
        <v>0</v>
      </c>
      <c r="G36" t="s">
        <v>145</v>
      </c>
      <c r="H36" t="s">
        <v>146</v>
      </c>
      <c r="I36" t="s">
        <v>98</v>
      </c>
      <c r="J36" t="s">
        <v>147</v>
      </c>
      <c r="K36" t="s">
        <v>77</v>
      </c>
      <c r="L36" t="s">
        <v>78</v>
      </c>
      <c r="M36" t="s">
        <v>79</v>
      </c>
      <c r="N36" t="s">
        <v>80</v>
      </c>
      <c r="O36" t="s">
        <v>80</v>
      </c>
      <c r="P36" t="s">
        <v>148</v>
      </c>
      <c r="Q36" t="s">
        <v>82</v>
      </c>
      <c r="V36">
        <v>0</v>
      </c>
      <c r="W36">
        <v>19</v>
      </c>
      <c r="X36">
        <v>19</v>
      </c>
      <c r="Y36">
        <v>18</v>
      </c>
      <c r="Z36">
        <v>121.98261020006601</v>
      </c>
      <c r="AH36">
        <v>121.958217100007</v>
      </c>
      <c r="AI36">
        <v>121.98261020006601</v>
      </c>
      <c r="AJ36">
        <v>121.98261020006601</v>
      </c>
      <c r="AK36">
        <v>121.98261020006601</v>
      </c>
      <c r="AL36">
        <v>3.62160010263323E-3</v>
      </c>
      <c r="AM36">
        <v>126.36828340007899</v>
      </c>
      <c r="AN36" t="s">
        <v>147</v>
      </c>
      <c r="AO36" t="s">
        <v>77</v>
      </c>
      <c r="AP36" t="s">
        <v>78</v>
      </c>
      <c r="AQ36" t="s">
        <v>79</v>
      </c>
      <c r="AR36" t="s">
        <v>80</v>
      </c>
      <c r="AS36" t="s">
        <v>80</v>
      </c>
      <c r="AT36" t="s">
        <v>148</v>
      </c>
      <c r="AU36" t="s">
        <v>82</v>
      </c>
      <c r="AV36" t="s">
        <v>55</v>
      </c>
      <c r="AW36">
        <v>1</v>
      </c>
      <c r="AX36" t="s">
        <v>56</v>
      </c>
      <c r="AY36" t="s">
        <v>57</v>
      </c>
      <c r="AZ36" t="s">
        <v>58</v>
      </c>
      <c r="BA36">
        <v>59.540537602025999</v>
      </c>
      <c r="BB36" t="s">
        <v>59</v>
      </c>
    </row>
    <row r="42" spans="2:54" x14ac:dyDescent="0.3">
      <c r="H42" t="s">
        <v>149</v>
      </c>
      <c r="I42">
        <v>11</v>
      </c>
      <c r="J42">
        <f>(11/15)</f>
        <v>0.73333333333333328</v>
      </c>
    </row>
    <row r="43" spans="2:54" x14ac:dyDescent="0.3">
      <c r="H43" t="s">
        <v>150</v>
      </c>
      <c r="I43">
        <v>4</v>
      </c>
      <c r="J43">
        <f>4/5</f>
        <v>0.8</v>
      </c>
    </row>
    <row r="45" spans="2:54" x14ac:dyDescent="0.3">
      <c r="H45" t="s">
        <v>151</v>
      </c>
      <c r="J45">
        <f>J42-J43</f>
        <v>-6.6666666666666763E-2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P3_654977_word_priming_2024-11-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DEVAANSH AGRAWAL</cp:lastModifiedBy>
  <dcterms:created xsi:type="dcterms:W3CDTF">2024-11-02T08:55:06Z</dcterms:created>
  <dcterms:modified xsi:type="dcterms:W3CDTF">2024-11-02T09:02:32Z</dcterms:modified>
</cp:coreProperties>
</file>