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Tutorials\Tutorial 7\data\"/>
    </mc:Choice>
  </mc:AlternateContent>
  <xr:revisionPtr revIDLastSave="0" documentId="13_ncr:9_{FBE4BE3D-FF14-4F74-B8FA-01E202F27FE0}" xr6:coauthVersionLast="47" xr6:coauthVersionMax="47" xr10:uidLastSave="{00000000-0000-0000-0000-000000000000}"/>
  <bookViews>
    <workbookView xWindow="-108" yWindow="-108" windowWidth="23256" windowHeight="12456" xr2:uid="{6F63F32F-A46C-4482-B79F-D3550CA6056F}"/>
  </bookViews>
  <sheets>
    <sheet name="P6_066778_word_priming_2024-11-" sheetId="1" r:id="rId1"/>
  </sheets>
  <calcPr calcId="0"/>
</workbook>
</file>

<file path=xl/calcChain.xml><?xml version="1.0" encoding="utf-8"?>
<calcChain xmlns="http://schemas.openxmlformats.org/spreadsheetml/2006/main">
  <c r="I43" i="1" l="1"/>
  <c r="J40" i="1"/>
  <c r="J39" i="1"/>
</calcChain>
</file>

<file path=xl/sharedStrings.xml><?xml version="1.0" encoding="utf-8"?>
<sst xmlns="http://schemas.openxmlformats.org/spreadsheetml/2006/main" count="627" uniqueCount="172">
  <si>
    <t>study_word</t>
  </si>
  <si>
    <t>thisN</t>
  </si>
  <si>
    <t>thisTrialN</t>
  </si>
  <si>
    <t>thisRepN</t>
  </si>
  <si>
    <t>slider.response</t>
  </si>
  <si>
    <t>slider.rt</t>
  </si>
  <si>
    <t>test_word</t>
  </si>
  <si>
    <t>Reference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</si>
  <si>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</si>
  <si>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</si>
  <si>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</si>
  <si>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</si>
  <si>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</si>
  <si>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</si>
  <si>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</si>
  <si>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</si>
  <si>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</si>
  <si>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</si>
  <si>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</si>
  <si>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</si>
  <si>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</si>
  <si>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</si>
  <si>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</si>
  <si>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</si>
  <si>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</si>
  <si>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</si>
  <si>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</si>
  <si>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</si>
  <si>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text.started</t>
  </si>
  <si>
    <t>slider.started</t>
  </si>
  <si>
    <t>trial.stopped</t>
  </si>
  <si>
    <t>trials.slider.response</t>
  </si>
  <si>
    <t>trials.slider.rt</t>
  </si>
  <si>
    <t>test.started</t>
  </si>
  <si>
    <t>text_2.started</t>
  </si>
  <si>
    <t>textbox.started</t>
  </si>
  <si>
    <t>text_3.started</t>
  </si>
  <si>
    <t>mouse.started</t>
  </si>
  <si>
    <t>test.stopped</t>
  </si>
  <si>
    <t>trials_2.textbox.text</t>
  </si>
  <si>
    <t>trials_2.mouse.x</t>
  </si>
  <si>
    <t>trials_2.mouse.y</t>
  </si>
  <si>
    <t>trials_2.mouse.leftButton</t>
  </si>
  <si>
    <t>trials_2.mouse.midButton</t>
  </si>
  <si>
    <t>trials_2.mouse.rightButton</t>
  </si>
  <si>
    <t>trials_2.mouse.time</t>
  </si>
  <si>
    <t>trials_2.mouse.clicked_name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</si>
  <si>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</si>
  <si>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</si>
  <si>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</si>
  <si>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</si>
  <si>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</si>
  <si>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</si>
  <si>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</si>
  <si>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Cruise</t>
  </si>
  <si>
    <t>P6_066778</t>
  </si>
  <si>
    <t>2024-11-03_14h18.07.399</t>
  </si>
  <si>
    <t>word_priming</t>
  </si>
  <si>
    <t>2024.2.1post4</t>
  </si>
  <si>
    <t>2024-11-03 14h18.25.689528 +0530</t>
  </si>
  <si>
    <t>cushion</t>
  </si>
  <si>
    <t>phone</t>
  </si>
  <si>
    <t>board</t>
  </si>
  <si>
    <t>Keys</t>
  </si>
  <si>
    <t xml:space="preserve">book </t>
  </si>
  <si>
    <t>Case</t>
  </si>
  <si>
    <t>Laptop</t>
  </si>
  <si>
    <t>Police</t>
  </si>
  <si>
    <t>Poster</t>
  </si>
  <si>
    <t>mouse</t>
  </si>
  <si>
    <t>Chart</t>
  </si>
  <si>
    <t>Pastry</t>
  </si>
  <si>
    <t>marble</t>
  </si>
  <si>
    <t>T-shirt</t>
  </si>
  <si>
    <t>_oo_</t>
  </si>
  <si>
    <t>Book</t>
  </si>
  <si>
    <t>old</t>
  </si>
  <si>
    <t>book</t>
  </si>
  <si>
    <t>[0.02]</t>
  </si>
  <si>
    <t>[-0.28]</t>
  </si>
  <si>
    <t>[1]</t>
  </si>
  <si>
    <t>[0]</t>
  </si>
  <si>
    <t>[5.434947200119495]</t>
  </si>
  <si>
    <t>['text_3']</t>
  </si>
  <si>
    <t>P_li_e</t>
  </si>
  <si>
    <t>[0.06]</t>
  </si>
  <si>
    <t>[-0.282]</t>
  </si>
  <si>
    <t>[4.744517299812287]</t>
  </si>
  <si>
    <t>V_s_</t>
  </si>
  <si>
    <t>Vase</t>
  </si>
  <si>
    <t>new</t>
  </si>
  <si>
    <t>[0.064]</t>
  </si>
  <si>
    <t>[-0.3]</t>
  </si>
  <si>
    <t>[3.7753761999774724]</t>
  </si>
  <si>
    <t>C_m_ra</t>
  </si>
  <si>
    <t xml:space="preserve">Camera </t>
  </si>
  <si>
    <t>Camera</t>
  </si>
  <si>
    <t>[0.088]</t>
  </si>
  <si>
    <t>[4.4409424001351]</t>
  </si>
  <si>
    <t>_o_rd</t>
  </si>
  <si>
    <t>Board</t>
  </si>
  <si>
    <t>Chord</t>
  </si>
  <si>
    <t>[4.811239700065926]</t>
  </si>
  <si>
    <t>P_s_ry</t>
  </si>
  <si>
    <t>[-0.046]</t>
  </si>
  <si>
    <t>[-0.288]</t>
  </si>
  <si>
    <t>[3.9623324999120086]</t>
  </si>
  <si>
    <t>_a_bl_</t>
  </si>
  <si>
    <t>Marble</t>
  </si>
  <si>
    <t xml:space="preserve">old </t>
  </si>
  <si>
    <t>[0.034]</t>
  </si>
  <si>
    <t>[-0.31]</t>
  </si>
  <si>
    <t>[4.478341500042006]</t>
  </si>
  <si>
    <t>P_nc_l</t>
  </si>
  <si>
    <t>Pencil</t>
  </si>
  <si>
    <t>pencil</t>
  </si>
  <si>
    <t>[0.126]</t>
  </si>
  <si>
    <t>[-0.302]</t>
  </si>
  <si>
    <t>[4.442730400012806]</t>
  </si>
  <si>
    <t>T-_hi_t</t>
  </si>
  <si>
    <t>[-0.024]</t>
  </si>
  <si>
    <t>[4.86467960011214]</t>
  </si>
  <si>
    <t>Bo_t_e</t>
  </si>
  <si>
    <t>Bottle</t>
  </si>
  <si>
    <t>[-0.05, -0.036]</t>
  </si>
  <si>
    <t>[-0.26, -0.302]</t>
  </si>
  <si>
    <t>[1, 1]</t>
  </si>
  <si>
    <t>[0, 0]</t>
  </si>
  <si>
    <t>[4.352141699986532, 4.853106599999592]</t>
  </si>
  <si>
    <t>[None, 'text_3']</t>
  </si>
  <si>
    <t>L_pt_p</t>
  </si>
  <si>
    <t>[0.058]</t>
  </si>
  <si>
    <t>[4.875839999876916]</t>
  </si>
  <si>
    <t>K_y_</t>
  </si>
  <si>
    <t>[0.072]</t>
  </si>
  <si>
    <t>[3.628054599976167]</t>
  </si>
  <si>
    <t>_ha_t</t>
  </si>
  <si>
    <t>[0.052]</t>
  </si>
  <si>
    <t>[-0.314]</t>
  </si>
  <si>
    <t>[4.407768800156191]</t>
  </si>
  <si>
    <t>_o_se</t>
  </si>
  <si>
    <t>Mouse</t>
  </si>
  <si>
    <t>[-0.32]</t>
  </si>
  <si>
    <t>[6.862516799941659]</t>
  </si>
  <si>
    <t>P_st_r</t>
  </si>
  <si>
    <t>[-0.028]</t>
  </si>
  <si>
    <t>[-0.29]</t>
  </si>
  <si>
    <t>[4.229296199977398]</t>
  </si>
  <si>
    <t>C_s_</t>
  </si>
  <si>
    <t>[0.122]</t>
  </si>
  <si>
    <t>[-0.306]</t>
  </si>
  <si>
    <t>[3.559620700078085]</t>
  </si>
  <si>
    <t>_ho_e</t>
  </si>
  <si>
    <t>Phone</t>
  </si>
  <si>
    <t>[0.106]</t>
  </si>
  <si>
    <t>[-0.308]</t>
  </si>
  <si>
    <t>[5.794198099989444]</t>
  </si>
  <si>
    <t>C_s_io_</t>
  </si>
  <si>
    <t>Cushion</t>
  </si>
  <si>
    <t>[-0.082]</t>
  </si>
  <si>
    <t>[7.080239699920639]</t>
  </si>
  <si>
    <t>_ru_s_</t>
  </si>
  <si>
    <t>[-0.104]</t>
  </si>
  <si>
    <t>[7.310020599979907]</t>
  </si>
  <si>
    <t>Ta_l_</t>
  </si>
  <si>
    <t>Table</t>
  </si>
  <si>
    <t>[-0.064]</t>
  </si>
  <si>
    <t>[-0.298]</t>
  </si>
  <si>
    <t>[3.94681360013783]</t>
  </si>
  <si>
    <t>proportion hit (old)</t>
  </si>
  <si>
    <t>proportion hit (new)</t>
  </si>
  <si>
    <t xml:space="preserve">priming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</si>
</sst>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95AF-30B4-43F8-BA90-46D44F353F87}">
  <dimension ref="A1:BB43"/>
  <sheetViews>
    <sheetView tabSelected="1" topLeftCell="A37" workbookViewId="0">
      <selection activeCell="I44" sqref="I44"/>
    </sheetView>
  </sheetViews>
  <sheetFormatPr defaultRowHeight="14.4" x14ac:dyDescent="0.3"/>
  <cols>
    <col min="8" max="8" width="15.6640625" bestFit="1" customWidth="1"/>
  </cols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3">
      <c r="A2" t="s">
        <v>54</v>
      </c>
      <c r="B2">
        <v>0</v>
      </c>
      <c r="C2">
        <v>0</v>
      </c>
      <c r="D2">
        <v>0</v>
      </c>
      <c r="E2">
        <v>1</v>
      </c>
      <c r="F2">
        <v>1.93938510003499</v>
      </c>
      <c r="R2">
        <v>0</v>
      </c>
      <c r="S2">
        <v>0</v>
      </c>
      <c r="T2">
        <v>0</v>
      </c>
      <c r="U2">
        <v>11</v>
      </c>
      <c r="Z2">
        <v>9.8283099941909299E-2</v>
      </c>
      <c r="AB2">
        <v>6.2140099937096203E-2</v>
      </c>
      <c r="AC2">
        <v>9.8283099941909299E-2</v>
      </c>
      <c r="AD2">
        <v>9.8283099941909299E-2</v>
      </c>
      <c r="AE2">
        <v>2.0196008998900599</v>
      </c>
      <c r="AF2">
        <v>1</v>
      </c>
      <c r="AG2">
        <v>1.93938510003499</v>
      </c>
      <c r="AV2" t="s">
        <v>55</v>
      </c>
      <c r="AW2">
        <v>1</v>
      </c>
      <c r="AX2" t="s">
        <v>56</v>
      </c>
      <c r="AY2" t="s">
        <v>57</v>
      </c>
      <c r="AZ2" t="s">
        <v>58</v>
      </c>
      <c r="BA2">
        <v>60.097562440118203</v>
      </c>
      <c r="BB2" t="s">
        <v>59</v>
      </c>
    </row>
    <row r="3" spans="1:54" x14ac:dyDescent="0.3">
      <c r="A3" t="s">
        <v>60</v>
      </c>
      <c r="B3">
        <v>1</v>
      </c>
      <c r="C3">
        <v>1</v>
      </c>
      <c r="D3">
        <v>0</v>
      </c>
      <c r="E3">
        <v>1</v>
      </c>
      <c r="F3">
        <v>5.6153035999741396</v>
      </c>
      <c r="R3">
        <v>0</v>
      </c>
      <c r="S3">
        <v>1</v>
      </c>
      <c r="T3">
        <v>1</v>
      </c>
      <c r="U3">
        <v>1</v>
      </c>
      <c r="Z3">
        <v>2.0640582998748802</v>
      </c>
      <c r="AB3">
        <v>2.0337050999514701</v>
      </c>
      <c r="AC3">
        <v>2.0640582998748802</v>
      </c>
      <c r="AD3">
        <v>2.0640582998748802</v>
      </c>
      <c r="AE3">
        <v>7.66717839986085</v>
      </c>
      <c r="AF3">
        <v>1</v>
      </c>
      <c r="AG3">
        <v>5.6153035999741396</v>
      </c>
      <c r="AV3" t="s">
        <v>55</v>
      </c>
      <c r="AW3">
        <v>1</v>
      </c>
      <c r="AX3" t="s">
        <v>56</v>
      </c>
      <c r="AY3" t="s">
        <v>57</v>
      </c>
      <c r="AZ3" t="s">
        <v>58</v>
      </c>
      <c r="BA3">
        <v>60.097562440118203</v>
      </c>
      <c r="BB3" t="s">
        <v>59</v>
      </c>
    </row>
    <row r="4" spans="1:54" x14ac:dyDescent="0.3">
      <c r="A4" t="s">
        <v>61</v>
      </c>
      <c r="B4">
        <v>2</v>
      </c>
      <c r="C4">
        <v>2</v>
      </c>
      <c r="D4">
        <v>0</v>
      </c>
      <c r="E4">
        <v>1</v>
      </c>
      <c r="F4">
        <v>2.5010569000150999</v>
      </c>
      <c r="R4">
        <v>0</v>
      </c>
      <c r="S4">
        <v>2</v>
      </c>
      <c r="T4">
        <v>2</v>
      </c>
      <c r="U4">
        <v>2</v>
      </c>
      <c r="Z4">
        <v>7.6967366999015203</v>
      </c>
      <c r="AB4">
        <v>7.6822338998317701</v>
      </c>
      <c r="AC4">
        <v>7.6967366999015203</v>
      </c>
      <c r="AD4">
        <v>7.6967366999015203</v>
      </c>
      <c r="AE4">
        <v>10.198993899859399</v>
      </c>
      <c r="AF4">
        <v>1</v>
      </c>
      <c r="AG4">
        <v>2.5010569000150999</v>
      </c>
      <c r="AV4" t="s">
        <v>55</v>
      </c>
      <c r="AW4">
        <v>1</v>
      </c>
      <c r="AX4" t="s">
        <v>56</v>
      </c>
      <c r="AY4" t="s">
        <v>57</v>
      </c>
      <c r="AZ4" t="s">
        <v>58</v>
      </c>
      <c r="BA4">
        <v>60.097562440118203</v>
      </c>
      <c r="BB4" t="s">
        <v>59</v>
      </c>
    </row>
    <row r="5" spans="1:54" x14ac:dyDescent="0.3">
      <c r="A5" t="s">
        <v>62</v>
      </c>
      <c r="B5">
        <v>3</v>
      </c>
      <c r="C5">
        <v>3</v>
      </c>
      <c r="D5">
        <v>0</v>
      </c>
      <c r="E5">
        <v>2.032</v>
      </c>
      <c r="F5">
        <v>2.3227991999592601</v>
      </c>
      <c r="R5">
        <v>0</v>
      </c>
      <c r="S5">
        <v>3</v>
      </c>
      <c r="T5">
        <v>3</v>
      </c>
      <c r="U5">
        <v>4</v>
      </c>
      <c r="Z5">
        <v>10.229579999809999</v>
      </c>
      <c r="AB5">
        <v>10.2092301999218</v>
      </c>
      <c r="AC5">
        <v>10.229579999809999</v>
      </c>
      <c r="AD5">
        <v>10.229579999809999</v>
      </c>
      <c r="AE5">
        <v>12.549040099838701</v>
      </c>
      <c r="AF5">
        <v>2.032</v>
      </c>
      <c r="AG5">
        <v>2.3227991999592601</v>
      </c>
      <c r="AV5" t="s">
        <v>55</v>
      </c>
      <c r="AW5">
        <v>1</v>
      </c>
      <c r="AX5" t="s">
        <v>56</v>
      </c>
      <c r="AY5" t="s">
        <v>57</v>
      </c>
      <c r="AZ5" t="s">
        <v>58</v>
      </c>
      <c r="BA5">
        <v>60.097562440118203</v>
      </c>
      <c r="BB5" t="s">
        <v>59</v>
      </c>
    </row>
    <row r="6" spans="1:54" x14ac:dyDescent="0.3">
      <c r="A6" t="s">
        <v>63</v>
      </c>
      <c r="B6">
        <v>4</v>
      </c>
      <c r="C6">
        <v>4</v>
      </c>
      <c r="D6">
        <v>0</v>
      </c>
      <c r="E6">
        <v>1</v>
      </c>
      <c r="F6">
        <v>2.0744824002031201</v>
      </c>
      <c r="R6">
        <v>0</v>
      </c>
      <c r="S6">
        <v>4</v>
      </c>
      <c r="T6">
        <v>4</v>
      </c>
      <c r="U6">
        <v>13</v>
      </c>
      <c r="Z6">
        <v>12.5793779999949</v>
      </c>
      <c r="AB6">
        <v>12.557975999778099</v>
      </c>
      <c r="AC6">
        <v>12.5793779999949</v>
      </c>
      <c r="AD6">
        <v>12.5793779999949</v>
      </c>
      <c r="AE6">
        <v>14.649169399868599</v>
      </c>
      <c r="AF6">
        <v>1</v>
      </c>
      <c r="AG6">
        <v>2.0744824002031201</v>
      </c>
      <c r="AV6" t="s">
        <v>55</v>
      </c>
      <c r="AW6">
        <v>1</v>
      </c>
      <c r="AX6" t="s">
        <v>56</v>
      </c>
      <c r="AY6" t="s">
        <v>57</v>
      </c>
      <c r="AZ6" t="s">
        <v>58</v>
      </c>
      <c r="BA6">
        <v>60.097562440118203</v>
      </c>
      <c r="BB6" t="s">
        <v>59</v>
      </c>
    </row>
    <row r="7" spans="1:54" x14ac:dyDescent="0.3">
      <c r="A7" t="s">
        <v>64</v>
      </c>
      <c r="B7">
        <v>5</v>
      </c>
      <c r="C7">
        <v>5</v>
      </c>
      <c r="D7">
        <v>0</v>
      </c>
      <c r="E7">
        <v>1</v>
      </c>
      <c r="F7">
        <v>0.86308989999815799</v>
      </c>
      <c r="R7">
        <v>0</v>
      </c>
      <c r="S7">
        <v>5</v>
      </c>
      <c r="T7">
        <v>5</v>
      </c>
      <c r="U7">
        <v>0</v>
      </c>
      <c r="Z7">
        <v>14.679400999797499</v>
      </c>
      <c r="AB7">
        <v>14.652807299978999</v>
      </c>
      <c r="AC7">
        <v>14.679400999797499</v>
      </c>
      <c r="AD7">
        <v>14.679400999797499</v>
      </c>
      <c r="AE7">
        <v>15.5333501999266</v>
      </c>
      <c r="AF7">
        <v>1</v>
      </c>
      <c r="AG7">
        <v>0.86308989999815799</v>
      </c>
      <c r="AV7" t="s">
        <v>55</v>
      </c>
      <c r="AW7">
        <v>1</v>
      </c>
      <c r="AX7" t="s">
        <v>56</v>
      </c>
      <c r="AY7" t="s">
        <v>57</v>
      </c>
      <c r="AZ7" t="s">
        <v>58</v>
      </c>
      <c r="BA7">
        <v>60.097562440118203</v>
      </c>
      <c r="BB7" t="s">
        <v>59</v>
      </c>
    </row>
    <row r="8" spans="1:54" x14ac:dyDescent="0.3">
      <c r="A8" t="s">
        <v>65</v>
      </c>
      <c r="B8">
        <v>6</v>
      </c>
      <c r="C8">
        <v>6</v>
      </c>
      <c r="D8">
        <v>0</v>
      </c>
      <c r="E8">
        <v>1.3919999999999999</v>
      </c>
      <c r="F8">
        <v>1.7620955000165801</v>
      </c>
      <c r="R8">
        <v>0</v>
      </c>
      <c r="S8">
        <v>6</v>
      </c>
      <c r="T8">
        <v>6</v>
      </c>
      <c r="U8">
        <v>10</v>
      </c>
      <c r="Z8">
        <v>15.5643539999146</v>
      </c>
      <c r="AB8">
        <v>15.536605999804999</v>
      </c>
      <c r="AC8">
        <v>15.5643539999146</v>
      </c>
      <c r="AD8">
        <v>15.5643539999146</v>
      </c>
      <c r="AE8">
        <v>17.314689999911899</v>
      </c>
      <c r="AF8">
        <v>1.3919999999999999</v>
      </c>
      <c r="AG8">
        <v>1.7620955000165801</v>
      </c>
      <c r="AV8" t="s">
        <v>55</v>
      </c>
      <c r="AW8">
        <v>1</v>
      </c>
      <c r="AX8" t="s">
        <v>56</v>
      </c>
      <c r="AY8" t="s">
        <v>57</v>
      </c>
      <c r="AZ8" t="s">
        <v>58</v>
      </c>
      <c r="BA8">
        <v>60.097562440118203</v>
      </c>
      <c r="BB8" t="s">
        <v>59</v>
      </c>
    </row>
    <row r="9" spans="1:54" x14ac:dyDescent="0.3">
      <c r="A9" t="s">
        <v>66</v>
      </c>
      <c r="B9">
        <v>7</v>
      </c>
      <c r="C9">
        <v>7</v>
      </c>
      <c r="D9">
        <v>0</v>
      </c>
      <c r="E9">
        <v>1.008</v>
      </c>
      <c r="F9">
        <v>2.0596205000765599</v>
      </c>
      <c r="R9">
        <v>0</v>
      </c>
      <c r="S9">
        <v>7</v>
      </c>
      <c r="T9">
        <v>7</v>
      </c>
      <c r="U9">
        <v>5</v>
      </c>
      <c r="Z9">
        <v>17.3449986998457</v>
      </c>
      <c r="AB9">
        <v>17.321954299928599</v>
      </c>
      <c r="AC9">
        <v>17.3449986998457</v>
      </c>
      <c r="AD9">
        <v>17.3449986998457</v>
      </c>
      <c r="AE9">
        <v>19.398747699800801</v>
      </c>
      <c r="AF9">
        <v>1.008</v>
      </c>
      <c r="AG9">
        <v>2.0596205000765599</v>
      </c>
      <c r="AV9" t="s">
        <v>55</v>
      </c>
      <c r="AW9">
        <v>1</v>
      </c>
      <c r="AX9" t="s">
        <v>56</v>
      </c>
      <c r="AY9" t="s">
        <v>57</v>
      </c>
      <c r="AZ9" t="s">
        <v>58</v>
      </c>
      <c r="BA9">
        <v>60.097562440118203</v>
      </c>
      <c r="BB9" t="s">
        <v>59</v>
      </c>
    </row>
    <row r="10" spans="1:54" x14ac:dyDescent="0.3">
      <c r="A10" t="s">
        <v>67</v>
      </c>
      <c r="B10">
        <v>8</v>
      </c>
      <c r="C10">
        <v>8</v>
      </c>
      <c r="D10">
        <v>0</v>
      </c>
      <c r="E10">
        <v>1</v>
      </c>
      <c r="F10">
        <v>2.3252086001448302</v>
      </c>
      <c r="R10">
        <v>0</v>
      </c>
      <c r="S10">
        <v>8</v>
      </c>
      <c r="T10">
        <v>8</v>
      </c>
      <c r="U10">
        <v>12</v>
      </c>
      <c r="Z10">
        <v>19.430302099790399</v>
      </c>
      <c r="AB10">
        <v>19.406891699880301</v>
      </c>
      <c r="AC10">
        <v>19.430302099790399</v>
      </c>
      <c r="AD10">
        <v>19.430302099790399</v>
      </c>
      <c r="AE10">
        <v>21.747474299976599</v>
      </c>
      <c r="AF10">
        <v>1</v>
      </c>
      <c r="AG10">
        <v>2.3252086001448302</v>
      </c>
      <c r="AV10" t="s">
        <v>55</v>
      </c>
      <c r="AW10">
        <v>1</v>
      </c>
      <c r="AX10" t="s">
        <v>56</v>
      </c>
      <c r="AY10" t="s">
        <v>57</v>
      </c>
      <c r="AZ10" t="s">
        <v>58</v>
      </c>
      <c r="BA10">
        <v>60.097562440118203</v>
      </c>
      <c r="BB10" t="s">
        <v>59</v>
      </c>
    </row>
    <row r="11" spans="1:54" x14ac:dyDescent="0.3">
      <c r="A11" t="s">
        <v>68</v>
      </c>
      <c r="B11">
        <v>9</v>
      </c>
      <c r="C11">
        <v>9</v>
      </c>
      <c r="D11">
        <v>0</v>
      </c>
      <c r="E11">
        <v>1</v>
      </c>
      <c r="F11">
        <v>1.0473452999722199</v>
      </c>
      <c r="R11">
        <v>0</v>
      </c>
      <c r="S11">
        <v>9</v>
      </c>
      <c r="T11">
        <v>9</v>
      </c>
      <c r="U11">
        <v>14</v>
      </c>
      <c r="Z11">
        <v>21.777793399989601</v>
      </c>
      <c r="AB11">
        <v>21.7509429999627</v>
      </c>
      <c r="AC11">
        <v>21.777793399989601</v>
      </c>
      <c r="AD11">
        <v>21.777793399989601</v>
      </c>
      <c r="AE11">
        <v>22.8141157999634</v>
      </c>
      <c r="AF11">
        <v>1</v>
      </c>
      <c r="AG11">
        <v>1.0473452999722199</v>
      </c>
      <c r="AV11" t="s">
        <v>55</v>
      </c>
      <c r="AW11">
        <v>1</v>
      </c>
      <c r="AX11" t="s">
        <v>56</v>
      </c>
      <c r="AY11" t="s">
        <v>57</v>
      </c>
      <c r="AZ11" t="s">
        <v>58</v>
      </c>
      <c r="BA11">
        <v>60.097562440118203</v>
      </c>
      <c r="BB11" t="s">
        <v>59</v>
      </c>
    </row>
    <row r="12" spans="1:54" x14ac:dyDescent="0.3">
      <c r="A12" t="s">
        <v>69</v>
      </c>
      <c r="B12">
        <v>10</v>
      </c>
      <c r="C12">
        <v>10</v>
      </c>
      <c r="D12">
        <v>0</v>
      </c>
      <c r="E12">
        <v>1</v>
      </c>
      <c r="F12">
        <v>0.86288649984635402</v>
      </c>
      <c r="R12">
        <v>0</v>
      </c>
      <c r="S12">
        <v>10</v>
      </c>
      <c r="T12">
        <v>10</v>
      </c>
      <c r="U12">
        <v>8</v>
      </c>
      <c r="Z12">
        <v>22.844110499834599</v>
      </c>
      <c r="AB12">
        <v>22.817786499857899</v>
      </c>
      <c r="AC12">
        <v>22.844110499834599</v>
      </c>
      <c r="AD12">
        <v>22.844110499834599</v>
      </c>
      <c r="AE12">
        <v>23.699078199919299</v>
      </c>
      <c r="AF12">
        <v>1</v>
      </c>
      <c r="AG12">
        <v>0.86288649984635402</v>
      </c>
      <c r="AV12" t="s">
        <v>55</v>
      </c>
      <c r="AW12">
        <v>1</v>
      </c>
      <c r="AX12" t="s">
        <v>56</v>
      </c>
      <c r="AY12" t="s">
        <v>57</v>
      </c>
      <c r="AZ12" t="s">
        <v>58</v>
      </c>
      <c r="BA12">
        <v>60.097562440118203</v>
      </c>
      <c r="BB12" t="s">
        <v>59</v>
      </c>
    </row>
    <row r="13" spans="1:54" x14ac:dyDescent="0.3">
      <c r="A13" t="s">
        <v>70</v>
      </c>
      <c r="B13">
        <v>11</v>
      </c>
      <c r="C13">
        <v>11</v>
      </c>
      <c r="D13">
        <v>0</v>
      </c>
      <c r="E13">
        <v>1</v>
      </c>
      <c r="F13">
        <v>1.0914735000114799</v>
      </c>
      <c r="R13">
        <v>0</v>
      </c>
      <c r="S13">
        <v>11</v>
      </c>
      <c r="T13">
        <v>11</v>
      </c>
      <c r="U13">
        <v>6</v>
      </c>
      <c r="Z13">
        <v>23.728624399984199</v>
      </c>
      <c r="AB13">
        <v>23.705265399999899</v>
      </c>
      <c r="AC13">
        <v>23.728624399984199</v>
      </c>
      <c r="AD13">
        <v>23.728624399984199</v>
      </c>
      <c r="AE13">
        <v>24.815825199941099</v>
      </c>
      <c r="AF13">
        <v>1</v>
      </c>
      <c r="AG13">
        <v>1.0914735000114799</v>
      </c>
      <c r="AV13" t="s">
        <v>55</v>
      </c>
      <c r="AW13">
        <v>1</v>
      </c>
      <c r="AX13" t="s">
        <v>56</v>
      </c>
      <c r="AY13" t="s">
        <v>57</v>
      </c>
      <c r="AZ13" t="s">
        <v>58</v>
      </c>
      <c r="BA13">
        <v>60.097562440118203</v>
      </c>
      <c r="BB13" t="s">
        <v>59</v>
      </c>
    </row>
    <row r="14" spans="1:54" x14ac:dyDescent="0.3">
      <c r="A14" t="s">
        <v>71</v>
      </c>
      <c r="B14">
        <v>12</v>
      </c>
      <c r="C14">
        <v>12</v>
      </c>
      <c r="D14">
        <v>0</v>
      </c>
      <c r="E14">
        <v>1</v>
      </c>
      <c r="F14">
        <v>1.0297618000768101</v>
      </c>
      <c r="R14">
        <v>0</v>
      </c>
      <c r="S14">
        <v>12</v>
      </c>
      <c r="T14">
        <v>12</v>
      </c>
      <c r="U14">
        <v>9</v>
      </c>
      <c r="Z14">
        <v>24.847047899849699</v>
      </c>
      <c r="AB14">
        <v>24.820175699889599</v>
      </c>
      <c r="AC14">
        <v>24.847047899849699</v>
      </c>
      <c r="AD14">
        <v>24.847047899849699</v>
      </c>
      <c r="AE14">
        <v>25.8795906999148</v>
      </c>
      <c r="AF14">
        <v>1</v>
      </c>
      <c r="AG14">
        <v>1.0297618000768101</v>
      </c>
      <c r="AV14" t="s">
        <v>55</v>
      </c>
      <c r="AW14">
        <v>1</v>
      </c>
      <c r="AX14" t="s">
        <v>56</v>
      </c>
      <c r="AY14" t="s">
        <v>57</v>
      </c>
      <c r="AZ14" t="s">
        <v>58</v>
      </c>
      <c r="BA14">
        <v>60.097562440118203</v>
      </c>
      <c r="BB14" t="s">
        <v>59</v>
      </c>
    </row>
    <row r="15" spans="1:54" x14ac:dyDescent="0.3">
      <c r="A15" t="s">
        <v>72</v>
      </c>
      <c r="B15">
        <v>13</v>
      </c>
      <c r="C15">
        <v>13</v>
      </c>
      <c r="D15">
        <v>0</v>
      </c>
      <c r="E15">
        <v>1.992</v>
      </c>
      <c r="F15">
        <v>3.03123530000448</v>
      </c>
      <c r="R15">
        <v>0</v>
      </c>
      <c r="S15">
        <v>13</v>
      </c>
      <c r="T15">
        <v>13</v>
      </c>
      <c r="U15">
        <v>3</v>
      </c>
      <c r="Z15">
        <v>25.910675999941301</v>
      </c>
      <c r="AB15">
        <v>25.883339099818802</v>
      </c>
      <c r="AC15">
        <v>25.910675999941301</v>
      </c>
      <c r="AD15">
        <v>25.910675999941301</v>
      </c>
      <c r="AE15">
        <v>28.931974999839401</v>
      </c>
      <c r="AF15">
        <v>1.992</v>
      </c>
      <c r="AG15">
        <v>3.03123530000448</v>
      </c>
      <c r="AV15" t="s">
        <v>55</v>
      </c>
      <c r="AW15">
        <v>1</v>
      </c>
      <c r="AX15" t="s">
        <v>56</v>
      </c>
      <c r="AY15" t="s">
        <v>57</v>
      </c>
      <c r="AZ15" t="s">
        <v>58</v>
      </c>
      <c r="BA15">
        <v>60.097562440118203</v>
      </c>
      <c r="BB15" t="s">
        <v>59</v>
      </c>
    </row>
    <row r="16" spans="1:54" x14ac:dyDescent="0.3">
      <c r="A16" t="s">
        <v>73</v>
      </c>
      <c r="B16">
        <v>14</v>
      </c>
      <c r="C16">
        <v>14</v>
      </c>
      <c r="D16">
        <v>0</v>
      </c>
      <c r="E16">
        <v>1</v>
      </c>
      <c r="F16">
        <v>2.8391046999022298</v>
      </c>
      <c r="R16">
        <v>0</v>
      </c>
      <c r="S16">
        <v>14</v>
      </c>
      <c r="T16">
        <v>14</v>
      </c>
      <c r="U16">
        <v>7</v>
      </c>
      <c r="Z16">
        <v>28.960680899908699</v>
      </c>
      <c r="AB16">
        <v>28.9431602999102</v>
      </c>
      <c r="AC16">
        <v>28.960680899908699</v>
      </c>
      <c r="AD16">
        <v>28.960680899908699</v>
      </c>
      <c r="AE16">
        <v>31.811410399852299</v>
      </c>
      <c r="AF16">
        <v>1</v>
      </c>
      <c r="AG16">
        <v>2.8391046999022298</v>
      </c>
      <c r="AV16" t="s">
        <v>55</v>
      </c>
      <c r="AW16">
        <v>1</v>
      </c>
      <c r="AX16" t="s">
        <v>56</v>
      </c>
      <c r="AY16" t="s">
        <v>57</v>
      </c>
      <c r="AZ16" t="s">
        <v>58</v>
      </c>
      <c r="BA16">
        <v>60.097562440118203</v>
      </c>
      <c r="BB16" t="s">
        <v>59</v>
      </c>
    </row>
    <row r="17" spans="2:54" x14ac:dyDescent="0.3">
      <c r="B17">
        <v>0</v>
      </c>
      <c r="C17">
        <v>0</v>
      </c>
      <c r="D17">
        <v>0</v>
      </c>
      <c r="G17" t="s">
        <v>74</v>
      </c>
      <c r="H17" t="s">
        <v>75</v>
      </c>
      <c r="I17" t="s">
        <v>76</v>
      </c>
      <c r="J17" t="s">
        <v>77</v>
      </c>
      <c r="K17" t="s">
        <v>78</v>
      </c>
      <c r="L17" t="s">
        <v>79</v>
      </c>
      <c r="M17" t="s">
        <v>80</v>
      </c>
      <c r="N17" t="s">
        <v>81</v>
      </c>
      <c r="O17" t="s">
        <v>81</v>
      </c>
      <c r="P17" t="s">
        <v>82</v>
      </c>
      <c r="Q17" t="s">
        <v>83</v>
      </c>
      <c r="V17">
        <v>0</v>
      </c>
      <c r="W17">
        <v>0</v>
      </c>
      <c r="X17">
        <v>0</v>
      </c>
      <c r="Y17">
        <v>13</v>
      </c>
      <c r="Z17">
        <v>31.844838399905701</v>
      </c>
      <c r="AH17">
        <v>31.8300494998693</v>
      </c>
      <c r="AI17">
        <v>31.844838399905701</v>
      </c>
      <c r="AJ17">
        <v>31.844838399905701</v>
      </c>
      <c r="AK17">
        <v>31.844838399905701</v>
      </c>
      <c r="AL17">
        <v>1.8649999983608698E-2</v>
      </c>
      <c r="AM17">
        <v>37.265836399979797</v>
      </c>
      <c r="AN17" t="s">
        <v>77</v>
      </c>
      <c r="AO17" t="s">
        <v>78</v>
      </c>
      <c r="AP17" t="s">
        <v>79</v>
      </c>
      <c r="AQ17" t="s">
        <v>80</v>
      </c>
      <c r="AR17" t="s">
        <v>81</v>
      </c>
      <c r="AS17" t="s">
        <v>81</v>
      </c>
      <c r="AT17" t="s">
        <v>82</v>
      </c>
      <c r="AU17" t="s">
        <v>83</v>
      </c>
      <c r="AV17" t="s">
        <v>55</v>
      </c>
      <c r="AW17">
        <v>1</v>
      </c>
      <c r="AX17" t="s">
        <v>56</v>
      </c>
      <c r="AY17" t="s">
        <v>57</v>
      </c>
      <c r="AZ17" t="s">
        <v>58</v>
      </c>
      <c r="BA17">
        <v>60.097562440118203</v>
      </c>
      <c r="BB17" t="s">
        <v>59</v>
      </c>
    </row>
    <row r="18" spans="2:54" x14ac:dyDescent="0.3">
      <c r="B18">
        <v>1</v>
      </c>
      <c r="C18">
        <v>1</v>
      </c>
      <c r="D18">
        <v>0</v>
      </c>
      <c r="G18" t="s">
        <v>84</v>
      </c>
      <c r="H18" t="s">
        <v>67</v>
      </c>
      <c r="I18" t="s">
        <v>76</v>
      </c>
      <c r="J18" t="s">
        <v>67</v>
      </c>
      <c r="K18" t="s">
        <v>85</v>
      </c>
      <c r="L18" t="s">
        <v>86</v>
      </c>
      <c r="M18" t="s">
        <v>80</v>
      </c>
      <c r="N18" t="s">
        <v>81</v>
      </c>
      <c r="O18" t="s">
        <v>81</v>
      </c>
      <c r="P18" t="s">
        <v>87</v>
      </c>
      <c r="Q18" t="s">
        <v>83</v>
      </c>
      <c r="V18">
        <v>0</v>
      </c>
      <c r="W18">
        <v>1</v>
      </c>
      <c r="X18">
        <v>1</v>
      </c>
      <c r="Y18">
        <v>7</v>
      </c>
      <c r="Z18">
        <v>37.294081299798499</v>
      </c>
      <c r="AH18">
        <v>37.269474199972997</v>
      </c>
      <c r="AI18">
        <v>37.294081299798499</v>
      </c>
      <c r="AJ18">
        <v>37.294081299798499</v>
      </c>
      <c r="AK18">
        <v>37.294081299798499</v>
      </c>
      <c r="AL18">
        <v>3.4239001106470802E-3</v>
      </c>
      <c r="AM18">
        <v>42.014812099980098</v>
      </c>
      <c r="AN18" t="s">
        <v>67</v>
      </c>
      <c r="AO18" t="s">
        <v>85</v>
      </c>
      <c r="AP18" t="s">
        <v>86</v>
      </c>
      <c r="AQ18" t="s">
        <v>80</v>
      </c>
      <c r="AR18" t="s">
        <v>81</v>
      </c>
      <c r="AS18" t="s">
        <v>81</v>
      </c>
      <c r="AT18" t="s">
        <v>87</v>
      </c>
      <c r="AU18" t="s">
        <v>83</v>
      </c>
      <c r="AV18" t="s">
        <v>55</v>
      </c>
      <c r="AW18">
        <v>1</v>
      </c>
      <c r="AX18" t="s">
        <v>56</v>
      </c>
      <c r="AY18" t="s">
        <v>57</v>
      </c>
      <c r="AZ18" t="s">
        <v>58</v>
      </c>
      <c r="BA18">
        <v>60.097562440118203</v>
      </c>
      <c r="BB18" t="s">
        <v>59</v>
      </c>
    </row>
    <row r="19" spans="2:54" x14ac:dyDescent="0.3">
      <c r="B19">
        <v>2</v>
      </c>
      <c r="C19">
        <v>2</v>
      </c>
      <c r="D19">
        <v>0</v>
      </c>
      <c r="G19" t="s">
        <v>88</v>
      </c>
      <c r="H19" t="s">
        <v>89</v>
      </c>
      <c r="I19" t="s">
        <v>90</v>
      </c>
      <c r="J19" t="s">
        <v>89</v>
      </c>
      <c r="K19" t="s">
        <v>91</v>
      </c>
      <c r="L19" t="s">
        <v>92</v>
      </c>
      <c r="M19" t="s">
        <v>80</v>
      </c>
      <c r="N19" t="s">
        <v>81</v>
      </c>
      <c r="O19" t="s">
        <v>81</v>
      </c>
      <c r="P19" t="s">
        <v>93</v>
      </c>
      <c r="Q19" t="s">
        <v>83</v>
      </c>
      <c r="V19">
        <v>0</v>
      </c>
      <c r="W19">
        <v>2</v>
      </c>
      <c r="X19">
        <v>2</v>
      </c>
      <c r="Y19">
        <v>17</v>
      </c>
      <c r="Z19">
        <v>42.041950899874699</v>
      </c>
      <c r="AH19">
        <v>42.021527899894799</v>
      </c>
      <c r="AI19">
        <v>42.041950899874699</v>
      </c>
      <c r="AJ19">
        <v>42.041950899874699</v>
      </c>
      <c r="AK19">
        <v>42.041950899874699</v>
      </c>
      <c r="AL19">
        <v>6.5601000096648897E-3</v>
      </c>
      <c r="AM19">
        <v>45.797891999827698</v>
      </c>
      <c r="AN19" t="s">
        <v>89</v>
      </c>
      <c r="AO19" t="s">
        <v>91</v>
      </c>
      <c r="AP19" t="s">
        <v>92</v>
      </c>
      <c r="AQ19" t="s">
        <v>80</v>
      </c>
      <c r="AR19" t="s">
        <v>81</v>
      </c>
      <c r="AS19" t="s">
        <v>81</v>
      </c>
      <c r="AT19" t="s">
        <v>93</v>
      </c>
      <c r="AU19" t="s">
        <v>83</v>
      </c>
      <c r="AV19" t="s">
        <v>55</v>
      </c>
      <c r="AW19">
        <v>1</v>
      </c>
      <c r="AX19" t="s">
        <v>56</v>
      </c>
      <c r="AY19" t="s">
        <v>57</v>
      </c>
      <c r="AZ19" t="s">
        <v>58</v>
      </c>
      <c r="BA19">
        <v>60.097562440118203</v>
      </c>
      <c r="BB19" t="s">
        <v>59</v>
      </c>
    </row>
    <row r="20" spans="2:54" x14ac:dyDescent="0.3">
      <c r="B20">
        <v>3</v>
      </c>
      <c r="C20">
        <v>3</v>
      </c>
      <c r="D20">
        <v>0</v>
      </c>
      <c r="G20" t="s">
        <v>94</v>
      </c>
      <c r="H20" t="s">
        <v>95</v>
      </c>
      <c r="I20" t="s">
        <v>90</v>
      </c>
      <c r="J20" t="s">
        <v>96</v>
      </c>
      <c r="K20" t="s">
        <v>97</v>
      </c>
      <c r="L20" t="s">
        <v>79</v>
      </c>
      <c r="M20" t="s">
        <v>80</v>
      </c>
      <c r="N20" t="s">
        <v>81</v>
      </c>
      <c r="O20" t="s">
        <v>81</v>
      </c>
      <c r="P20" t="s">
        <v>98</v>
      </c>
      <c r="Q20" t="s">
        <v>83</v>
      </c>
      <c r="V20">
        <v>0</v>
      </c>
      <c r="W20">
        <v>3</v>
      </c>
      <c r="X20">
        <v>3</v>
      </c>
      <c r="Y20">
        <v>19</v>
      </c>
      <c r="Z20">
        <v>45.825264399871202</v>
      </c>
      <c r="AH20">
        <v>45.802657899912397</v>
      </c>
      <c r="AI20">
        <v>45.825264399871202</v>
      </c>
      <c r="AJ20">
        <v>45.825264399871202</v>
      </c>
      <c r="AK20">
        <v>45.825264399871202</v>
      </c>
      <c r="AL20">
        <v>4.6074001584201999E-3</v>
      </c>
      <c r="AM20">
        <v>50.244593899929797</v>
      </c>
      <c r="AN20" t="s">
        <v>96</v>
      </c>
      <c r="AO20" t="s">
        <v>97</v>
      </c>
      <c r="AP20" t="s">
        <v>79</v>
      </c>
      <c r="AQ20" t="s">
        <v>80</v>
      </c>
      <c r="AR20" t="s">
        <v>81</v>
      </c>
      <c r="AS20" t="s">
        <v>81</v>
      </c>
      <c r="AT20" t="s">
        <v>98</v>
      </c>
      <c r="AU20" t="s">
        <v>83</v>
      </c>
      <c r="AV20" t="s">
        <v>55</v>
      </c>
      <c r="AW20">
        <v>1</v>
      </c>
      <c r="AX20" t="s">
        <v>56</v>
      </c>
      <c r="AY20" t="s">
        <v>57</v>
      </c>
      <c r="AZ20" t="s">
        <v>58</v>
      </c>
      <c r="BA20">
        <v>60.097562440118203</v>
      </c>
      <c r="BB20" t="s">
        <v>59</v>
      </c>
    </row>
    <row r="21" spans="2:54" x14ac:dyDescent="0.3">
      <c r="B21">
        <v>4</v>
      </c>
      <c r="C21">
        <v>4</v>
      </c>
      <c r="D21">
        <v>0</v>
      </c>
      <c r="G21" t="s">
        <v>99</v>
      </c>
      <c r="H21" t="s">
        <v>100</v>
      </c>
      <c r="I21" t="s">
        <v>76</v>
      </c>
      <c r="J21" t="s">
        <v>101</v>
      </c>
      <c r="K21" t="s">
        <v>78</v>
      </c>
      <c r="L21" t="s">
        <v>86</v>
      </c>
      <c r="M21" t="s">
        <v>80</v>
      </c>
      <c r="N21" t="s">
        <v>81</v>
      </c>
      <c r="O21" t="s">
        <v>81</v>
      </c>
      <c r="P21" t="s">
        <v>102</v>
      </c>
      <c r="Q21" t="s">
        <v>83</v>
      </c>
      <c r="V21">
        <v>0</v>
      </c>
      <c r="W21">
        <v>4</v>
      </c>
      <c r="X21">
        <v>4</v>
      </c>
      <c r="Y21">
        <v>10</v>
      </c>
      <c r="Z21">
        <v>50.274587199790403</v>
      </c>
      <c r="AH21">
        <v>50.248171799816099</v>
      </c>
      <c r="AI21">
        <v>50.274587199790403</v>
      </c>
      <c r="AJ21">
        <v>50.274587199790403</v>
      </c>
      <c r="AK21">
        <v>50.274587199790403</v>
      </c>
      <c r="AL21">
        <v>3.4054000861942699E-3</v>
      </c>
      <c r="AM21">
        <v>55.060389199992599</v>
      </c>
      <c r="AN21" t="s">
        <v>101</v>
      </c>
      <c r="AO21" t="s">
        <v>78</v>
      </c>
      <c r="AP21" t="s">
        <v>86</v>
      </c>
      <c r="AQ21" t="s">
        <v>80</v>
      </c>
      <c r="AR21" t="s">
        <v>81</v>
      </c>
      <c r="AS21" t="s">
        <v>81</v>
      </c>
      <c r="AT21" t="s">
        <v>102</v>
      </c>
      <c r="AU21" t="s">
        <v>83</v>
      </c>
      <c r="AV21" t="s">
        <v>55</v>
      </c>
      <c r="AW21">
        <v>1</v>
      </c>
      <c r="AX21" t="s">
        <v>56</v>
      </c>
      <c r="AY21" t="s">
        <v>57</v>
      </c>
      <c r="AZ21" t="s">
        <v>58</v>
      </c>
      <c r="BA21">
        <v>60.097562440118203</v>
      </c>
      <c r="BB21" t="s">
        <v>59</v>
      </c>
    </row>
    <row r="22" spans="2:54" x14ac:dyDescent="0.3">
      <c r="B22">
        <v>5</v>
      </c>
      <c r="C22">
        <v>5</v>
      </c>
      <c r="D22">
        <v>0</v>
      </c>
      <c r="G22" t="s">
        <v>103</v>
      </c>
      <c r="H22" t="s">
        <v>71</v>
      </c>
      <c r="I22" t="s">
        <v>76</v>
      </c>
      <c r="J22" t="s">
        <v>71</v>
      </c>
      <c r="K22" t="s">
        <v>104</v>
      </c>
      <c r="L22" t="s">
        <v>105</v>
      </c>
      <c r="M22" t="s">
        <v>80</v>
      </c>
      <c r="N22" t="s">
        <v>81</v>
      </c>
      <c r="O22" t="s">
        <v>81</v>
      </c>
      <c r="P22" t="s">
        <v>106</v>
      </c>
      <c r="Q22" t="s">
        <v>83</v>
      </c>
      <c r="V22">
        <v>0</v>
      </c>
      <c r="W22">
        <v>5</v>
      </c>
      <c r="X22">
        <v>5</v>
      </c>
      <c r="Y22">
        <v>4</v>
      </c>
      <c r="Z22">
        <v>55.0905668998602</v>
      </c>
      <c r="AH22">
        <v>55.064349799882599</v>
      </c>
      <c r="AI22">
        <v>55.0905668998602</v>
      </c>
      <c r="AJ22">
        <v>55.0905668998602</v>
      </c>
      <c r="AK22">
        <v>55.0905668998602</v>
      </c>
      <c r="AL22">
        <v>3.7781000137329102E-3</v>
      </c>
      <c r="AM22">
        <v>59.027702599996701</v>
      </c>
      <c r="AN22" t="s">
        <v>71</v>
      </c>
      <c r="AO22" t="s">
        <v>104</v>
      </c>
      <c r="AP22" t="s">
        <v>105</v>
      </c>
      <c r="AQ22" t="s">
        <v>80</v>
      </c>
      <c r="AR22" t="s">
        <v>81</v>
      </c>
      <c r="AS22" t="s">
        <v>81</v>
      </c>
      <c r="AT22" t="s">
        <v>106</v>
      </c>
      <c r="AU22" t="s">
        <v>83</v>
      </c>
      <c r="AV22" t="s">
        <v>55</v>
      </c>
      <c r="AW22">
        <v>1</v>
      </c>
      <c r="AX22" t="s">
        <v>56</v>
      </c>
      <c r="AY22" t="s">
        <v>57</v>
      </c>
      <c r="AZ22" t="s">
        <v>58</v>
      </c>
      <c r="BA22">
        <v>60.097562440118203</v>
      </c>
      <c r="BB22" t="s">
        <v>59</v>
      </c>
    </row>
    <row r="23" spans="2:54" x14ac:dyDescent="0.3">
      <c r="B23">
        <v>6</v>
      </c>
      <c r="C23">
        <v>6</v>
      </c>
      <c r="D23">
        <v>0</v>
      </c>
      <c r="G23" t="s">
        <v>107</v>
      </c>
      <c r="H23" t="s">
        <v>108</v>
      </c>
      <c r="I23" t="s">
        <v>109</v>
      </c>
      <c r="J23" t="s">
        <v>108</v>
      </c>
      <c r="K23" t="s">
        <v>110</v>
      </c>
      <c r="L23" t="s">
        <v>111</v>
      </c>
      <c r="M23" t="s">
        <v>80</v>
      </c>
      <c r="N23" t="s">
        <v>81</v>
      </c>
      <c r="O23" t="s">
        <v>81</v>
      </c>
      <c r="P23" t="s">
        <v>112</v>
      </c>
      <c r="Q23" t="s">
        <v>83</v>
      </c>
      <c r="V23">
        <v>0</v>
      </c>
      <c r="W23">
        <v>6</v>
      </c>
      <c r="X23">
        <v>6</v>
      </c>
      <c r="Y23">
        <v>11</v>
      </c>
      <c r="Z23">
        <v>59.057461999822401</v>
      </c>
      <c r="AH23">
        <v>59.031225799815701</v>
      </c>
      <c r="AI23">
        <v>59.057461999822401</v>
      </c>
      <c r="AJ23">
        <v>59.057461999822401</v>
      </c>
      <c r="AK23">
        <v>59.057461999822401</v>
      </c>
      <c r="AL23">
        <v>3.2893000170588398E-3</v>
      </c>
      <c r="AM23">
        <v>63.510538199916397</v>
      </c>
      <c r="AN23" t="s">
        <v>108</v>
      </c>
      <c r="AO23" t="s">
        <v>110</v>
      </c>
      <c r="AP23" t="s">
        <v>111</v>
      </c>
      <c r="AQ23" t="s">
        <v>80</v>
      </c>
      <c r="AR23" t="s">
        <v>81</v>
      </c>
      <c r="AS23" t="s">
        <v>81</v>
      </c>
      <c r="AT23" t="s">
        <v>112</v>
      </c>
      <c r="AU23" t="s">
        <v>83</v>
      </c>
      <c r="AV23" t="s">
        <v>55</v>
      </c>
      <c r="AW23">
        <v>1</v>
      </c>
      <c r="AX23" t="s">
        <v>56</v>
      </c>
      <c r="AY23" t="s">
        <v>57</v>
      </c>
      <c r="AZ23" t="s">
        <v>58</v>
      </c>
      <c r="BA23">
        <v>60.097562440118203</v>
      </c>
      <c r="BB23" t="s">
        <v>59</v>
      </c>
    </row>
    <row r="24" spans="2:54" x14ac:dyDescent="0.3">
      <c r="B24">
        <v>7</v>
      </c>
      <c r="C24">
        <v>7</v>
      </c>
      <c r="D24">
        <v>0</v>
      </c>
      <c r="G24" t="s">
        <v>113</v>
      </c>
      <c r="H24" t="s">
        <v>114</v>
      </c>
      <c r="I24" t="s">
        <v>90</v>
      </c>
      <c r="J24" t="s">
        <v>115</v>
      </c>
      <c r="K24" t="s">
        <v>116</v>
      </c>
      <c r="L24" t="s">
        <v>117</v>
      </c>
      <c r="M24" t="s">
        <v>80</v>
      </c>
      <c r="N24" t="s">
        <v>81</v>
      </c>
      <c r="O24" t="s">
        <v>81</v>
      </c>
      <c r="P24" t="s">
        <v>118</v>
      </c>
      <c r="Q24" t="s">
        <v>83</v>
      </c>
      <c r="V24">
        <v>0</v>
      </c>
      <c r="W24">
        <v>7</v>
      </c>
      <c r="X24">
        <v>7</v>
      </c>
      <c r="Y24">
        <v>16</v>
      </c>
      <c r="Z24">
        <v>63.539832899812602</v>
      </c>
      <c r="AH24">
        <v>63.514617599779697</v>
      </c>
      <c r="AI24">
        <v>63.539832899812602</v>
      </c>
      <c r="AJ24">
        <v>63.539832899812602</v>
      </c>
      <c r="AK24">
        <v>63.539832899812602</v>
      </c>
      <c r="AL24">
        <v>3.88019997626543E-3</v>
      </c>
      <c r="AM24">
        <v>67.958197599975307</v>
      </c>
      <c r="AN24" t="s">
        <v>115</v>
      </c>
      <c r="AO24" t="s">
        <v>116</v>
      </c>
      <c r="AP24" t="s">
        <v>117</v>
      </c>
      <c r="AQ24" t="s">
        <v>80</v>
      </c>
      <c r="AR24" t="s">
        <v>81</v>
      </c>
      <c r="AS24" t="s">
        <v>81</v>
      </c>
      <c r="AT24" t="s">
        <v>118</v>
      </c>
      <c r="AU24" t="s">
        <v>83</v>
      </c>
      <c r="AV24" t="s">
        <v>55</v>
      </c>
      <c r="AW24">
        <v>1</v>
      </c>
      <c r="AX24" t="s">
        <v>56</v>
      </c>
      <c r="AY24" t="s">
        <v>57</v>
      </c>
      <c r="AZ24" t="s">
        <v>58</v>
      </c>
      <c r="BA24">
        <v>60.097562440118203</v>
      </c>
      <c r="BB24" t="s">
        <v>59</v>
      </c>
    </row>
    <row r="25" spans="2:54" x14ac:dyDescent="0.3">
      <c r="B25">
        <v>8</v>
      </c>
      <c r="C25">
        <v>8</v>
      </c>
      <c r="D25">
        <v>0</v>
      </c>
      <c r="G25" t="s">
        <v>119</v>
      </c>
      <c r="H25" t="s">
        <v>73</v>
      </c>
      <c r="I25" t="s">
        <v>76</v>
      </c>
      <c r="J25" t="s">
        <v>73</v>
      </c>
      <c r="K25" t="s">
        <v>120</v>
      </c>
      <c r="L25" t="s">
        <v>92</v>
      </c>
      <c r="M25" t="s">
        <v>80</v>
      </c>
      <c r="N25" t="s">
        <v>81</v>
      </c>
      <c r="O25" t="s">
        <v>81</v>
      </c>
      <c r="P25" t="s">
        <v>121</v>
      </c>
      <c r="Q25" t="s">
        <v>83</v>
      </c>
      <c r="V25">
        <v>0</v>
      </c>
      <c r="W25">
        <v>8</v>
      </c>
      <c r="X25">
        <v>8</v>
      </c>
      <c r="Y25">
        <v>2</v>
      </c>
      <c r="Z25">
        <v>67.973371599800799</v>
      </c>
      <c r="AH25">
        <v>67.961432199925099</v>
      </c>
      <c r="AI25">
        <v>67.973371599800799</v>
      </c>
      <c r="AJ25">
        <v>67.973371599800799</v>
      </c>
      <c r="AK25">
        <v>67.973371599800799</v>
      </c>
      <c r="AL25">
        <v>3.07660014368593E-3</v>
      </c>
      <c r="AM25">
        <v>72.827269099885598</v>
      </c>
      <c r="AN25" t="s">
        <v>73</v>
      </c>
      <c r="AO25" t="s">
        <v>120</v>
      </c>
      <c r="AP25" t="s">
        <v>92</v>
      </c>
      <c r="AQ25" t="s">
        <v>80</v>
      </c>
      <c r="AR25" t="s">
        <v>81</v>
      </c>
      <c r="AS25" t="s">
        <v>81</v>
      </c>
      <c r="AT25" t="s">
        <v>121</v>
      </c>
      <c r="AU25" t="s">
        <v>83</v>
      </c>
      <c r="AV25" t="s">
        <v>55</v>
      </c>
      <c r="AW25">
        <v>1</v>
      </c>
      <c r="AX25" t="s">
        <v>56</v>
      </c>
      <c r="AY25" t="s">
        <v>57</v>
      </c>
      <c r="AZ25" t="s">
        <v>58</v>
      </c>
      <c r="BA25">
        <v>60.097562440118203</v>
      </c>
      <c r="BB25" t="s">
        <v>59</v>
      </c>
    </row>
    <row r="26" spans="2:54" x14ac:dyDescent="0.3">
      <c r="B26">
        <v>9</v>
      </c>
      <c r="C26">
        <v>9</v>
      </c>
      <c r="D26">
        <v>0</v>
      </c>
      <c r="G26" t="s">
        <v>122</v>
      </c>
      <c r="H26" t="s">
        <v>123</v>
      </c>
      <c r="I26" t="s">
        <v>90</v>
      </c>
      <c r="J26" t="s">
        <v>123</v>
      </c>
      <c r="K26" t="s">
        <v>124</v>
      </c>
      <c r="L26" t="s">
        <v>125</v>
      </c>
      <c r="M26" t="s">
        <v>126</v>
      </c>
      <c r="N26" t="s">
        <v>127</v>
      </c>
      <c r="O26" t="s">
        <v>127</v>
      </c>
      <c r="P26" t="s">
        <v>128</v>
      </c>
      <c r="Q26" t="s">
        <v>129</v>
      </c>
      <c r="V26">
        <v>0</v>
      </c>
      <c r="W26">
        <v>9</v>
      </c>
      <c r="X26">
        <v>9</v>
      </c>
      <c r="Y26">
        <v>18</v>
      </c>
      <c r="Z26">
        <v>72.855943999951705</v>
      </c>
      <c r="AH26">
        <v>72.837407899787607</v>
      </c>
      <c r="AI26">
        <v>72.855943999951705</v>
      </c>
      <c r="AJ26">
        <v>72.855943999951705</v>
      </c>
      <c r="AK26">
        <v>72.855943999951705</v>
      </c>
      <c r="AL26">
        <v>1.00316000171005E-2</v>
      </c>
      <c r="AM26">
        <v>77.692158799851299</v>
      </c>
      <c r="AN26" t="s">
        <v>123</v>
      </c>
      <c r="AO26" t="s">
        <v>124</v>
      </c>
      <c r="AP26" t="s">
        <v>125</v>
      </c>
      <c r="AQ26" t="s">
        <v>126</v>
      </c>
      <c r="AR26" t="s">
        <v>127</v>
      </c>
      <c r="AS26" t="s">
        <v>127</v>
      </c>
      <c r="AT26" t="s">
        <v>128</v>
      </c>
      <c r="AU26" t="s">
        <v>129</v>
      </c>
      <c r="AV26" t="s">
        <v>55</v>
      </c>
      <c r="AW26">
        <v>1</v>
      </c>
      <c r="AX26" t="s">
        <v>56</v>
      </c>
      <c r="AY26" t="s">
        <v>57</v>
      </c>
      <c r="AZ26" t="s">
        <v>58</v>
      </c>
      <c r="BA26">
        <v>60.097562440118203</v>
      </c>
      <c r="BB26" t="s">
        <v>59</v>
      </c>
    </row>
    <row r="27" spans="2:54" x14ac:dyDescent="0.3">
      <c r="B27">
        <v>10</v>
      </c>
      <c r="C27">
        <v>10</v>
      </c>
      <c r="D27">
        <v>0</v>
      </c>
      <c r="G27" t="s">
        <v>130</v>
      </c>
      <c r="H27" t="s">
        <v>66</v>
      </c>
      <c r="I27" t="s">
        <v>76</v>
      </c>
      <c r="J27" t="s">
        <v>66</v>
      </c>
      <c r="K27" t="s">
        <v>131</v>
      </c>
      <c r="L27" t="s">
        <v>79</v>
      </c>
      <c r="M27" t="s">
        <v>80</v>
      </c>
      <c r="N27" t="s">
        <v>81</v>
      </c>
      <c r="O27" t="s">
        <v>81</v>
      </c>
      <c r="P27" t="s">
        <v>132</v>
      </c>
      <c r="Q27" t="s">
        <v>83</v>
      </c>
      <c r="V27">
        <v>0</v>
      </c>
      <c r="W27">
        <v>10</v>
      </c>
      <c r="X27">
        <v>10</v>
      </c>
      <c r="Y27">
        <v>0</v>
      </c>
      <c r="Z27">
        <v>77.721449499949799</v>
      </c>
      <c r="AH27">
        <v>77.6970009999349</v>
      </c>
      <c r="AI27">
        <v>77.721449499949799</v>
      </c>
      <c r="AJ27">
        <v>77.721449499949799</v>
      </c>
      <c r="AK27">
        <v>77.721449499949799</v>
      </c>
      <c r="AL27">
        <v>4.5923001598566701E-3</v>
      </c>
      <c r="AM27">
        <v>82.574084099847795</v>
      </c>
      <c r="AN27" t="s">
        <v>66</v>
      </c>
      <c r="AO27" t="s">
        <v>131</v>
      </c>
      <c r="AP27" t="s">
        <v>79</v>
      </c>
      <c r="AQ27" t="s">
        <v>80</v>
      </c>
      <c r="AR27" t="s">
        <v>81</v>
      </c>
      <c r="AS27" t="s">
        <v>81</v>
      </c>
      <c r="AT27" t="s">
        <v>132</v>
      </c>
      <c r="AU27" t="s">
        <v>83</v>
      </c>
      <c r="AV27" t="s">
        <v>55</v>
      </c>
      <c r="AW27">
        <v>1</v>
      </c>
      <c r="AX27" t="s">
        <v>56</v>
      </c>
      <c r="AY27" t="s">
        <v>57</v>
      </c>
      <c r="AZ27" t="s">
        <v>58</v>
      </c>
      <c r="BA27">
        <v>60.097562440118203</v>
      </c>
      <c r="BB27" t="s">
        <v>59</v>
      </c>
    </row>
    <row r="28" spans="2:54" x14ac:dyDescent="0.3">
      <c r="B28">
        <v>11</v>
      </c>
      <c r="C28">
        <v>11</v>
      </c>
      <c r="D28">
        <v>0</v>
      </c>
      <c r="G28" t="s">
        <v>133</v>
      </c>
      <c r="H28" t="s">
        <v>63</v>
      </c>
      <c r="I28" t="s">
        <v>76</v>
      </c>
      <c r="J28" t="s">
        <v>63</v>
      </c>
      <c r="K28" t="s">
        <v>134</v>
      </c>
      <c r="L28" t="s">
        <v>105</v>
      </c>
      <c r="M28" t="s">
        <v>80</v>
      </c>
      <c r="N28" t="s">
        <v>81</v>
      </c>
      <c r="O28" t="s">
        <v>81</v>
      </c>
      <c r="P28" t="s">
        <v>135</v>
      </c>
      <c r="Q28" t="s">
        <v>83</v>
      </c>
      <c r="V28">
        <v>0</v>
      </c>
      <c r="W28">
        <v>11</v>
      </c>
      <c r="X28">
        <v>11</v>
      </c>
      <c r="Y28">
        <v>8</v>
      </c>
      <c r="Z28">
        <v>82.603761099977405</v>
      </c>
      <c r="AH28">
        <v>82.578090699855196</v>
      </c>
      <c r="AI28">
        <v>82.603761099977405</v>
      </c>
      <c r="AJ28">
        <v>82.603761099977405</v>
      </c>
      <c r="AK28">
        <v>82.603761099977405</v>
      </c>
      <c r="AL28">
        <v>3.8061998784542001E-3</v>
      </c>
      <c r="AM28">
        <v>86.207152699818806</v>
      </c>
      <c r="AN28" t="s">
        <v>63</v>
      </c>
      <c r="AO28" t="s">
        <v>134</v>
      </c>
      <c r="AP28" t="s">
        <v>105</v>
      </c>
      <c r="AQ28" t="s">
        <v>80</v>
      </c>
      <c r="AR28" t="s">
        <v>81</v>
      </c>
      <c r="AS28" t="s">
        <v>81</v>
      </c>
      <c r="AT28" t="s">
        <v>135</v>
      </c>
      <c r="AU28" t="s">
        <v>83</v>
      </c>
      <c r="AV28" t="s">
        <v>55</v>
      </c>
      <c r="AW28">
        <v>1</v>
      </c>
      <c r="AX28" t="s">
        <v>56</v>
      </c>
      <c r="AY28" t="s">
        <v>57</v>
      </c>
      <c r="AZ28" t="s">
        <v>58</v>
      </c>
      <c r="BA28">
        <v>60.097562440118203</v>
      </c>
      <c r="BB28" t="s">
        <v>59</v>
      </c>
    </row>
    <row r="29" spans="2:54" x14ac:dyDescent="0.3">
      <c r="B29">
        <v>12</v>
      </c>
      <c r="C29">
        <v>12</v>
      </c>
      <c r="D29">
        <v>0</v>
      </c>
      <c r="G29" t="s">
        <v>136</v>
      </c>
      <c r="H29" t="s">
        <v>70</v>
      </c>
      <c r="I29" t="s">
        <v>76</v>
      </c>
      <c r="J29" t="s">
        <v>70</v>
      </c>
      <c r="K29" t="s">
        <v>137</v>
      </c>
      <c r="L29" t="s">
        <v>138</v>
      </c>
      <c r="M29" t="s">
        <v>80</v>
      </c>
      <c r="N29" t="s">
        <v>81</v>
      </c>
      <c r="O29" t="s">
        <v>81</v>
      </c>
      <c r="P29" t="s">
        <v>139</v>
      </c>
      <c r="Q29" t="s">
        <v>83</v>
      </c>
      <c r="V29">
        <v>0</v>
      </c>
      <c r="W29">
        <v>12</v>
      </c>
      <c r="X29">
        <v>12</v>
      </c>
      <c r="Y29">
        <v>1</v>
      </c>
      <c r="Z29">
        <v>86.236237099859807</v>
      </c>
      <c r="AH29">
        <v>86.213136799866305</v>
      </c>
      <c r="AI29">
        <v>86.236237099859807</v>
      </c>
      <c r="AJ29">
        <v>86.236237099859807</v>
      </c>
      <c r="AK29">
        <v>86.236237099859807</v>
      </c>
      <c r="AL29">
        <v>5.8128000237047603E-3</v>
      </c>
      <c r="AM29">
        <v>90.622212999965996</v>
      </c>
      <c r="AN29" t="s">
        <v>70</v>
      </c>
      <c r="AO29" t="s">
        <v>137</v>
      </c>
      <c r="AP29" t="s">
        <v>138</v>
      </c>
      <c r="AQ29" t="s">
        <v>80</v>
      </c>
      <c r="AR29" t="s">
        <v>81</v>
      </c>
      <c r="AS29" t="s">
        <v>81</v>
      </c>
      <c r="AT29" t="s">
        <v>139</v>
      </c>
      <c r="AU29" t="s">
        <v>83</v>
      </c>
      <c r="AV29" t="s">
        <v>55</v>
      </c>
      <c r="AW29">
        <v>1</v>
      </c>
      <c r="AX29" t="s">
        <v>56</v>
      </c>
      <c r="AY29" t="s">
        <v>57</v>
      </c>
      <c r="AZ29" t="s">
        <v>58</v>
      </c>
      <c r="BA29">
        <v>60.097562440118203</v>
      </c>
      <c r="BB29" t="s">
        <v>59</v>
      </c>
    </row>
    <row r="30" spans="2:54" x14ac:dyDescent="0.3">
      <c r="B30">
        <v>13</v>
      </c>
      <c r="C30">
        <v>13</v>
      </c>
      <c r="D30">
        <v>0</v>
      </c>
      <c r="G30" t="s">
        <v>140</v>
      </c>
      <c r="H30" t="s">
        <v>141</v>
      </c>
      <c r="I30" t="s">
        <v>76</v>
      </c>
      <c r="J30" t="s">
        <v>141</v>
      </c>
      <c r="K30" t="s">
        <v>137</v>
      </c>
      <c r="L30" t="s">
        <v>142</v>
      </c>
      <c r="M30" t="s">
        <v>80</v>
      </c>
      <c r="N30" t="s">
        <v>81</v>
      </c>
      <c r="O30" t="s">
        <v>81</v>
      </c>
      <c r="P30" t="s">
        <v>143</v>
      </c>
      <c r="Q30" t="s">
        <v>83</v>
      </c>
      <c r="V30">
        <v>0</v>
      </c>
      <c r="W30">
        <v>13</v>
      </c>
      <c r="X30">
        <v>13</v>
      </c>
      <c r="Y30">
        <v>3</v>
      </c>
      <c r="Z30">
        <v>90.653400399954904</v>
      </c>
      <c r="AH30">
        <v>90.625887299887793</v>
      </c>
      <c r="AI30">
        <v>90.653400399954904</v>
      </c>
      <c r="AJ30">
        <v>90.653400399954904</v>
      </c>
      <c r="AK30">
        <v>90.653400399954904</v>
      </c>
      <c r="AL30">
        <v>3.5072001628577701E-3</v>
      </c>
      <c r="AM30">
        <v>97.489538799971299</v>
      </c>
      <c r="AN30" t="s">
        <v>141</v>
      </c>
      <c r="AO30" t="s">
        <v>137</v>
      </c>
      <c r="AP30" t="s">
        <v>142</v>
      </c>
      <c r="AQ30" t="s">
        <v>80</v>
      </c>
      <c r="AR30" t="s">
        <v>81</v>
      </c>
      <c r="AS30" t="s">
        <v>81</v>
      </c>
      <c r="AT30" t="s">
        <v>143</v>
      </c>
      <c r="AU30" t="s">
        <v>83</v>
      </c>
      <c r="AV30" t="s">
        <v>55</v>
      </c>
      <c r="AW30">
        <v>1</v>
      </c>
      <c r="AX30" t="s">
        <v>56</v>
      </c>
      <c r="AY30" t="s">
        <v>57</v>
      </c>
      <c r="AZ30" t="s">
        <v>58</v>
      </c>
      <c r="BA30">
        <v>60.097562440118203</v>
      </c>
      <c r="BB30" t="s">
        <v>59</v>
      </c>
    </row>
    <row r="31" spans="2:54" x14ac:dyDescent="0.3">
      <c r="B31">
        <v>14</v>
      </c>
      <c r="C31">
        <v>14</v>
      </c>
      <c r="D31">
        <v>0</v>
      </c>
      <c r="G31" t="s">
        <v>144</v>
      </c>
      <c r="H31" t="s">
        <v>68</v>
      </c>
      <c r="I31" t="s">
        <v>76</v>
      </c>
      <c r="J31" t="s">
        <v>68</v>
      </c>
      <c r="K31" t="s">
        <v>145</v>
      </c>
      <c r="L31" t="s">
        <v>146</v>
      </c>
      <c r="M31" t="s">
        <v>80</v>
      </c>
      <c r="N31" t="s">
        <v>81</v>
      </c>
      <c r="O31" t="s">
        <v>81</v>
      </c>
      <c r="P31" t="s">
        <v>147</v>
      </c>
      <c r="Q31" t="s">
        <v>83</v>
      </c>
      <c r="V31">
        <v>0</v>
      </c>
      <c r="W31">
        <v>14</v>
      </c>
      <c r="X31">
        <v>14</v>
      </c>
      <c r="Y31">
        <v>9</v>
      </c>
      <c r="Z31">
        <v>97.518192399991605</v>
      </c>
      <c r="AH31">
        <v>97.4926406999584</v>
      </c>
      <c r="AI31">
        <v>97.518192399991605</v>
      </c>
      <c r="AJ31">
        <v>97.518192399991605</v>
      </c>
      <c r="AK31">
        <v>97.518192399991605</v>
      </c>
      <c r="AL31">
        <v>3.00250016152858E-3</v>
      </c>
      <c r="AM31">
        <v>101.723142999922</v>
      </c>
      <c r="AN31" t="s">
        <v>68</v>
      </c>
      <c r="AO31" t="s">
        <v>145</v>
      </c>
      <c r="AP31" t="s">
        <v>146</v>
      </c>
      <c r="AQ31" t="s">
        <v>80</v>
      </c>
      <c r="AR31" t="s">
        <v>81</v>
      </c>
      <c r="AS31" t="s">
        <v>81</v>
      </c>
      <c r="AT31" t="s">
        <v>147</v>
      </c>
      <c r="AU31" t="s">
        <v>83</v>
      </c>
      <c r="AV31" t="s">
        <v>55</v>
      </c>
      <c r="AW31">
        <v>1</v>
      </c>
      <c r="AX31" t="s">
        <v>56</v>
      </c>
      <c r="AY31" t="s">
        <v>57</v>
      </c>
      <c r="AZ31" t="s">
        <v>58</v>
      </c>
      <c r="BA31">
        <v>60.097562440118203</v>
      </c>
      <c r="BB31" t="s">
        <v>59</v>
      </c>
    </row>
    <row r="32" spans="2:54" x14ac:dyDescent="0.3">
      <c r="B32">
        <v>15</v>
      </c>
      <c r="C32">
        <v>15</v>
      </c>
      <c r="D32">
        <v>0</v>
      </c>
      <c r="G32" t="s">
        <v>148</v>
      </c>
      <c r="H32" t="s">
        <v>65</v>
      </c>
      <c r="I32" t="s">
        <v>76</v>
      </c>
      <c r="J32" t="s">
        <v>65</v>
      </c>
      <c r="K32" t="s">
        <v>149</v>
      </c>
      <c r="L32" t="s">
        <v>150</v>
      </c>
      <c r="M32" t="s">
        <v>80</v>
      </c>
      <c r="N32" t="s">
        <v>81</v>
      </c>
      <c r="O32" t="s">
        <v>81</v>
      </c>
      <c r="P32" t="s">
        <v>151</v>
      </c>
      <c r="Q32" t="s">
        <v>83</v>
      </c>
      <c r="V32">
        <v>0</v>
      </c>
      <c r="W32">
        <v>15</v>
      </c>
      <c r="X32">
        <v>15</v>
      </c>
      <c r="Y32">
        <v>5</v>
      </c>
      <c r="Z32">
        <v>101.751762099796</v>
      </c>
      <c r="AH32">
        <v>101.727581799961</v>
      </c>
      <c r="AI32">
        <v>101.751762099796</v>
      </c>
      <c r="AJ32">
        <v>101.751762099796</v>
      </c>
      <c r="AK32">
        <v>101.751762099796</v>
      </c>
      <c r="AL32">
        <v>4.2181999888270998E-3</v>
      </c>
      <c r="AM32">
        <v>105.28814659989401</v>
      </c>
      <c r="AN32" t="s">
        <v>65</v>
      </c>
      <c r="AO32" t="s">
        <v>149</v>
      </c>
      <c r="AP32" t="s">
        <v>150</v>
      </c>
      <c r="AQ32" t="s">
        <v>80</v>
      </c>
      <c r="AR32" t="s">
        <v>81</v>
      </c>
      <c r="AS32" t="s">
        <v>81</v>
      </c>
      <c r="AT32" t="s">
        <v>151</v>
      </c>
      <c r="AU32" t="s">
        <v>83</v>
      </c>
      <c r="AV32" t="s">
        <v>55</v>
      </c>
      <c r="AW32">
        <v>1</v>
      </c>
      <c r="AX32" t="s">
        <v>56</v>
      </c>
      <c r="AY32" t="s">
        <v>57</v>
      </c>
      <c r="AZ32" t="s">
        <v>58</v>
      </c>
      <c r="BA32">
        <v>60.097562440118203</v>
      </c>
      <c r="BB32" t="s">
        <v>59</v>
      </c>
    </row>
    <row r="33" spans="2:54" x14ac:dyDescent="0.3">
      <c r="B33">
        <v>16</v>
      </c>
      <c r="C33">
        <v>16</v>
      </c>
      <c r="D33">
        <v>0</v>
      </c>
      <c r="G33" t="s">
        <v>152</v>
      </c>
      <c r="H33" t="s">
        <v>153</v>
      </c>
      <c r="I33" t="s">
        <v>76</v>
      </c>
      <c r="J33" t="s">
        <v>153</v>
      </c>
      <c r="K33" t="s">
        <v>154</v>
      </c>
      <c r="L33" t="s">
        <v>155</v>
      </c>
      <c r="M33" t="s">
        <v>80</v>
      </c>
      <c r="N33" t="s">
        <v>81</v>
      </c>
      <c r="O33" t="s">
        <v>81</v>
      </c>
      <c r="P33" t="s">
        <v>156</v>
      </c>
      <c r="Q33" t="s">
        <v>83</v>
      </c>
      <c r="V33">
        <v>0</v>
      </c>
      <c r="W33">
        <v>16</v>
      </c>
      <c r="X33">
        <v>16</v>
      </c>
      <c r="Y33">
        <v>12</v>
      </c>
      <c r="Z33">
        <v>105.317289199912</v>
      </c>
      <c r="AH33">
        <v>105.290787399979</v>
      </c>
      <c r="AI33">
        <v>105.317289199912</v>
      </c>
      <c r="AJ33">
        <v>105.317289199912</v>
      </c>
      <c r="AK33">
        <v>105.317289199912</v>
      </c>
      <c r="AL33">
        <v>2.5023999623954201E-3</v>
      </c>
      <c r="AM33">
        <v>111.086597299901</v>
      </c>
      <c r="AN33" t="s">
        <v>153</v>
      </c>
      <c r="AO33" t="s">
        <v>154</v>
      </c>
      <c r="AP33" t="s">
        <v>155</v>
      </c>
      <c r="AQ33" t="s">
        <v>80</v>
      </c>
      <c r="AR33" t="s">
        <v>81</v>
      </c>
      <c r="AS33" t="s">
        <v>81</v>
      </c>
      <c r="AT33" t="s">
        <v>156</v>
      </c>
      <c r="AU33" t="s">
        <v>83</v>
      </c>
      <c r="AV33" t="s">
        <v>55</v>
      </c>
      <c r="AW33">
        <v>1</v>
      </c>
      <c r="AX33" t="s">
        <v>56</v>
      </c>
      <c r="AY33" t="s">
        <v>57</v>
      </c>
      <c r="AZ33" t="s">
        <v>58</v>
      </c>
      <c r="BA33">
        <v>60.097562440118203</v>
      </c>
      <c r="BB33" t="s">
        <v>59</v>
      </c>
    </row>
    <row r="34" spans="2:54" x14ac:dyDescent="0.3">
      <c r="B34">
        <v>17</v>
      </c>
      <c r="C34">
        <v>17</v>
      </c>
      <c r="D34">
        <v>0</v>
      </c>
      <c r="G34" t="s">
        <v>157</v>
      </c>
      <c r="H34" t="s">
        <v>158</v>
      </c>
      <c r="I34" t="s">
        <v>76</v>
      </c>
      <c r="J34" t="s">
        <v>158</v>
      </c>
      <c r="K34" t="s">
        <v>159</v>
      </c>
      <c r="L34" t="s">
        <v>150</v>
      </c>
      <c r="M34" t="s">
        <v>80</v>
      </c>
      <c r="N34" t="s">
        <v>81</v>
      </c>
      <c r="O34" t="s">
        <v>81</v>
      </c>
      <c r="P34" t="s">
        <v>160</v>
      </c>
      <c r="Q34" t="s">
        <v>83</v>
      </c>
      <c r="V34">
        <v>0</v>
      </c>
      <c r="W34">
        <v>17</v>
      </c>
      <c r="X34">
        <v>17</v>
      </c>
      <c r="Y34">
        <v>14</v>
      </c>
      <c r="Z34">
        <v>111.100752099882</v>
      </c>
      <c r="AH34">
        <v>111.088677899912</v>
      </c>
      <c r="AI34">
        <v>111.100752099882</v>
      </c>
      <c r="AJ34">
        <v>111.100752099882</v>
      </c>
      <c r="AK34">
        <v>111.100752099882</v>
      </c>
      <c r="AL34">
        <v>1.9630000460892898E-3</v>
      </c>
      <c r="AM34">
        <v>118.169880699831</v>
      </c>
      <c r="AN34" t="s">
        <v>158</v>
      </c>
      <c r="AO34" t="s">
        <v>159</v>
      </c>
      <c r="AP34" t="s">
        <v>150</v>
      </c>
      <c r="AQ34" t="s">
        <v>80</v>
      </c>
      <c r="AR34" t="s">
        <v>81</v>
      </c>
      <c r="AS34" t="s">
        <v>81</v>
      </c>
      <c r="AT34" t="s">
        <v>160</v>
      </c>
      <c r="AU34" t="s">
        <v>83</v>
      </c>
      <c r="AV34" t="s">
        <v>55</v>
      </c>
      <c r="AW34">
        <v>1</v>
      </c>
      <c r="AX34" t="s">
        <v>56</v>
      </c>
      <c r="AY34" t="s">
        <v>57</v>
      </c>
      <c r="AZ34" t="s">
        <v>58</v>
      </c>
      <c r="BA34">
        <v>60.097562440118203</v>
      </c>
      <c r="BB34" t="s">
        <v>59</v>
      </c>
    </row>
    <row r="35" spans="2:54" x14ac:dyDescent="0.3">
      <c r="B35">
        <v>18</v>
      </c>
      <c r="C35">
        <v>18</v>
      </c>
      <c r="D35">
        <v>0</v>
      </c>
      <c r="G35" t="s">
        <v>161</v>
      </c>
      <c r="H35" t="s">
        <v>54</v>
      </c>
      <c r="I35" t="s">
        <v>76</v>
      </c>
      <c r="J35" t="s">
        <v>54</v>
      </c>
      <c r="K35" t="s">
        <v>162</v>
      </c>
      <c r="L35" t="s">
        <v>150</v>
      </c>
      <c r="M35" t="s">
        <v>80</v>
      </c>
      <c r="N35" t="s">
        <v>81</v>
      </c>
      <c r="O35" t="s">
        <v>81</v>
      </c>
      <c r="P35" t="s">
        <v>163</v>
      </c>
      <c r="Q35" t="s">
        <v>83</v>
      </c>
      <c r="V35">
        <v>0</v>
      </c>
      <c r="W35">
        <v>18</v>
      </c>
      <c r="X35">
        <v>18</v>
      </c>
      <c r="Y35">
        <v>6</v>
      </c>
      <c r="Z35">
        <v>118.183631199877</v>
      </c>
      <c r="AH35">
        <v>118.173596399836</v>
      </c>
      <c r="AI35">
        <v>118.183631199877</v>
      </c>
      <c r="AJ35">
        <v>118.183631199877</v>
      </c>
      <c r="AK35">
        <v>118.183631199877</v>
      </c>
      <c r="AL35">
        <v>3.5831998102366898E-3</v>
      </c>
      <c r="AM35">
        <v>125.484622899908</v>
      </c>
      <c r="AN35" t="s">
        <v>54</v>
      </c>
      <c r="AO35" t="s">
        <v>162</v>
      </c>
      <c r="AP35" t="s">
        <v>150</v>
      </c>
      <c r="AQ35" t="s">
        <v>80</v>
      </c>
      <c r="AR35" t="s">
        <v>81</v>
      </c>
      <c r="AS35" t="s">
        <v>81</v>
      </c>
      <c r="AT35" t="s">
        <v>163</v>
      </c>
      <c r="AU35" t="s">
        <v>83</v>
      </c>
      <c r="AV35" t="s">
        <v>55</v>
      </c>
      <c r="AW35">
        <v>1</v>
      </c>
      <c r="AX35" t="s">
        <v>56</v>
      </c>
      <c r="AY35" t="s">
        <v>57</v>
      </c>
      <c r="AZ35" t="s">
        <v>58</v>
      </c>
      <c r="BA35">
        <v>60.097562440118203</v>
      </c>
      <c r="BB35" t="s">
        <v>59</v>
      </c>
    </row>
    <row r="36" spans="2:54" x14ac:dyDescent="0.3">
      <c r="B36">
        <v>19</v>
      </c>
      <c r="C36">
        <v>19</v>
      </c>
      <c r="D36">
        <v>0</v>
      </c>
      <c r="G36" t="s">
        <v>164</v>
      </c>
      <c r="H36" t="s">
        <v>165</v>
      </c>
      <c r="I36" t="s">
        <v>90</v>
      </c>
      <c r="J36" t="s">
        <v>165</v>
      </c>
      <c r="K36" t="s">
        <v>166</v>
      </c>
      <c r="L36" t="s">
        <v>167</v>
      </c>
      <c r="M36" t="s">
        <v>80</v>
      </c>
      <c r="N36" t="s">
        <v>81</v>
      </c>
      <c r="O36" t="s">
        <v>81</v>
      </c>
      <c r="P36" t="s">
        <v>168</v>
      </c>
      <c r="Q36" t="s">
        <v>83</v>
      </c>
      <c r="V36">
        <v>0</v>
      </c>
      <c r="W36">
        <v>19</v>
      </c>
      <c r="X36">
        <v>19</v>
      </c>
      <c r="Y36">
        <v>15</v>
      </c>
      <c r="Z36">
        <v>125.49985859985399</v>
      </c>
      <c r="AH36">
        <v>125.487579399952</v>
      </c>
      <c r="AI36">
        <v>125.49985859985399</v>
      </c>
      <c r="AJ36">
        <v>125.49985859985399</v>
      </c>
      <c r="AK36">
        <v>125.49985859985399</v>
      </c>
      <c r="AL36">
        <v>2.8333999216556501E-3</v>
      </c>
      <c r="AM36">
        <v>129.43530669994601</v>
      </c>
      <c r="AN36" t="s">
        <v>165</v>
      </c>
      <c r="AO36" t="s">
        <v>166</v>
      </c>
      <c r="AP36" t="s">
        <v>167</v>
      </c>
      <c r="AQ36" t="s">
        <v>80</v>
      </c>
      <c r="AR36" t="s">
        <v>81</v>
      </c>
      <c r="AS36" t="s">
        <v>81</v>
      </c>
      <c r="AT36" t="s">
        <v>168</v>
      </c>
      <c r="AU36" t="s">
        <v>83</v>
      </c>
      <c r="AV36" t="s">
        <v>55</v>
      </c>
      <c r="AW36">
        <v>1</v>
      </c>
      <c r="AX36" t="s">
        <v>56</v>
      </c>
      <c r="AY36" t="s">
        <v>57</v>
      </c>
      <c r="AZ36" t="s">
        <v>58</v>
      </c>
      <c r="BA36">
        <v>60.097562440118203</v>
      </c>
      <c r="BB36" t="s">
        <v>59</v>
      </c>
    </row>
    <row r="39" spans="2:54" x14ac:dyDescent="0.3">
      <c r="H39" t="s">
        <v>169</v>
      </c>
      <c r="I39">
        <v>14</v>
      </c>
      <c r="J39">
        <f>14/15</f>
        <v>0.93333333333333335</v>
      </c>
    </row>
    <row r="40" spans="2:54" x14ac:dyDescent="0.3">
      <c r="H40" t="s">
        <v>170</v>
      </c>
      <c r="I40">
        <v>5</v>
      </c>
      <c r="J40">
        <f>5/5</f>
        <v>1</v>
      </c>
    </row>
    <row r="43" spans="2:54" x14ac:dyDescent="0.3">
      <c r="H43" t="s">
        <v>171</v>
      </c>
      <c r="I43">
        <f>J39-J40</f>
        <v>-6.6666666666666652E-2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P6_066778_word_priming_2024-11-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2024-11-03T08:51:14Z</dcterms:created>
  <dcterms:modified xsi:type="dcterms:W3CDTF">2024-11-03T08:52:45Z</dcterms:modified>
</cp:coreProperties>
</file>