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5" i="1"/>
  <c r="I5" s="1"/>
  <c r="H4"/>
  <c r="I4" s="1"/>
  <c r="H3"/>
  <c r="I3" s="1"/>
  <c r="H6"/>
  <c r="I6" s="1"/>
  <c r="H7"/>
  <c r="I7" s="1"/>
  <c r="H2"/>
  <c r="I2" s="1"/>
</calcChain>
</file>

<file path=xl/sharedStrings.xml><?xml version="1.0" encoding="utf-8"?>
<sst xmlns="http://schemas.openxmlformats.org/spreadsheetml/2006/main" count="29" uniqueCount="24">
  <si>
    <t>Project</t>
  </si>
  <si>
    <t>Version</t>
  </si>
  <si>
    <t xml:space="preserve">Java Lines of Code </t>
  </si>
  <si>
    <t>Defect Density</t>
  </si>
  <si>
    <t>Commons Configurations</t>
  </si>
  <si>
    <t xml:space="preserve">v2.5 </t>
  </si>
  <si>
    <t xml:space="preserve">v2.4 </t>
  </si>
  <si>
    <t xml:space="preserve">v2.3 </t>
  </si>
  <si>
    <t xml:space="preserve">v2.2 </t>
  </si>
  <si>
    <t xml:space="preserve">v2.1 </t>
  </si>
  <si>
    <t xml:space="preserve">v2.0 </t>
  </si>
  <si>
    <t>Added LOC</t>
  </si>
  <si>
    <t>Modified LOC</t>
  </si>
  <si>
    <t>Statement Coverage(in %)</t>
  </si>
  <si>
    <t>Number of Bugs Identified</t>
  </si>
  <si>
    <t>Absolute Code Churn</t>
  </si>
  <si>
    <t>Statements Missed(In LOC)</t>
  </si>
  <si>
    <t>Relative Code Churn</t>
  </si>
  <si>
    <t>Branch Coverage(in %)</t>
  </si>
  <si>
    <t>Statements Covered(in LOC)</t>
  </si>
  <si>
    <t>Defect Density= No of bugs Identified/Java KLOC</t>
  </si>
  <si>
    <t>Absolute Code Churn= Modified LOC + Added LOC</t>
  </si>
  <si>
    <t>Relative Code Churn= Absolute Code Churn/Java Lines of Code</t>
  </si>
  <si>
    <t>Statement Coverage(in %)=((Statements Covered + Statements Missed)/Statements Covered)*100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</si>
</sst>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F21" sqref="F21"/>
    </sheetView>
  </sheetViews>
  <sheetFormatPr defaultRowHeight="15"/>
  <cols>
    <col min="1" max="1" width="23.7109375" bestFit="1" customWidth="1"/>
    <col min="2" max="2" width="7.85546875" bestFit="1" customWidth="1"/>
    <col min="3" max="3" width="17.7109375" bestFit="1" customWidth="1"/>
    <col min="4" max="4" width="24.85546875" bestFit="1" customWidth="1"/>
    <col min="5" max="5" width="14.140625" bestFit="1" customWidth="1"/>
    <col min="6" max="6" width="13.140625" bestFit="1" customWidth="1"/>
    <col min="7" max="7" width="10.7109375" bestFit="1" customWidth="1"/>
    <col min="8" max="8" width="20" bestFit="1" customWidth="1"/>
    <col min="9" max="9" width="18.85546875" bestFit="1" customWidth="1"/>
    <col min="10" max="10" width="15.85546875" bestFit="1" customWidth="1"/>
    <col min="11" max="11" width="26.5703125" bestFit="1" customWidth="1"/>
    <col min="12" max="12" width="24.42578125" bestFit="1" customWidth="1"/>
    <col min="13" max="13" width="24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12</v>
      </c>
      <c r="G1" t="s">
        <v>11</v>
      </c>
      <c r="H1" t="s">
        <v>15</v>
      </c>
      <c r="I1" t="s">
        <v>17</v>
      </c>
      <c r="J1" t="s">
        <v>18</v>
      </c>
      <c r="K1" t="s">
        <v>19</v>
      </c>
      <c r="L1" t="s">
        <v>16</v>
      </c>
      <c r="M1" t="s">
        <v>13</v>
      </c>
    </row>
    <row r="2" spans="1:13">
      <c r="A2" t="s">
        <v>4</v>
      </c>
      <c r="B2" t="s">
        <v>5</v>
      </c>
      <c r="C2">
        <v>67430</v>
      </c>
      <c r="D2">
        <v>1</v>
      </c>
      <c r="E2">
        <v>1.49253731343284E-2</v>
      </c>
      <c r="F2">
        <v>216</v>
      </c>
      <c r="G2">
        <v>532</v>
      </c>
      <c r="H2">
        <f>SUM(F2,G2)</f>
        <v>748</v>
      </c>
      <c r="I2">
        <f>H2/C2</f>
        <v>1.1092985318107667E-2</v>
      </c>
      <c r="J2">
        <v>81</v>
      </c>
      <c r="K2">
        <v>11793</v>
      </c>
      <c r="L2">
        <v>1538</v>
      </c>
      <c r="M2">
        <v>88.4</v>
      </c>
    </row>
    <row r="3" spans="1:13">
      <c r="A3" t="s">
        <v>4</v>
      </c>
      <c r="B3" t="s">
        <v>6</v>
      </c>
      <c r="C3">
        <v>67260</v>
      </c>
      <c r="D3">
        <v>3</v>
      </c>
      <c r="E3">
        <v>4.47761194029851E-2</v>
      </c>
      <c r="F3">
        <v>8626</v>
      </c>
      <c r="G3">
        <v>580</v>
      </c>
      <c r="H3">
        <f t="shared" ref="H3:H7" si="0">SUM(F3,G3)</f>
        <v>9206</v>
      </c>
      <c r="I3">
        <f t="shared" ref="I3:I7" si="1">H3/C3</f>
        <v>0.13687184061849539</v>
      </c>
      <c r="J3">
        <v>83</v>
      </c>
      <c r="K3">
        <v>11748</v>
      </c>
      <c r="L3">
        <v>1286</v>
      </c>
      <c r="M3">
        <v>90.1</v>
      </c>
    </row>
    <row r="4" spans="1:13">
      <c r="A4" t="s">
        <v>4</v>
      </c>
      <c r="B4" t="s">
        <v>7</v>
      </c>
      <c r="C4">
        <v>67045</v>
      </c>
      <c r="D4">
        <v>6</v>
      </c>
      <c r="E4">
        <v>8.9552238805970102E-2</v>
      </c>
      <c r="F4">
        <v>54</v>
      </c>
      <c r="G4">
        <v>26</v>
      </c>
      <c r="H4">
        <f>SUM(F4,G4)</f>
        <v>80</v>
      </c>
      <c r="I4">
        <f t="shared" si="1"/>
        <v>1.193228428667313E-3</v>
      </c>
      <c r="J4">
        <v>83</v>
      </c>
      <c r="K4">
        <v>11637</v>
      </c>
      <c r="L4">
        <v>1279</v>
      </c>
      <c r="M4">
        <v>90.09</v>
      </c>
    </row>
    <row r="5" spans="1:13">
      <c r="A5" t="s">
        <v>4</v>
      </c>
      <c r="B5" t="s">
        <v>8</v>
      </c>
      <c r="C5">
        <v>66646</v>
      </c>
      <c r="D5">
        <v>7</v>
      </c>
      <c r="E5">
        <v>0.10606060606060599</v>
      </c>
      <c r="F5">
        <v>691</v>
      </c>
      <c r="G5">
        <v>64</v>
      </c>
      <c r="H5">
        <f>SUM(F5,G5)</f>
        <v>755</v>
      </c>
      <c r="I5">
        <f t="shared" si="1"/>
        <v>1.1328511838669987E-2</v>
      </c>
      <c r="J5">
        <v>83</v>
      </c>
      <c r="K5">
        <v>11557</v>
      </c>
      <c r="L5">
        <v>1273</v>
      </c>
      <c r="M5">
        <v>90.07</v>
      </c>
    </row>
    <row r="6" spans="1:13">
      <c r="A6" t="s">
        <v>4</v>
      </c>
      <c r="B6" t="s">
        <v>9</v>
      </c>
      <c r="C6">
        <v>65508</v>
      </c>
      <c r="D6">
        <v>10</v>
      </c>
      <c r="E6">
        <v>0.15267175572519001</v>
      </c>
      <c r="F6">
        <v>34</v>
      </c>
      <c r="G6">
        <v>25</v>
      </c>
      <c r="H6">
        <f t="shared" si="0"/>
        <v>59</v>
      </c>
      <c r="I6">
        <f t="shared" si="1"/>
        <v>9.0065335531538135E-4</v>
      </c>
      <c r="J6">
        <v>83</v>
      </c>
      <c r="K6">
        <v>11333</v>
      </c>
      <c r="L6">
        <v>1235</v>
      </c>
      <c r="M6">
        <v>90.17</v>
      </c>
    </row>
    <row r="7" spans="1:13">
      <c r="A7" t="s">
        <v>4</v>
      </c>
      <c r="B7" t="s">
        <v>10</v>
      </c>
      <c r="C7">
        <v>65037</v>
      </c>
      <c r="D7">
        <v>10</v>
      </c>
      <c r="E7">
        <v>0.15384615384615299</v>
      </c>
      <c r="F7">
        <v>0</v>
      </c>
      <c r="G7">
        <v>42817</v>
      </c>
      <c r="H7">
        <f t="shared" si="0"/>
        <v>42817</v>
      </c>
      <c r="I7">
        <f t="shared" si="1"/>
        <v>0.65834832479972938</v>
      </c>
      <c r="J7">
        <v>83</v>
      </c>
      <c r="K7">
        <v>11272</v>
      </c>
      <c r="L7">
        <v>1223</v>
      </c>
      <c r="M7">
        <v>90.21</v>
      </c>
    </row>
    <row r="13" spans="1:13">
      <c r="C13" s="1" t="s">
        <v>20</v>
      </c>
      <c r="D13" s="2"/>
      <c r="E13" s="2"/>
      <c r="F13" s="2"/>
      <c r="G13" s="2"/>
      <c r="H13" s="3"/>
    </row>
    <row r="14" spans="1:13">
      <c r="C14" s="4" t="s">
        <v>21</v>
      </c>
      <c r="D14" s="5"/>
      <c r="E14" s="5"/>
      <c r="F14" s="5"/>
      <c r="G14" s="5"/>
      <c r="H14" s="6"/>
    </row>
    <row r="15" spans="1:13">
      <c r="C15" s="4" t="s">
        <v>22</v>
      </c>
      <c r="D15" s="5"/>
      <c r="E15" s="5"/>
      <c r="F15" s="5"/>
      <c r="G15" s="5"/>
      <c r="H15" s="6"/>
    </row>
    <row r="16" spans="1:13">
      <c r="C16" s="7" t="s">
        <v>23</v>
      </c>
      <c r="D16" s="8"/>
      <c r="E16" s="8"/>
      <c r="F16" s="8"/>
      <c r="G16" s="8"/>
      <c r="H16" s="9"/>
    </row>
  </sheetData>
  <mergeCells count="4">
    <mergeCell ref="C13:H13"/>
    <mergeCell ref="C14:H14"/>
    <mergeCell ref="C15:H15"/>
    <mergeCell ref="C16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AnkurSingla</cp:lastModifiedBy>
  <dcterms:created xsi:type="dcterms:W3CDTF">2019-06-20T22:38:35Z</dcterms:created>
  <dcterms:modified xsi:type="dcterms:W3CDTF">2019-06-26T01:31:19Z</dcterms:modified>
</cp:coreProperties>
</file>