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3" i="1"/>
  <c r="I3" s="1"/>
  <c r="H4"/>
  <c r="I4" s="1"/>
  <c r="H5"/>
  <c r="I5" s="1"/>
  <c r="H6"/>
  <c r="I6" s="1"/>
  <c r="H7"/>
  <c r="I7" s="1"/>
  <c r="H2"/>
  <c r="I2" s="1"/>
</calcChain>
</file>

<file path=xl/sharedStrings.xml><?xml version="1.0" encoding="utf-8"?>
<sst xmlns="http://schemas.openxmlformats.org/spreadsheetml/2006/main" count="29" uniqueCount="24">
  <si>
    <t>Project</t>
  </si>
  <si>
    <t>Version</t>
  </si>
  <si>
    <t xml:space="preserve">Java Lines of Code </t>
  </si>
  <si>
    <t>Defect Density</t>
  </si>
  <si>
    <t>Modified LOC</t>
  </si>
  <si>
    <t>Added LOC</t>
  </si>
  <si>
    <t>Commons IO</t>
  </si>
  <si>
    <t>v2.5</t>
  </si>
  <si>
    <t>v2.4</t>
  </si>
  <si>
    <t>v2.3</t>
  </si>
  <si>
    <t>v2.2</t>
  </si>
  <si>
    <t>v2.1</t>
  </si>
  <si>
    <t>v2.0</t>
  </si>
  <si>
    <t>Statement coverage (in%)</t>
  </si>
  <si>
    <t>Number of bugs identified</t>
  </si>
  <si>
    <t>Branch Coverage(in %)</t>
  </si>
  <si>
    <t>Statement covered(in LOC)</t>
  </si>
  <si>
    <t>Relative Code Churn</t>
  </si>
  <si>
    <t>Absolute Code Churn</t>
  </si>
  <si>
    <t>Statement Missed(in LOC)</t>
  </si>
  <si>
    <t>Defect Density=Number of bugs Identified/Java KLOC</t>
  </si>
  <si>
    <t>Absolute code churn=Modified LOC+Added LOC</t>
  </si>
  <si>
    <t>Statement coverage (in %)=((Statement Covered + Statements Missed )/ Statements Covered *100)</t>
  </si>
  <si>
    <t>Relative code churn=Absolute code churn/Java Lines of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</si>
</sst>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G19" sqref="G19"/>
    </sheetView>
  </sheetViews>
  <sheetFormatPr defaultRowHeight="15"/>
  <cols>
    <col min="1" max="1" width="12.28515625" bestFit="1" customWidth="1"/>
    <col min="2" max="2" width="7.85546875" bestFit="1" customWidth="1"/>
    <col min="3" max="3" width="17.7109375" bestFit="1" customWidth="1"/>
    <col min="4" max="4" width="24.85546875" bestFit="1" customWidth="1"/>
    <col min="5" max="5" width="14.140625" bestFit="1" customWidth="1"/>
    <col min="6" max="6" width="13.140625" bestFit="1" customWidth="1"/>
    <col min="7" max="7" width="10.7109375" bestFit="1" customWidth="1"/>
    <col min="8" max="8" width="32.7109375" bestFit="1" customWidth="1"/>
    <col min="9" max="9" width="19.28515625" bestFit="1" customWidth="1"/>
    <col min="10" max="10" width="21.140625" bestFit="1" customWidth="1"/>
    <col min="11" max="11" width="25.28515625" bestFit="1" customWidth="1"/>
    <col min="12" max="12" width="17.28515625" bestFit="1" customWidth="1"/>
    <col min="13" max="13" width="24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18</v>
      </c>
      <c r="I1" t="s">
        <v>17</v>
      </c>
      <c r="J1" t="s">
        <v>15</v>
      </c>
      <c r="K1" t="s">
        <v>16</v>
      </c>
      <c r="L1" t="s">
        <v>19</v>
      </c>
      <c r="M1" t="s">
        <v>13</v>
      </c>
    </row>
    <row r="2" spans="1:13">
      <c r="A2" t="s">
        <v>6</v>
      </c>
      <c r="B2" t="s">
        <v>7</v>
      </c>
      <c r="C2">
        <v>29150</v>
      </c>
      <c r="D2">
        <v>19</v>
      </c>
      <c r="E2">
        <v>0.65517241379310298</v>
      </c>
      <c r="F2">
        <v>5313</v>
      </c>
      <c r="G2">
        <v>1130</v>
      </c>
      <c r="H2">
        <f t="shared" ref="H2:H7" si="0">SUM(F2,G2)</f>
        <v>6443</v>
      </c>
      <c r="I2">
        <f t="shared" ref="I2:I7" si="1">H2/C2</f>
        <v>0.22102915951972557</v>
      </c>
      <c r="J2">
        <v>87</v>
      </c>
      <c r="K2">
        <v>5168</v>
      </c>
      <c r="L2">
        <v>588</v>
      </c>
      <c r="M2">
        <v>89.7</v>
      </c>
    </row>
    <row r="3" spans="1:13">
      <c r="A3" t="s">
        <v>6</v>
      </c>
      <c r="B3" t="s">
        <v>8</v>
      </c>
      <c r="C3">
        <v>24383</v>
      </c>
      <c r="D3">
        <v>40</v>
      </c>
      <c r="E3">
        <v>1.6666666666666601</v>
      </c>
      <c r="F3">
        <v>136</v>
      </c>
      <c r="G3">
        <v>54</v>
      </c>
      <c r="H3">
        <f t="shared" si="0"/>
        <v>190</v>
      </c>
      <c r="I3">
        <f t="shared" si="1"/>
        <v>7.7923143173522537E-3</v>
      </c>
      <c r="J3">
        <v>87</v>
      </c>
      <c r="K3">
        <v>4689</v>
      </c>
      <c r="L3">
        <v>570</v>
      </c>
      <c r="M3">
        <v>89.1</v>
      </c>
    </row>
    <row r="4" spans="1:13">
      <c r="A4" t="s">
        <v>6</v>
      </c>
      <c r="B4" t="s">
        <v>9</v>
      </c>
      <c r="C4">
        <v>23982</v>
      </c>
      <c r="D4">
        <v>10</v>
      </c>
      <c r="E4">
        <v>0.434782608695652</v>
      </c>
      <c r="F4">
        <v>114</v>
      </c>
      <c r="G4">
        <v>112</v>
      </c>
      <c r="H4">
        <f t="shared" si="0"/>
        <v>226</v>
      </c>
      <c r="I4">
        <f t="shared" si="1"/>
        <v>9.423734467517304E-3</v>
      </c>
      <c r="J4">
        <v>87</v>
      </c>
      <c r="K4">
        <v>4593</v>
      </c>
      <c r="L4">
        <v>561</v>
      </c>
      <c r="M4">
        <v>89.1</v>
      </c>
    </row>
    <row r="5" spans="1:13">
      <c r="A5" t="s">
        <v>6</v>
      </c>
      <c r="B5" t="s">
        <v>10</v>
      </c>
      <c r="C5">
        <v>23788</v>
      </c>
      <c r="D5">
        <v>4</v>
      </c>
      <c r="E5">
        <v>0.17391304347826</v>
      </c>
      <c r="F5">
        <v>761</v>
      </c>
      <c r="G5">
        <v>72</v>
      </c>
      <c r="H5">
        <f t="shared" si="0"/>
        <v>833</v>
      </c>
      <c r="I5">
        <f t="shared" si="1"/>
        <v>3.5017655960988735E-2</v>
      </c>
      <c r="J5">
        <v>87</v>
      </c>
      <c r="K5">
        <v>4592</v>
      </c>
      <c r="L5">
        <v>561</v>
      </c>
      <c r="M5">
        <v>89.1</v>
      </c>
    </row>
    <row r="6" spans="1:13">
      <c r="A6" t="s">
        <v>6</v>
      </c>
      <c r="B6" t="s">
        <v>11</v>
      </c>
      <c r="C6">
        <v>22128</v>
      </c>
      <c r="D6">
        <v>12</v>
      </c>
      <c r="E6">
        <v>0.54545454545454497</v>
      </c>
      <c r="F6">
        <v>131</v>
      </c>
      <c r="G6">
        <v>24</v>
      </c>
      <c r="H6">
        <f t="shared" si="0"/>
        <v>155</v>
      </c>
      <c r="I6">
        <f t="shared" si="1"/>
        <v>7.00469992769342E-3</v>
      </c>
      <c r="J6">
        <v>84</v>
      </c>
      <c r="K6">
        <v>4260</v>
      </c>
      <c r="L6">
        <v>660</v>
      </c>
      <c r="M6">
        <v>86.5</v>
      </c>
    </row>
    <row r="7" spans="1:13">
      <c r="A7" t="s">
        <v>6</v>
      </c>
      <c r="B7" t="s">
        <v>12</v>
      </c>
      <c r="C7">
        <v>21433</v>
      </c>
      <c r="D7">
        <v>9</v>
      </c>
      <c r="E7">
        <v>0.42857142857142799</v>
      </c>
      <c r="F7">
        <v>24</v>
      </c>
      <c r="G7">
        <v>9454</v>
      </c>
      <c r="H7">
        <f t="shared" si="0"/>
        <v>9478</v>
      </c>
      <c r="I7">
        <f t="shared" si="1"/>
        <v>0.442215275509728</v>
      </c>
      <c r="J7">
        <v>83</v>
      </c>
      <c r="K7">
        <v>4158</v>
      </c>
      <c r="L7">
        <v>651</v>
      </c>
      <c r="M7">
        <v>86.4</v>
      </c>
    </row>
    <row r="10" spans="1:13">
      <c r="C10" s="1" t="s">
        <v>20</v>
      </c>
      <c r="D10" s="2"/>
      <c r="E10" s="2"/>
      <c r="F10" s="2"/>
      <c r="G10" s="2"/>
      <c r="H10" s="3"/>
    </row>
    <row r="11" spans="1:13">
      <c r="C11" s="4" t="s">
        <v>21</v>
      </c>
      <c r="D11" s="5"/>
      <c r="E11" s="5"/>
      <c r="F11" s="5"/>
      <c r="G11" s="5"/>
      <c r="H11" s="6"/>
    </row>
    <row r="12" spans="1:13">
      <c r="C12" s="4" t="s">
        <v>23</v>
      </c>
      <c r="D12" s="5"/>
      <c r="E12" s="5"/>
      <c r="F12" s="5"/>
      <c r="G12" s="5"/>
      <c r="H12" s="6"/>
    </row>
    <row r="13" spans="1:13">
      <c r="C13" s="7" t="s">
        <v>22</v>
      </c>
      <c r="D13" s="8"/>
      <c r="E13" s="8"/>
      <c r="F13" s="8"/>
      <c r="G13" s="8"/>
      <c r="H13" s="9"/>
    </row>
  </sheetData>
  <mergeCells count="4">
    <mergeCell ref="C10:H10"/>
    <mergeCell ref="C11:H11"/>
    <mergeCell ref="C12:H12"/>
    <mergeCell ref="C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2019-06-20T22:55:20Z</dcterms:created>
  <dcterms:modified xsi:type="dcterms:W3CDTF">2019-06-26T01:35:51Z</dcterms:modified>
</cp:coreProperties>
</file>