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pre\PycharmProjects\Prep\"/>
    </mc:Choice>
  </mc:AlternateContent>
  <xr:revisionPtr revIDLastSave="0" documentId="13_ncr:1_{94C4A374-6E2F-4EB9-AAA3-D47927ACDF6F}" xr6:coauthVersionLast="47" xr6:coauthVersionMax="47" xr10:uidLastSave="{00000000-0000-0000-0000-000000000000}"/>
  <bookViews>
    <workbookView xWindow="-110" yWindow="-110" windowWidth="19420" windowHeight="10420" xr2:uid="{00000000-000D-0000-FFFF-FFFF00000000}"/>
  </bookViews>
  <sheets>
    <sheet name="WorkItemSearchResult" sheetId="1" r:id="rId1"/>
  </sheets>
  <externalReferences>
    <externalReference r:id="rId2"/>
  </externalReferences>
  <definedNames>
    <definedName name="_xlnm._FilterDatabase" localSheetId="0" hidden="1">WorkItemSearchResult!$X$1:$X$65087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3" i="1" l="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K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alcChain>
</file>

<file path=xl/sharedStrings.xml><?xml version="1.0" encoding="utf-8"?>
<sst xmlns="http://schemas.openxmlformats.org/spreadsheetml/2006/main" count="3491" uniqueCount="749">
  <si>
    <t>Item</t>
  </si>
  <si>
    <t>WorkType</t>
  </si>
  <si>
    <t>SampleId</t>
  </si>
  <si>
    <t>GlpgText</t>
  </si>
  <si>
    <t>Comments</t>
  </si>
  <si>
    <t>CreatedAt</t>
  </si>
  <si>
    <t>ClusterId</t>
  </si>
  <si>
    <t>LabelType</t>
  </si>
  <si>
    <t>NeedByDate</t>
  </si>
  <si>
    <t>AssignedTo</t>
  </si>
  <si>
    <t>PublishedAt</t>
  </si>
  <si>
    <t>LastUpdatedAt</t>
  </si>
  <si>
    <t>ComplianceType</t>
  </si>
  <si>
    <t>WorkStreamName</t>
  </si>
  <si>
    <t>WorkItemStatus</t>
  </si>
  <si>
    <t>ProcessFlowName</t>
  </si>
  <si>
    <t>WorkItemPriority</t>
  </si>
  <si>
    <t>IngestionDetails</t>
  </si>
  <si>
    <t>AllocationBatchId</t>
  </si>
  <si>
    <t>SourceCountryCode</t>
  </si>
  <si>
    <t>ClassificationCode</t>
  </si>
  <si>
    <t>ClassificationSource</t>
  </si>
  <si>
    <t>WorkItemStatusDetails</t>
  </si>
  <si>
    <t>DestinationCountryCode</t>
  </si>
  <si>
    <t>ClassificationSourceName</t>
  </si>
  <si>
    <t>ComplianceTypeUniqueIdentifier</t>
  </si>
  <si>
    <t>ComplianceSpecificAdditionalDetails</t>
  </si>
  <si>
    <t>GtsClassification</t>
  </si>
  <si>
    <t>gl_apparel</t>
  </si>
  <si>
    <t>HTS_GCC</t>
  </si>
  <si>
    <t>HTS</t>
  </si>
  <si>
    <t>ManualClassification</t>
  </si>
  <si>
    <t>P2</t>
  </si>
  <si>
    <t>NEED_FURTHER_ASSISTANCE</t>
  </si>
  <si>
    <t>MANUAL</t>
  </si>
  <si>
    <t>AE</t>
  </si>
  <si>
    <t>gl_automotive</t>
  </si>
  <si>
    <t>gl_toy</t>
  </si>
  <si>
    <t>gl_home</t>
  </si>
  <si>
    <t>gl_shoes</t>
  </si>
  <si>
    <t>P5</t>
  </si>
  <si>
    <t>gl_pc</t>
  </si>
  <si>
    <t>gl_sports</t>
  </si>
  <si>
    <t>HTS_US</t>
  </si>
  <si>
    <t>US</t>
  </si>
  <si>
    <t>gl_kitchen</t>
  </si>
  <si>
    <t>P4</t>
  </si>
  <si>
    <t>gl_lawn_and_garden</t>
  </si>
  <si>
    <t>P3</t>
  </si>
  <si>
    <t>gl_outdoors</t>
  </si>
  <si>
    <t>gl_drugstore</t>
  </si>
  <si>
    <t>gl_furniture</t>
  </si>
  <si>
    <t>gl_camera</t>
  </si>
  <si>
    <t>gl_home_improvement</t>
  </si>
  <si>
    <t>gl_tools</t>
  </si>
  <si>
    <t>gl_beauty</t>
  </si>
  <si>
    <t>gl_pet_products</t>
  </si>
  <si>
    <t>HTS_AU</t>
  </si>
  <si>
    <t>AU</t>
  </si>
  <si>
    <t>gl_office_product</t>
  </si>
  <si>
    <t>gl_biss</t>
  </si>
  <si>
    <t>HTS_SG</t>
  </si>
  <si>
    <t>SG</t>
  </si>
  <si>
    <t>P6</t>
  </si>
  <si>
    <t>Unable_To_Classify_OnHold</t>
  </si>
  <si>
    <t>HTS_IN</t>
  </si>
  <si>
    <t>IN</t>
  </si>
  <si>
    <t>950300</t>
  </si>
  <si>
    <t>420292</t>
  </si>
  <si>
    <t>tanyawth</t>
  </si>
  <si>
    <t>poojdes</t>
  </si>
  <si>
    <t>patrushj</t>
  </si>
  <si>
    <t>marathoy</t>
  </si>
  <si>
    <t>kurjakoc</t>
  </si>
  <si>
    <t>aisjagta</t>
  </si>
  <si>
    <t>392690</t>
  </si>
  <si>
    <t>621142</t>
  </si>
  <si>
    <t>850760</t>
  </si>
  <si>
    <t>koustupa</t>
  </si>
  <si>
    <t>komalidh</t>
  </si>
  <si>
    <t>820559</t>
  </si>
  <si>
    <t>pendhara</t>
  </si>
  <si>
    <t>sairaamh</t>
  </si>
  <si>
    <t>shubhapn</t>
  </si>
  <si>
    <t>wajesour</t>
  </si>
  <si>
    <t>rohvholk</t>
  </si>
  <si>
    <t>prachdev</t>
  </si>
  <si>
    <t>330499</t>
  </si>
  <si>
    <t>611020</t>
  </si>
  <si>
    <t>ejadhavs</t>
  </si>
  <si>
    <t>611030</t>
  </si>
  <si>
    <t>HTS_AE_VOSTOK_ADHOC_C_PNQ_Classify</t>
  </si>
  <si>
    <t>deeksh</t>
  </si>
  <si>
    <t>HTS_AU_VOSTOK_ABC_A_PNQ_Classify</t>
  </si>
  <si>
    <t>2023-10-15</t>
  </si>
  <si>
    <t>thakkric</t>
  </si>
  <si>
    <t>HTS_AE_VOSTOK_ADHOC_A_PNQ_Classify</t>
  </si>
  <si>
    <t>691200</t>
  </si>
  <si>
    <t>prachiba</t>
  </si>
  <si>
    <t>amanjsir</t>
  </si>
  <si>
    <t>2023-09-15</t>
  </si>
  <si>
    <t>Assigned</t>
  </si>
  <si>
    <t>2023-09-28</t>
  </si>
  <si>
    <t>2023-09-22</t>
  </si>
  <si>
    <t>2023-09-26</t>
  </si>
  <si>
    <t>2023-11-30</t>
  </si>
  <si>
    <t>2023-10-06</t>
  </si>
  <si>
    <t>2023-10-17</t>
  </si>
  <si>
    <t>650500</t>
  </si>
  <si>
    <t>HTS_AE_FBA_A_PNQ_Classify</t>
  </si>
  <si>
    <t>2023-10-18</t>
  </si>
  <si>
    <t>2023-11-03</t>
  </si>
  <si>
    <t>2023-10-31</t>
  </si>
  <si>
    <t>2023-12-27</t>
  </si>
  <si>
    <t>HTS_SA_VOSTOK_BATCH_B_PNQ_Classify</t>
  </si>
  <si>
    <t>(business=VOSTOK, project=SA_VOSTOK_BATCH_B_PNQ, ingestionBatchId=1d7bcb86-66c9-40a1-9846-5428061bdb51, ingestionSourceType=MANUAL_UI, ingestionSourceName=paakshap)</t>
  </si>
  <si>
    <t>2023-12-05</t>
  </si>
  <si>
    <t>2023-11-01</t>
  </si>
  <si>
    <t>2023-10-26</t>
  </si>
  <si>
    <t>B08XVYS2NR</t>
  </si>
  <si>
    <t>LABELLED|OfflineClusterId|1205craft_moldmoldingandcastingmaterials|HTS_SG_VOSTOK_BATCH_C_PNQ_Classify</t>
  </si>
  <si>
    <t>2023-12-28</t>
  </si>
  <si>
    <t>HTS_SG_VOSTOK_BATCH_C_PNQ_Classify</t>
  </si>
  <si>
    <t>(business=VOSTOK, project=SG_VOSTOK_BATCH_C_PNQ, ingestionBatchId=ad11ed24-f2fe-427e-8411-209b0c4ff8b3, ingestionSourceType=MANUAL_UI, ingestionSourceName=gandsart)</t>
  </si>
  <si>
    <t>prachiba_Nov_01_2023_B3</t>
  </si>
  <si>
    <t>{
  Assigned : {
    WorkedOnAt : 2023-10-31T07:06:32.865Z,2023-11-01T10:43:06.148Z,
    BatchIds : prachiba_Oct_30_2023_B2,prachiba_Nov_01_2023_B3,
    WorkedOnBy : prachiba,prachiba,
    ProcessFlowStep : CLASSIFY,CLASSIFY,
    AllocatedWorkType : GROUPED
  },
  Unassigned_Clustered : {
    ClusterIds : LABELLED|OfflineClusterId|1205craft_moldmoldingandcastingmaterials|HTS_SG_VOSTOK_BATCH_C_PNQ_Classify
  },
  Unassigned_Tagged : {
    Classify : HTS_SG_VOSTOK_BATCH_C_PNQ_Classify
  }
}</t>
  </si>
  <si>
    <t>{ITK=molding-and-casting-materials, BulletPoints=Perfect Mold Molding Material is specially formulated to create the most accurately detailed and high quality molds of almost anything you would like to cast ** Easy to mix and use, Perfect Mold alginate molding powder sets quickly and unmolds cleanly ** Beginners and experts alike trust their craft projects to Perfect Mold Molding Material ensuring the best results every time ** Includes 1.5 lbs of Perfect Mold alginate molding material ** Non toxic and proudly made in the USA, Description=&lt;b&gt;Perfect Mold Molding Material&lt;/b&gt; by SD Craftz is a non-toxic blend specially formulated to create the most accurately detailed and high quality molds of almost anything you would like to cast. Easy to mix and use, Perfect Mold alginate molding powder sets quickly and unmolds cleanly. Beginners and experts alike trust their craft projects to Perfect Mold Material ensuring &lt;b&gt;the best results every time&lt;/b&gt;! Includes 1.5 lbs of Perfect Mold&lt;p&gt;&lt;b&gt;SD Craftz is proud to offer their complete line of quality molding and casting products&lt;/b&gt; that combine discovery and fun, providing users with many hours of enjoyment and learning! Just the sort of quality product you have come to expect from SD Craftz - and they are &lt;b&gt;proudly made in the USA!&lt;/b&gt;, Category=20108600, ConfidenceScore=0.98, Node=PNQ, CountryOfOrigin=null, StartState=Classify, ClassifiedBy=null, ClientAPIName=null, ManufacturerMinAge=168.00, IngestionRejectionScoreThreshold=0.99, UTCLabel=null, MaterialType=, ClassifierComments=null, OfflineClusterId=1205CRAFT_MOLDmoldingandcastingmaterials, DescriptionLanguage=en_US, TitleLanguage=en_US, SMEBy=null, FabricType=, SMEComments=null, ReClassifiedBy=null, BrowseNodes=, images=
{
  merchantImages:
    {
      large:{
        extension:jpg,
        size:LG,
        physicalID:51UkUJxtpiL,
        width:500,
        variant:MAIN,
        height:440
      },
      imageIndex:0
    },
    {
      large:{
        extension:jpg,
        size:LG,
        physicalID:41sTpiPk+sL,
        width:500,
        variant:PT01,
        height:281
      },
      imageIndex:1
    },
    {
      large:{
        extension:jpg,
        size:LG,
        physicalID:51P2qdUfnOL,
        width:500,
        variant:PT02,
        height:465
      },
      imageIndex:2
    }
  ,
  winningAsin:B08XVYS2NR,
  winningMerchant:89365800
}, BulletPointsLanguage=en_US, ReClassifierDecision=null, SMEDecision=null, AuditedBy=null, ClassificationMetadata=null, AuditLabel=null, ProductType=CRAFT_MOLD, Title=Perfect Mold Mold Making Material for Customized Detailed Molds, BatteriesIncluded=false, ParentChild=B0BLYJVR19, Brand=Perfect craft, AuditorComments=null, SubCategory=20108613, AuditorDecision=null, ReClassifierComments=null, SourceCatalog=US}</t>
  </si>
  <si>
    <t>B0BKQKB9C2</t>
  </si>
  <si>
    <t>LABELLED|OfflineClusterId|1151home_lighting_accessorydoorbellkits|HTS_SG_VOSTOK_BATCH_C_PNQ_Classify_LABELLED|OfflineClusterId|1151home_lighting_accessorydoorbellkits|HTS_SG_VOSTOK_BATCH_C_PNQ_Classify</t>
  </si>
  <si>
    <t>{
  Assigned : {
    WorkedOnAt : 2023-10-31T12:27:10.563Z,2023-11-01T10:43:06.158Z,
    BatchIds : luniyavs_Oct_30_2023_B2,prachiba_Oct_31_2023_B2,prachiba_Nov_01_2023_B3,
    WorkedOnBy : luniyavs,prachiba,prachiba,
    ProcessFlowStep : CLASSIFY,CLASSIFY,CLASSIFY,
    AllocatedWorkType : GROUPED,GROUPED
  },
  Unassigned_Clustered : {
    ClusterIds : LABELLED|OfflineClusterId|1151home_lighting_accessorydoorbellkits|HTS_SG_VOSTOK_BATCH_C_PNQ_Classify,LABELLED|OfflineClusterId|1151home_lighting_accessorydoorbellkits|HTS_SG_VOSTOK_BATCH_C_PNQ_Classify
  },
  Unassigned_Tagged : {
    Classify : HTS_SG_VOSTOK_BATCH_C_PNQ_Classify
  }
}</t>
  </si>
  <si>
    <t>{ITK=doorbell-kits, BulletPoints=No Drill Doorbell Mount - Put your video doorbell and foam into the Cover, tighten the screws and mount it on the side of the door. Then fixed it on the door by adjusting screws. NO-Drill doorbell Mount installation does not require drilling doors or walls and does not change anything after installation. ** Compatible Video Doorbells Mode - Video Doorbellmount Compatible with R1/2/3/3Plus/4/Most Kind of Video Doorbells sizes in 5.51\ H x 2.51\ L x 1.41\ D or 6.2\ H x 2.79\ L x 1.41\ D . Not suitable for dual cameras（Video Doorbell NOT included.） ** Anti-Theft Design - We design this anti-theft doorbell door mount for most video doorbells. Metal bracket to plastic housing,The door mount provide a safe environment. Anti-theft doorbell door mount can 360°wrap your video doorbell for your family while keep your video doorbell away from stealing. ** Compatible Door - No-Drill Video doorbells bracket allows you to use video doorbells to protect your security without damaging doors and walls! The door must be inward swinging. Maximum Door Thickness in 0.96-2.1inch; Door Gap at least 1/8 inch. ** Customer Service - Your satisfaction is our #1 goal. We provide 30 days with no reason to return or exchange. If you are not satisfied with the Doorbell Mount you received, please feel free to contact us. ** Not applicable to metal/iron doors., Description=Compatible Video Doorbells Mode - Video Doorbellmount Compatible with R1/2/3/3Plus/4/Most Kind of Video Doorbells sizes in 5.51\ H x 2.51\ L x 1.41\ D or 6.2\ H x 2.79\ L x 1.41\ D . Not suitable for dual cameras（Video Doorbell NOT included.）, Category=, ConfidenceScore=0.98, Node=PNQ, CountryOfOrigin=null, StartState=Classify, ClassifiedBy=null, ClientAPIName=null, ManufacturerMinAge=, IngestionRejectionScoreThreshold=0.99, UTCLabel=null, MaterialType=Metal+Plastic, ClassifierComments=null, OfflineClusterId=1151HOME_LIGHTING_ACCESSORYdoorbellkits, TitleLanguage=en_US, DescriptionLanguage=en_US, SMEBy=null, FabricType=60% Plastic, 40% Metal, SMEComments=null, ReClassifiedBy=null, BrowseNodes=, images=
{
  winningMerchant:253665946012,
  winningAsin:B0BKQKB9C2,
  merchantImages:
    {
      large:{
        extension:jpg,
        size:LG,
        physicalID:411utsCmxfL,
        width:500,
        variant:MAIN,
        height:500
      },
      imageIndex:0
    },
    {
      large:{
        extension:jpg,
        size:LG,
        physicalID:510h0oeb-qL,
        width:500,
        variant:PT01,
        height:500
      },
      imageIndex:1
    },
    {
      large:{
        extension:jpg,
        size:LG,
        physicalID:51E+bUFXyBL,
        width:500,
        variant:PT02,
        height:500
      },
      imageIndex:2
    },
    {
      large:{
        extension:jpg,
        size:LG,
        physicalID:51g1cisCMqL,
        width:500,
        variant:PT03,
        height:500
      },
      imageIndex:3
    },
    {
      large:{
        extension:jpg,
        size:LG,
        physicalID:515LAO23VJL,
        width:500,
        variant:PT04,
        height:500
      },
      imageIndex:4
    },
    {
      large:{
        extension:jpg,
        size:LG,
        physicalID:51QByQroryL,
        width:500,
        variant:PT05,
        height:500
      },
      imageIndex:5
    },
    {
      large:{
        extension:jpg,
        size:LG,
        physicalID:51wNsAwXMjL,
        width:500,
        variant:PT06,
        height:500
      },
      imageIndex:6
    },
    {
      large:{
        extension:jpg,
        size:LG,
        physicalID:51U3xC-qcZL,
        width:500,
        variant:PT07,
        height:500
      },
      imageIndex:7
    },
    {
      large:{
        extension:jpg,
        size:LG,
        physicalID:61DY0NuYv9L,
        width:970,
        variant:PT08,
        height:600
      },
      imageIndex:8
    }
}, BulletPointsLanguage=en_US, ReClassifierDecision=null, SMEDecision=null, AuditedBy=null, ClassificationMetadata=null, AuditLabel=null, ProductType=HOME_LIGHTING_ACCESSORY, Title=Doorbell Mount No Drill for Apartment Door, Anti-Theft Doorbell Holder Suitable for R1/2/3/3Plus/4/Most Video Doorbells, Black, BatteriesIncluded=false, ParentChild=B0CD46MB5L, Brand=veperyem, AuditorComments=null, SubCategory=, AuditorDecision=null, ReClassifierComments=null, SourceCatalog=US}</t>
  </si>
  <si>
    <t>{
  Assigned : {
    WorkedOnAt : 2023-10-31T12:27:10.575Z,2023-11-01T10:43:06.169Z,
    BatchIds : luniyavs_Oct_30_2023_B2,prachiba_Oct_31_2023_B2,prachiba_Nov_01_2023_B3,
    WorkedOnBy : luniyavs,prachiba,prachiba,
    ProcessFlowStep : CLASSIFY,CLASSIFY,CLASSIFY,
    AllocatedWorkType : GROUPED,GROUPED
  },
  Unassigned_Clustered : {
    ClusterIds : LABELLED|OfflineClusterId|1151home_lighting_accessorydoorbellkits|HTS_SG_VOSTOK_BATCH_C_PNQ_Classify,LABELLED|OfflineClusterId|1151home_lighting_accessorydoorbellkits|HTS_SG_VOSTOK_BATCH_C_PNQ_Classify
  },
  Unassigned_Tagged : {
    Classify : HTS_SG_VOSTOK_BATCH_C_PNQ_Classify
  }
}</t>
  </si>
  <si>
    <t>{ITK=doorbell-kits, BulletPoints=No Drill Doorbell Mount - Put your video doorbell and foam into the Cover, tighten the screws and mount it on the side of the door. Then fixed it on the door by adjusting screws. NO-Drill doorbell Mount installation does not require drilling doors or walls and does not change anything after installation. ** Compatible Video Doorbells Mode - Video Doorbellmount Compatible with R1/2/3/3Plus/4/Most Kind of Video Doorbells sizes in 5.51\ H x 2.51\ L x 1.41\ D or 6.2\ H x 2.79\ L x 1.41\ D . Not suitable for dual cameras（Video Doorbell NOT included.） ** Anti-Theft Design - We design this anti-theft doorbell door mount for most video doorbells. Metal bracket to plastic housing,The door mount provide a safe environment. Anti-theft doorbell door mount can 360°wrap your video doorbell for your family while keep your video doorbell away from stealing. ** Compatible Door - No-Drill Video doorbells bracket allows you to use video doorbells to protect your security without damaging doors and walls! The door must be inward swinging. Maximum Door Thickness in 0.96-2.1inch; Door Gap at least 1/8 inch. ** Customer Service - Your satisfaction is our #1 goal. We provide 30 days with no reason to return or exchange. If you are not satisfied with the Doorbell Mount you received, please feel free to contact us. ** Not applicable to metal/iron doors., Description=Compatible Video Doorbells Mode - Video Doorbellmount Compatible with R1/2/3/3Plus/4/Most Kind of Video Doorbells sizes in 5.51\ H x 2.51\ L x 1.41\ D or 6.2\ H x 2.79\ L x 1.41\ D . Not suitable for dual cameras（Video Doorbell NOT included.）, Category=, ConfidenceScore=0.98, Node=PNQ, CountryOfOrigin=null, StartState=Classify, ClassifiedBy=null, ClientAPIName=null, ManufacturerMinAge=, IngestionRejectionScoreThreshold=0.99, UTCLabel=null, MaterialType=Metal+Plastic, ClassifierComments=null, OfflineClusterId=1151HOME_LIGHTING_ACCESSORYdoorbellkits, TitleLanguage=en_US, DescriptionLanguage=en_US, SMEBy=null, FabricType=60% Plastic, 40% Metal, SMEComments=null, ReClassifiedBy=null, BrowseNodes=, images=
{
  merchantImages:
    {
      large:{
        extension:jpg,
        size:LG,
        physicalID:411utsCmxfL,
        width:500,
        variant:MAIN,
        height:500
      },
      imageIndex:0
    },
    {
      large:{
        extension:jpg,
        size:LG,
        physicalID:510h0oeb-qL,
        width:500,
        variant:PT01,
        height:500
      },
      imageIndex:1
    },
    {
      large:{
        extension:jpg,
        size:LG,
        physicalID:51E+bUFXyBL,
        width:500,
        variant:PT02,
        height:500
      },
      imageIndex:2
    },
    {
      large:{
        extension:jpg,
        size:LG,
        physicalID:51g1cisCMqL,
        width:500,
        variant:PT03,
        height:500
      },
      imageIndex:3
    },
    {
      large:{
        extension:jpg,
        size:LG,
        physicalID:515LAO23VJL,
        width:500,
        variant:PT04,
        height:500
      },
      imageIndex:4
    },
    {
      large:{
        extension:jpg,
        size:LG,
        physicalID:51QByQroryL,
        width:500,
        variant:PT05,
        height:500
      },
      imageIndex:5
    },
    {
      large:{
        extension:jpg,
        size:LG,
        physicalID:51wNsAwXMjL,
        width:500,
        variant:PT06,
        height:500
      },
      imageIndex:6
    },
    {
      large:{
        extension:jpg,
        size:LG,
        physicalID:51U3xC-qcZL,
        width:500,
        variant:PT07,
        height:500
      },
      imageIndex:7
    },
    {
      large:{
        extension:jpg,
        size:LG,
        physicalID:61DY0NuYv9L,
        width:970,
        variant:PT08,
        height:600
      },
      imageIndex:8
    }
  ,
  winningAsin:B0BKQKB9C2,
  winningMerchant:253665946012
}, BulletPointsLanguage=en_US, ReClassifierDecision=null, SMEDecision=null, AuditedBy=null, ClassificationMetadata=null, AuditLabel=null, ProductType=HOME_LIGHTING_ACCESSORY, Title=Doorbell Mount No Drill for Apartment Door, Anti-Theft Doorbell Holder Suitable for R1/2/3/3Plus/4/Most Video Doorbells, Black, BatteriesIncluded=false, ParentChild=B0CD46MB5L, Brand=veperyem, AuditorComments=null, SubCategory=, AuditorDecision=null, ReClassifierComments=null, SourceCatalog=US}</t>
  </si>
  <si>
    <t>B0B9BJS7XS</t>
  </si>
  <si>
    <t>640419</t>
  </si>
  <si>
    <t>2023-11-02</t>
  </si>
  <si>
    <t>(business=VOSTOK, project=AE_VOSTOK_ADHOC_A_PNQ, ingestionBatchId=a22eb55c-0ea2-4683-9a6c-cd648d05ab2d, ingestionSourceType=MANUAL_UI, ingestionSourceName=paakshap)</t>
  </si>
  <si>
    <t>thakkric_Nov_02_2023_B1</t>
  </si>
  <si>
    <t>{
  Assigned : {
    WorkedOnAt : 2023-10-31T07:20:58.640Z,2023-11-01T09:32:41.861Z,2023-11-02T06:45:43.314Z,
    BatchIds : thakkric_Oct_30_2023_B3,thakkric_Nov_01_2023_B1,thakkric_Nov_02_2023_B1,
    WorkedOnBy : thakkric,thakkric,thakkric,
    ProcessFlowStep : CLASSIFY,CLASSIFY,CLASSIFY,
    AllocatedWorkType : UNGROUPED
  },
  Unassigned_Tagged : {
    Classify : HTS_AE_VOSTOK_ADHOC_A_PNQ_Classify
  }
}</t>
  </si>
  <si>
    <t>{ITK=walking-shoes, BulletPoints=SKECHERS SLIP-INS (HANDS-FREE): keep up the pace in enhanced comfort and stability with the Skechers Go Walk Flex - No Hands sneakers; slip inside and go in these Skechers slip-on shoes for men ** MEDIUM (D) AND EXTRA WIDE FIT (4E) OPTIONS: these sneakers feature a flexible slip-on front (top of shoe) for a comfortable fit; the exclusive heel pillow holds your foot securely in place ** SKECHERS AIR-COOLED MEMORY FOAM (TOPPED INSOLE CUSHION): provides pressure relief, instant comfort, and breathability; the cushion contours to most foot shapes; helps wick moisture (sweat) away; gel-infused, high-rebound memory foam ** ATHLETIC ACTIVITIES: walking, light jogging, treadmill, workouts, training, gym, lifting, multi sport exercise; these can be worn year round (winter, summer, fall, spring); machine washable - easy to clean ** MULTI-PURPOSE: add performance comfort to casual occasions; wear indoor, around the house, to and from work, business, for travel, or even while driving; the possibilities continue, Description=, Category=30905700, ConfidenceScore=0.98, Node=PNQ, CountryOfOrigin=null, StartState=Classify, ClassifiedBy=null, ClientAPIName=null, ManufacturerMinAge=, IngestionRejectionScoreThreshold=0.99, UTCLabel=null, MaterialType=Memory Foam, ClassifierComments=null, OfflineClusterId=SHOES_640419, TitleLanguage=en_US, SMEBy=null, FabricType=, SMEComments=null, ReClassifiedBy=null, BrowseNodes=, images=
{
  merchantImages:
    {
      large:{
        extension:jpg,
        size:LG,
        physicalID:31bnhGvLTfL,
        width:500,
        variant:MAIN,
        height:500
      },
      imageIndex:0
    },
    {
      large:{
        extension:jpg,
        size:LG,
        physicalID:31D0rJO3GxL,
        width:500,
        variant:PT01,
        height:500
      },
      imageIndex:1
    },
    {
      large:{
        extension:jpg,
        size:LG,
        physicalID:41KqX+XiBpL,
        width:500,
        variant:PT02,
        height:500
      },
      imageIndex:2
    },
    {
      large:{
        extension:jpg,
        size:LG,
        physicalID:31QBZSCEpaL,
        width:500,
        variant:PT03,
        height:500
      },
      imageIndex:3
    },
    {
      large:{
        extension:jpg,
        size:LG,
        physicalID:41MGN3RWbjL,
        width:500,
        variant:PT04,
        height:500
      },
      imageIndex:4
    }
  ,
  winningAsin:B0B9BRHSHY,
  winningMerchant:539195862
}, BulletPointsLanguage=en_US, ReClassifierDecision=null, SMEDecision=null, AuditedBy=null, ClassificationMetadata=null, AuditLabel=null, ProductType=SHOES, Title=Skechers Men s Gowalk Flex Hands Free Slip-Ins-Athletic Slip-On Casual Walking Shoes | Air-Cooled Memory Foam Sneaker, Navy, 12.5, BatteriesIncluded=false, ParentChild=B0B9BHFHBZ, Brand=Skechers, AuditorComments=null, SubCategory=30905745, AuditorDecision=null, ReClassifierComments=null, SourceCatalog=US}</t>
  </si>
  <si>
    <t>B0BVPRC647</t>
  </si>
  <si>
    <t>LABELLED|OfflineClusterId|0919wallpaper3dwallpanels|HTS_SG_VOSTOK_BATCH_C_PNQ_Classify</t>
  </si>
  <si>
    <t>tanyawth_Nov_02_2023_B2</t>
  </si>
  <si>
    <t>{
  Assigned : {
    WorkedOnAt : 2023-11-02T12:22:16.984Z,2023-11-02T12:34:30.090Z,2023-11-02T12:34:58.840Z,
    BatchIds : tanyawth_Nov_01_2023_B2,tanyawth_Nov_02_2023_B1,tanyawth_Nov_02_2023_B2,
    WorkedOnBy : tanyawth,tanyawth,tanyawth,
    ProcessFlowStep : CLASSIFY,CLASSIFY,CLASSIFY,
    AllocatedWorkType : GROUPED
  },
  Unassigned_Clustered : {
    ClusterIds : LABELLED|OfflineClusterId|0919wallpaper3dwallpanels|HTS_SG_VOSTOK_BATCH_C_PNQ_Classify
  },
  Unassigned_Tagged : {
    Classify : HTS_SG_VOSTOK_BATCH_C_PNQ_Classify
  }
}</t>
  </si>
  <si>
    <t>{ITK=3d-wall-panels, BulletPoints=Safe &amp; Real Wood Wall Planks：100% real pine wood wall planks with natural knots and dents, the surface of wood shiplaps is processed with high temperature carbonization, the reclaimed wall planks is non-toxic, sterilized and more safe for children,voc free process ensures these wooden wall shiplaps are safe to use in home ** 10 pieces Rustic Solid Wood Wall Shiplaps: 5 colors Wooden Wall Shiplaps Planks available and one color in each box. One box of 10 pieces wooden wall shiplap planks, cover 12.5 square feet ** EASY DIY: Solid wood Wall planks can be easily installed as a fun project. Unlike peel &amp; stick panels or thin wall panels, once installed, wooden shiplaps will stay in place for years to come, safely. Liquid nails (or adhesive) along with brad-nails will be sufficient for strong installation ** How Much You Need: The box comes with 10 shiplaps boards of 35.5’’ long,5’’ wide and 1/3\ thickness.Covers an area of 12.5 square feet. Calculate how much wooden wall shiplaps you need - length x width (in feet) equals your square footage ** Variable Surface Application: our peel and stick wood wall shiplaps can be installed on different type of surfaces including textured walls, backsplashes, countertops and ceilings. Whether you want to decorate your living room, a complete wall or your fireplace background, your bedroom space or entry hall; possibilities are endless and depend on your imagination. (Interior RECOMMENDED), Description=Luxdecor brand, dedicated to providing customers with quality products. This wooden wall plank is made of pure natural pine wood, it canbe used as a effective wall decoration plank,offer you a unique home decoration., Category=, ConfidenceScore=0.98, Node=PNQ, CountryOfOrigin=null, StartState=Classify, ClassifiedBy=null, ClientAPIName=null, ManufacturerMinAge=, IngestionRejectionScoreThreshold=0.99, UTCLabel=null, MaterialType=木, ClassifierComments=null, OfflineClusterId=0919WALLPAPER3dwallpanels, TitleLanguage=en_US, DescriptionLanguage=en_US, SMEBy=null, FabricType=, SMEComments=null, ReClassifiedBy=null, BrowseNodes=, images=
{
  merchantImages:
    {
      large:{
        extension:jpg,
        size:LG,
        physicalID:21+fMoeVl5L,
        width:500,
        variant:MAIN,
        height:500
      },
      imageIndex:0
    },
    {
      large:{
        extension:jpg,
        size:LG,
        physicalID:31+8-P2VnhL,
        width:500,
        variant:PT01,
        height:333
      },
      imageIndex:1
    },
    {
      large:{
        extension:jpg,
        size:LG,
        physicalID:31IfkzgYXXL,
        width:320,
        variant:PT02,
        height:320
      },
      imageIndex:2
    },
    {
      large:{
        extension:jpg,
        size:LG,
        physicalID:41U7klLAo-L,
        width:500,
        variant:PT03,
        height:360
      },
      imageIndex:3
    },
    {
      large:{
        extension:jpg,
        size:LG,
        physicalID:416ar8LFYuL,
        width:500,
        variant:PT04,
        height:333
      },
      imageIndex:4
    },
    {
      large:{
        extension:jpg,
        size:LG,
        physicalID:510iG-ukpcL,
        width:500,
        variant:PT05,
        height:500
      },
      imageIndex:5
    },
    {
      large:{
        extension:jpg,
        size:LG,
        physicalID:61hWugLwwiL,
        width:500,
        variant:PT06,
        height:500
      },
      imageIndex:6
    },
    {
      large:{
        extension:jpg,
        size:LG,
        physicalID:41dw9IAA7mL,
        width:500,
        variant:PT07,
        height:333
      },
      imageIndex:7
    },
    {
      large:{
        extension:jpg,
        size:LG,
        physicalID:217OFlxHsoL,
        width:500,
        variant:PT08,
        height:500
      },
      imageIndex:8
    }
  ,
  winningAsin:B0BVPRC647,
  winningMerchant:235201385402
}, BulletPointsLanguage=en_US, ReClassifierDecision=null, SMEDecision=null, AuditedBy=null, ClassificationMetadata=null, AuditLabel=null, ProductType=WALLPAPER, Title=Luxdecor Real Wood Wall Planks for Wall -White Shiplap Boards Easy DIY Peel and Stick on Shiplap Boards 10 Pieces Wall Planks12.5 Sq Ft, BatteriesIncluded=false, ParentChild=B0C39PWQX2, Brand=Luxdecor, AuditorComments=null, SubCategory=, AuditorDecision=null, ReClassifierComments=null, SourceCatalog=US}</t>
  </si>
  <si>
    <t>B01NAJG7UM</t>
  </si>
  <si>
    <t>950590^https://sim.amazon.com/issues/D102216609^https://sim.amazon.com/issues/D102216609^https://sim.amazon.com/issues/D102216609</t>
  </si>
  <si>
    <t>HTS_AU_VOSTOK_SBA_94_95_PNQ_Classify</t>
  </si>
  <si>
    <t>(business=VOSTOK, project=AU_VOSTOK_ABC_A_PNQ, ingestionBatchId=f1f63a5d-a53b-4486-a304-96c4dc42f9f2, ingestionSourceType=MANUAL_UI, ingestionSourceName=gandsart)</t>
  </si>
  <si>
    <t>patrushj_Nov_03_2023_B3</t>
  </si>
  <si>
    <t>{
  Assigned : {
    WorkedOnAt : 2023-10-27T04:08:26.330Z,2023-10-31T09:18:29.964Z,2023-11-03T07:24:28.560Z,
    BatchIds : patrushj_Oct_27_2023_B1,patrushj_Oct_31_2023_B2,patrushj_Nov_03_2023_B3,
    WorkedOnBy : patrushj,patrushj,patrushj,
    ProcessFlowStep : CLASSIFY,CLASSIFY,CLASSIFY,
    AllocatedWorkType : UNGROUPED
  },
  Unassigned_Tagged : {
    Classify : HTS_AU_VOSTOK_SBA_94_95_PNQ_Classify
  }
}</t>
  </si>
  <si>
    <t>{ITK=craft-beaded-trim, BulletPoints=Pearl Chain ** rhinestone chain ** Sew On Rhinestone Chain ** Costume Applique ** Sewing Craft Cup Chain, Description=Details: This listing is for 30 feet 10 yards. Material: man made pearl Quantity: 10 Yards Whole Chain Width: 15 mm 3/5 inch No:LZ97, Category=20108600, ConfidenceScore=0.98, Node=PNQ, CountryOfOrigin=null, StartState=Classify, ClassifiedBy=null, ClientAPIName=null, ManufacturerMinAge=, IngestionRejectionScoreThreshold=0.99, UTCLabel=null, MaterialType=man made pearl, ClassifierComments=null, OfflineClusterId=1576_950590, DescriptionLanguage=en_US, TitleLanguage=en_US, SMEBy=null, FabricType=, SMEComments=null, ReClassifiedBy=null, BrowseNodes=, images=
{
  merchantImages:
    {
      large:{
        extension:jpg,
        size:LG,
        physicalID:41C5+cDmnAL,
        width:500,
        variant:MAIN,
        height:374
      },
      imageIndex:0
    },
    {
      large:{
        extension:jpg,
        size:LG,
        physicalID:51OGsrL2qXL,
        width:434,
        variant:PT01,
        height:500
      },
      imageIndex:1
    },
    {
      large:{
        extension:jpg,
        size:LG,
        physicalID:41W0Sq7AQWL,
        width:500,
        variant:PT02,
        height:334
      },
      imageIndex:2
    }
  ,
  winningAsin:B01NAJG7UM,
  winningMerchant:13369844505
}, BulletPointsLanguage=en_US, ReClassifierDecision=null, SMEDecision=null, AuditedBy=null, ClassificationMetadata=null, AuditLabel=null, ProductType=DECORATIVE_RIBBON_TRIM, Title=10 Yards 3/5\  Width Ivory Teardrop Pearl Rhinestone Chain Sew On Trims Wedding Dress Decoration LZ97, BatteriesIncluded=false, ParentChild=B07BFVBD1C, Brand=AEAOA, AuditorComments=null, SubCategory=20108608, AuditorDecision=null, ReClassifierComments=null, SourceCatalog=US}</t>
  </si>
  <si>
    <t>B07D4DXWJN</t>
  </si>
  <si>
    <t>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Boys Swimsuits UPF50+UV Swimwear Set Two Piece Rash Guard with Hat for Kids 4-14 Years made of 80% polyamide and 20% elastic fiber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Boys Swimsuits UPF50+UV Swimwear Set Two Piece Rash Guard with Hat for Kids 4-14 Years made of 80% polyamide and 20% elastic fiber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Boys Swimsuits UPF50+UV Swimwear Set Two Piece Rash Guard with Hat for Kids 4-14 Years made of 80% polyamide and 20% elastic fiber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Boys Swimsuits UPF50+UV Swimwear Set Two Piece Rash Guard with Hat for Kids 4-14 Years made of 80% polyamide and 20% elastic fiber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Boys Swimsuits UPF50+UV Swimwear Set Two Piece Rash Guard with Hat for Kids 4-14 Years made of 80% polyamide and 20% elastic fiber does not have lining so cannot go swim wear and classifying as per query in ensemble as my upper does not form second layer</t>
  </si>
  <si>
    <t>LABELLED|OfflineClusterId|0148_swimwearrashguardsets|HTS_AU_VOSTOK_ABC_A_PNQ_Classify_LABELLED|OfflineClusterId|0148_swimwearrashguardsets|HTS_AU_VOSTOK_ABC_A_PNQ_Classify</t>
  </si>
  <si>
    <t>2023-11-21</t>
  </si>
  <si>
    <t>(business=VOSTOK, project=AU_VOSTOK_ABC_A_PNQ, ingestionBatchId=9295247d-ee66-4045-b91c-d7ffcb2d767e, ingestionSourceType=MANUAL_UI, ingestionSourceName=gandsart)</t>
  </si>
  <si>
    <t>{
  Assigned : {
    WorkedOnAt : 2023-10-26T06:33:29.990Z,2023-10-26T09:15:12.818Z,2023-10-26T10:34:29.215Z,2023-10-31T09:18:30.011Z,2023-11-03T07:24:28.603Z,
    BatchIds : patrushj_Oct_26_2023_B2,patrushj_Oct_26_2023_B4,patrushj_Oct_26_2023_B6,patrushj_Oct_31_2023_B2,patrushj_Nov_03_2023_B3,
    WorkedOnBy : patrushj,patrushj,patrushj,patrushj,patrushj,
    ProcessFlowStep : CLASSIFY,CLASSIFY,CLASSIFY,CLASSIFY,CLASSIFY,
    AllocatedWorkType : GROUPED
  },
  Unassigned_Clustered : {
    ClusterIds : LABELLED|OfflineClusterId|0148_swimwearrashguardsets|HTS_AU_VOSTOK_ABC_A_PNQ_Classify,LABELLED|OfflineClusterId|0148_swimwearrashguardsets|HTS_AU_VOSTOK_ABC_A_PNQ_Classify
  },
  Unassigned_Tagged : {
    Classify : HTS_AU_VOSTOK_ABC_A_PNQ_Classify
  }
}</t>
  </si>
  <si>
    <t>{ITK=rash-guard-sets, BulletPoints=Functional fabric: An environmentally friendly material consisting of 80% polyamide and 20% elastic fiber. The swimsuit forms a warm layer effect, which can alleviate the discomfort of the child when the child enters the water, and can protect the child from the cold when coming out of the water. ** The second layer of skin: the swimsuit is like the second layer of skin, which can reduce the impact on the skin when entering the water, and can protect the body from being scratched by rocks, debris and the like in the water. ** DURABLE AND FLEXIBLE: Highly chlorine and salt resistant fabric, low water retention and extremely quick drying. Four-way stretch and shape memory. Highly elastic fabric for a comfortable fit. ** EXCELLENT SUN PROTECTION: Boy Sun protective swimsuit fabrics are rated UPF 50+ and provide maximum UV sun protection by blocking 98% of UVA + UVB sun rays, wet or dry。The swimsuit covers the main part of the body to prevent sunburn from the skin caused by excessive outdoor sports or water sports. ** Machine washable., Description=&lt;p&gt;Boys Swimsuits Set 2 Piece Swimwear Kids Rush Guard Short Sleeve Swim Clothing&lt;/p&gt; &lt;p&gt;&lt;/p&gt; &lt;p&gt;&lt;/p&gt; &lt;p&gt;&amp;nbsp;&lt;/p&gt; &lt;p&gt;&lt;/p&gt; &lt;p&gt;&lt;/p&gt; &lt;p&gt;✔1. Please note the product size description. If your child grows faster than his/her peers.&lt;/p&gt; &lt;p&gt;&lt;/p&gt; &lt;p&gt;&lt;/p&gt; &lt;p&gt;it is recommended to choose a larger size.&lt;/p&gt; &lt;p&gt;&lt;/p&gt; &lt;p&gt;&lt;/p&gt; &lt;p&gt;&amp;nbsp;&lt;/p&gt; &lt;p&gt;&lt;/p&gt; &lt;p&gt;&lt;/p&gt; &lt;p&gt;✔2. Boys swimsuits set are made of environmentally friendly material, comfotable, breathale and soft.&lt;/p&gt; &lt;p&gt;&lt;/p&gt; &lt;p&gt;&lt;/p&gt; &lt;p&gt;&amp;nbsp;&amp;nbsp;Ideal for children in school swimpool beach and more.&lt;/p&gt; &lt;p&gt;&lt;/p&gt; &lt;p&gt;&lt;/p&gt; &lt;p&gt;&amp;nbsp;&lt;/p&gt; &lt;p&gt;&lt;/p&gt; &lt;p&gt;&lt;/p&gt; &lt;p&gt;✔3. The design of this kids swimsuit set is very classic, very good with clothes, your&lt;/p&gt; &lt;p&gt;&lt;/p&gt; &lt;p&gt;&lt;/p&gt; &lt;p&gt;&amp;nbsp;child will be very happy to wear.&lt;/p&gt; &lt;p&gt;&lt;/p&gt; &lt;p&gt;&lt;/p&gt; &lt;p&gt;&amp;nbsp;&lt;/p&gt; &lt;p&gt;&lt;/p&gt; &lt;p&gt;&lt;/p&gt; &lt;p&gt;Please select the size according to the&amp;nbsp;SIZE CHART.&lt;/p&gt; &lt;p&gt;&lt;/p&gt; &lt;p&gt;&lt;/p&gt; &lt;p&gt;&amp;nbsp;&lt;/p&gt; &lt;p&gt;&lt;/p&gt; &lt;p&gt;&lt;/p&gt; &lt;p&gt;☞Tag Size:7-8 /51.2\ (inch)/130cm----Shirt Length:20.5\ (inch)----Chest:28.3\ (inch)----Waist:22.8\ (inch)&lt;/p&gt; &lt;p&gt;&lt;/p&gt; &lt;p&gt;&lt;/p&gt; &lt;p&gt;☞Tag Size:9-10 /55.1\ (inch)/140cm----Shirt Length:21.7\ (inch)----Chest:29.9\ (inch)----Waist:24.4\ (inch)&lt;/p&gt; &lt;p&gt;&lt;/p&gt; &lt;p&gt;&lt;/p&gt; &lt;p&gt;☞Tag Size:11-12 /59.0\ (inch)/150cm----Shirt Length:22.8\ (inch)----Chest:31.5\ (inch)----Waist:26.0\ (inch)&lt;/p&gt; &lt;p&gt;&lt;/p&gt; &lt;p&gt;&lt;/p&gt; &lt;p&gt;☞Tag Size:13-14 /63.0\ (inch)/160cm----Shirt Length:24.0\ (inch)----Chest:33.1\ (inch)----Waist:27.6\ (inch)&lt;/p&gt;, Category=, ConfidenceScore=0.98, Node=PNQ, CountryOfOrigin=null, EnglishBulletPoints=Functional fabric: An environmentally friendly material consisting of 80% polyamide and 20% elastic fiber. The swimsuit forms a warm layer effect, which can alleviate the discomfort of the child when the child enters the water, and can protect the child from the cold when coming out of the water. ** The second layer of skin: the swimsuit is like the second layer of skin, which can reduce the impact on the skin when entering the water, and can protect the body from being scratched by rocks, debris and the like in the water. ** DURABLE AND FLEXIBLE: Highly chlorine and salt resistant fabric, low water retention and extremely quick drying. Four-way stretch and shape memory. Highly elastic fabric for a comfortable fit. ** EXCELLENT SUN PROTECTION: Boy Sun protective swimsuit fabrics are rated UPF 50+ and provide maximum UV sun protection by blocking 98% of UVA + UVB sun rays, wet or dry。The swimsuit covers the main part of the body to prevent sunburn from the skin caused by excessive outdoor sports or water sports. ** Machine washable., EnglishTitle=Kids Boys Swimsuits UPF50+UV Swimwear Set Two Piece Rash Guard with hat for 4-14 Years Blue, StartState=Classify, ClassifiedBy=null, ClientAPIName=null, ManufacturerMinAge=, MaterialType=Nylon, IngestionRejectionScoreThreshold=0.99, UTCLabel=null, OfflineClusterId=0148_SWIMWEARrashguardsets, ClassifierComments=null, DescriptionLanguage=en_US, TitleLanguage=en_US, SMEBy=null, FabricType=80% polyamide and 20% elastic fiber, SMEComments=null, ReClassifiedBy=null, BrowseNodes=, images=
{
  merchantImages:
    {
      large:{
        extension:jpg,
        size:LG,
        physicalID:31t1azMMxmL,
        width:354,
        variant:MAIN,
        height:500
      },
      imageIndex:0
    },
    {
      large:{
        extension:jpg,
        size:LG,
        physicalID:31HOk3QrSIL,
        width:500,
        variant:PT01,
        height:500
      },
      imageIndex:1
    },
    {
      large:{
        extension:jpg,
        size:LG,
        physicalID:31RV9opyGaL,
        width:500,
        variant:PT02,
        height:500
      },
      imageIndex:2
    },
    {
      large:{
        extension:jpg,
        size:LG,
        physicalID:31-E1t263AL,
        width:334,
        variant:PT03,
        height:500
      },
      imageIndex:3
    },
    {
      large:{
        extension:jpg,
        size:LG,
        physicalID:51t-K8nEWVL,
        width:500,
        variant:PT04,
        height:500
      },
      imageIndex:4
    },
    {
      large:{
        extension:jpg,
        size:LG,
        physicalID:51lSDh10yfL,
        width:500,
        variant:PT05,
        height:500
      },
      imageIndex:5
    },
    {
      large:{
        extension:jpg,
        size:LG,
        physicalID:51hULlAoKEL,
        width:500,
        variant:PT06,
        height:500
      },
      imageIndex:6
    }
  ,
  winningAsin:B07D4F77R4,
  winningMerchant:44807040315
}, EnglishDescription=&lt;p&gt;Boys Swimsuits Set 2 Piece Swimwear Kids Rush Guard Short Sleeve Swim Clothing&lt;/p&gt; &lt;p&gt;&lt;/p&gt; &lt;p&gt;&lt;/p&gt; &lt;p&gt;&amp;nbsp;&lt;/p&gt; &lt;p&gt;&lt;/p&gt; &lt;p&gt;&lt;/p&gt; &lt;p&gt;✔1. Please note the product size description. If your child grows faster than his/her peers.&lt;/p&gt; &lt;p&gt;&lt;/p&gt; &lt;p&gt;&lt;/p&gt; &lt;p&gt;it is recommended to choose a larger size.&lt;/p&gt; &lt;p&gt;&lt;/p&gt; &lt;p&gt;&lt;/p&gt; &lt;p&gt;&amp;nbsp;&lt;/p&gt; &lt;p&gt;&lt;/p&gt; &lt;p&gt;&lt;/p&gt; &lt;p&gt;✔2. Boys swimsuits set are made of environmentally friendly material, comfotable, breathale and soft.&lt;/p&gt; &lt;p&gt;&lt;/p&gt; &lt;p&gt;&lt;/p&gt; &lt;p&gt;&amp;nbsp;&amp;nbsp;Ideal for children in school swimpool beach and more.&lt;/p&gt; &lt;p&gt;&lt;/p&gt; &lt;p&gt;&lt;/p&gt; &lt;p&gt;&amp;nbsp;&lt;/p&gt; &lt;p&gt;&lt;/p&gt; &lt;p&gt;&lt;/p&gt; &lt;p&gt;✔3. The design of this kids swimsuit set is very classic, very good with clothes, your&lt;/p&gt; &lt;p&gt;&lt;/p&gt; &lt;p&gt;&lt;/p&gt; &lt;p&gt;&amp;nbsp;child will be very happy to wear.&lt;/p&gt; &lt;p&gt;&lt;/p&gt; &lt;p&gt;&lt;/p&gt; &lt;p&gt;&amp;nbsp;&lt;/p&gt; &lt;p&gt;&lt;/p&gt; &lt;p&gt;&lt;/p&gt; &lt;p&gt;Please select the size according to the&amp;nbsp;SIZE CHART.&lt;/p&gt; &lt;p&gt;&lt;/p&gt; &lt;p&gt;&lt;/p&gt; &lt;p&gt;&amp;nbsp;&lt;/p&gt; &lt;p&gt;&lt;/p&gt; &lt;p&gt;&lt;/p&gt; &lt;p&gt;☞Tag Size:7-8 /51.2\ (inch)/130cm----Shirt Length:20.5\ (inch)----Chest:28.3\ (inch)----Waist:22.8\ (inch)&lt;/p&gt; &lt;p&gt;&lt;/p&gt; &lt;p&gt;&lt;/p&gt; &lt;p&gt;☞Tag Size:9-10 /55.1\ (inch)/140cm----Shirt Length:21.7\ (inch)----Chest:29.9\ (inch)----Waist:24.4\ (inch)&lt;/p&gt; &lt;p&gt;&lt;/p&gt; &lt;p&gt;&lt;/p&gt; &lt;p&gt;☞Tag Size:11-12 /59.0\ (inch)/150cm----Shirt Length:22.8\ (inch)----Chest:31.5\ (inch)----Waist:26.0\ (inch)&lt;/p&gt; &lt;p&gt;&lt;/p&gt; &lt;p&gt;&lt;/p&gt; &lt;p&gt;☞Tag Size:13-14 /63.0\ (inch)/160cm----Shirt Length:24.0\ (inch)----Chest:33.1\ (inch)----Waist:27.6\ (inch)&lt;/p&gt;, BulletPointsLanguage=en_US, ReClassifierDecision=null, SMEDecision=null, AuditedBy=null, ClassificationMetadata=null, AuditLabel=null, ProductType=SWIMWEAR, Title=Kids Boys Swimsuits UPF50+UV Swimwear Set Two Piece Rash Guard with hat for 4-14 Years Blue, BatteriesIncluded=false, ParentChild=B0855V41MH, Brand=KID1234, AuditorComments=null, SubCategory=, AuditorDecision=null, ReClassifierComments=null, SourceCatalog=US}</t>
  </si>
  <si>
    <t>2023-11-06</t>
  </si>
  <si>
    <t>2023-11-09</t>
  </si>
  <si>
    <t>2023-11-07</t>
  </si>
  <si>
    <t>2023-11-08</t>
  </si>
  <si>
    <t>841391</t>
  </si>
  <si>
    <t>B07Z6N3FPP</t>
  </si>
  <si>
    <t>LABELLED|OfflineClusterId|1423art_media_paper|HTS_SG_VOSTOK_BATCH_C_PNQ_Classify_LABELLED|OfflineClusterId|1423art_media_paper|HTS_SG_VOSTOK_BATCH_C_PNQ_Classify_LABELLED|ProductType|art_media_paper|HTS_SG_VOSTOK_BATCH_C_PNQ_Classify</t>
  </si>
  <si>
    <t>hbilameh</t>
  </si>
  <si>
    <t>(business=VOSTOK, project=SG_VOSTOK_BATCH_C_PNQ, ingestionBatchId=be2fff8f-3eea-413a-9fde-ec3ca1d7fe80, ingestionSourceType=MANUAL_UI, ingestionSourceName=gandsart)</t>
  </si>
  <si>
    <t>hbilameh_Nov_07_2023_B3</t>
  </si>
  <si>
    <t>{
  Assigned : {
    WorkedOnAt : 2023-10-12T08:25:50.192Z,2023-10-12T10:30:14.623Z,2023-10-18T03:54:48.999Z,2023-10-19T03:58:05.685Z,
    BatchIds : jamejmon_Oct_10_2023_B2,mpatelay_Oct_11_2023_B1,mpatelay_Oct_12_2023_B1,mpatelay_Oct_18_2023_B1,mpatelay_Oct_19_2023_B1,mpatelay_Oct_19_2023_B4,hbilameh_Nov_07_2023_B3,
    WorkedOnBy : jamejmon,mpatelay,mpatelay,mpatelay,mpatelay,mpatelay,hbilameh,
    ProcessFlowStep : CLASSIFY,CLASSIFY,CLASSIFY,CLASSIFY,CLASSIFY,CLASSIFY,CLASSIFY,
    AllocatedWorkType : GROUPED,GROUPED,GROUPED
  },
  Unassigned_Clustered : {
    ClusterIds : LABELLED|OfflineClusterId|1423art_media_paper|HTS_SG_VOSTOK_BATCH_C_PNQ_Classify,LABELLED|OfflineClusterId|1423art_media_paper|HTS_SG_VOSTOK_BATCH_C_PNQ_Classify,LABELLED|ProductType|art_media_paper|HTS_SG_VOSTOK_BATCH_C_PNQ_Classify
  },
  Unassigned_Tagged : {
    Classify : HTS_SG_VOSTOK_BATCH_C_PNQ_Classify
  }
}</t>
  </si>
  <si>
    <t>mpatelay</t>
  </si>
  <si>
    <t>{ITK=inkjet-printer-paper, BulletPoints=, Description=X-Press IT Blending Card Paper Bright White 8.5\  x 11\  25 Sheets The Blending Card from X-Press It is the perfect paper for all of your stamping and card making needs. The super smooth, silky surface allows for crisp special effects and bright colors. The dense 92 lb cover weight keeps colors sharp while blending, and prevents feathering. Acid free &amp; archival.. Ideal for stamping and card making Ultra Smooth &amp; Silky surface Colours stay bright Perfect for marker blending Acid free &amp; Archival Laser &amp; Inkjet compatible great for layering with your favourite papers Size: 8.5\  x 11\  Pack: 25 Sheets A great way to try out our X-Press paper without a big investment! The Blending Card from X-Press It is the perfect paper for all of your stamping and card making needs., Category=32809500, ConfidenceScore=0.98, Node=PNQ, CountryOfOrigin=null, StartState=Classify, ClassifiedBy=null, ClientAPIName=null, ManufacturerMinAge=, IngestionRejectionScoreThreshold=0.99, UTCLabel=null, MaterialType=Cardstock, ClassifierComments=null, OfflineClusterId=1423ART_MEDIA_PAPER, DescriptionLanguage=en_US, TitleLanguage=en_US, SMEBy=null, FabricType=, SMEComments=null, ReClassifiedBy=null, BrowseNodes=21328370011, images=
{
  winningMerchant:289193657,
  winningAsin:B07Z6N3FPP,
  merchantImages:
    {
      large:{
        extension:jpg,
        size:LG,
        physicalID:41qGy-Q42OL,
        width:391,
        variant:MAIN,
        height:500
      },
      imageIndex:0
    },
    {
      large:{
        extension:jpg,
        size:LG,
        physicalID:41uP8tNgZ8L,
        width:500,
        variant:PT01,
        height:500
      },
      imageIndex:1
    },
    {
      large:{
        extension:jpg,
        size:LG,
        physicalID:51mwpx8n09L,
        width:500,
        variant:PT02,
        height:500
      },
      imageIndex:2
    },
    {
      large:{
        extension:jpg,
        size:LG,
        physicalID:51sXH9zHidL,
        width:500,
        variant:PT03,
        height:500
      },
      imageIndex:3
    },
    {
      large:{
        extension:jpg,
        size:LG,
        physicalID:41OZEgqtLHL,
        width:500,
        variant:PT04,
        height:500
      },
      imageIndex:4
    },
    {
      large:{
        extension:jpg,
        size:LG,
        physicalID:41nHB9gxjCL,
        width:500,
        variant:PT05,
        height:500
      },
      imageIndex:5
    },
    {
      large:{
        extension:jpg,
        size:LG,
        physicalID:31utbHQ5N3L,
        width:500,
        variant:PT06,
        height:500
      },
      imageIndex:6
    }
}, ReClassifierDecision=null, SMEDecision=null, AuditedBy=null, ClassificationMetadata=null, AuditLabel=null, ProductType=ART_MEDIA_PAPER, Title=X-Press IT Blending Card Paper Bright White 8.5” x 11” 25 Sheets, BatteriesIncluded=false, ParentChild=, Brand=X-Press It, AuditorComments=null, SubCategory=32809501, AuditorDecision=null, ReClassifierComments=null, SourceCatalog=US}</t>
  </si>
  <si>
    <t>B0C4PTWP8G</t>
  </si>
  <si>
    <t>LABELLED|OfflineClusterId|1489_auto_accessory820559|HTS_AU_VOSTOK_ABC_A_PNQ_Classify</t>
  </si>
  <si>
    <t>mangargr</t>
  </si>
  <si>
    <t>mangargr_Nov_06_2023_B1</t>
  </si>
  <si>
    <t>{
  Assigned : {
    WorkedOnAt : 2023-11-06T11:02:21.986Z,
    BatchIds : mangargr_Nov_06_2023_B1,
    WorkedOnBy : mangargr,
    ProcessFlowStep : CLASSIFY
  },
  Unassigned_Clustered : {
    ClusterIds : LABELLED|OfflineClusterId|1489_auto_accessory820559|HTS_AU_VOSTOK_ABC_A_PNQ_Classify
  },
  Unassigned_Tagged : {
    Classify : HTS_AU_VOSTOK_ABC_A_PNQ_Classify
  }
}</t>
  </si>
  <si>
    <t>{ITK=automotive-electrical-system-tools, BulletPoints=【Ejector Rod Pin Extractor】 JRready ST5262 terminal removal tool kit includes 1 pcs DAP-D120 terminal release tool for Molex Micro-Fit 3.0 (MX3.0) female terminal and 1 pcs DAP-D145 terminal release tool for Molex Micro-Fit 3.0 (MX3.0) male terminal. ** 【Unique Ejector Rod Desigh】The ejector rod pin extractor kit equipped with an integrated assist spring. During operation, needle head slides down both sides of the contact from the front and releases the locking clip. Push the ejector rod then spring ejects the contact out of the rear, making pin remove quick, convenient, and efficient. ** 【Upgraded Design Handle】Electrical terminal release tool features a brilliant camouflage handle. The fashionable camouflage design is discernible, paired with an upgraded ergonomic hexagonal handle for a comfortable, non-slip grip. ** 【Premium Needle Head】The pin extractor s needle is made of high-quality alloy steel with quenching process promises high strength and not easy to deform，anti-corrosive.Smooth and non-sharp due to magnetic deburring and polishing, it ensures safe use and doesn t damage the terminal. ** 【Multi-Application】The JRready electrical terminal removal tool kit is suitable for application of the Molex Micro-Fit 3.0 Connector System, such as computers, work stations, satellites and a wide range of consumer products. ** 【JRready Commitment】JRready focus on meeting customer needs. If you have any requirements, please don t hesitate to contact us. We will provide you with high-quality products and technical support., Description=JRready ST5262 Ejector Rod Pin Extractor-Molex Power Connector Terminal Removal &amp; Computer Wire Extractor Tools-2Pcs Terminal Release Tool Kit for Molex MX3.0 Male/Female Terminals-Pin Ejection Kit, Category=, ConfidenceScore=0.98, Node=PNQ, CountryOfOrigin=null, EnglishBulletPoints=【Ejector Rod Pin Extractor】 JRready ST5262 terminal removal tool kit includes 1 pcs DAP-D120 terminal release tool for Molex Micro-Fit 3.0 (MX3.0) female terminal and 1 pcs DAP-D145 terminal release tool for Molex Micro-Fit 3.0 (MX3.0) male terminal. ** 【Unique Ejector Rod Desigh】The ejector rod pin extractor kit equipped with an integrated assist spring. During operation, needle head slides down both sides of the contact from the front and releases the locking clip. Push the ejector rod then spring ejects the contact out of the rear, making pin remove quick, convenient, and efficient. ** 【Upgraded Design Handle】Electrical terminal release tool features a brilliant camouflage handle. The fashionable camouflage design is discernible, paired with an upgraded ergonomic hexagonal handle for a comfortable, non-slip grip. ** 【Premium Needle Head】The pin extractor s needle is made of high-quality alloy steel with quenching process promises high strength and not easy to deform，anti-corrosive.Smooth and non-sharp due to magnetic deburring and polishing, it ensures safe use and doesn t damage the terminal. ** 【Multi-Application】The JRready electrical terminal removal tool kit is suitable for application of the Molex Micro-Fit 3.0 Connector System, such as computers, work stations, satellites and a wide range of consumer products. ** 【JRready Commitment】JRready focus on meeting customer needs. If you have any requirements, please don t hesitate to contact us. We will provide you with high-quality products and technical support., EnglishTitle=JRready ST5262 Ejector Rod Pin Extractor-Molex Power Connector Terminal Removal &amp; Computer Wire Extractor Tools-2Pcs Terminal Release Tool Kit for Molex MX3.0 Male/Female Terminals-Pin Ejection Kit, StartState=Classify, ClassifiedBy=null, ClientAPIName=null, ManufacturerMinAge=, MaterialType=, IngestionRejectionScoreThreshold=0.99, UTCLabel=null, OfflineClusterId=1489_AUTO_ACCESSORY820559, ClassifierComments=null, DescriptionLanguage=en_US, TitleLanguage=en_US, SMEBy=null, FabricType=, SMEComments=null, ReClassifiedBy=null, BrowseNodes=, images=
{
  merchantImages:
    {
      large:{
        extension:jpg,
        size:LG,
        physicalID:41KixwscQvL,
        width:500,
        variant:MAIN,
        height:500
      },
      imageIndex:0
    },
    {
      large:{
        extension:jpg,
        size:LG,
        physicalID:51ylxQ9I9XL,
        width:500,
        variant:PT01,
        height:500
      },
      imageIndex:1
    },
    {
      large:{
        extension:jpg,
        size:LG,
        physicalID:5118XZSNB9L,
        width:500,
        variant:PT02,
        height:500
      },
      imageIndex:2
    },
    {
      large:{
        extension:jpg,
        size:LG,
        physicalID:51upTG1B6bL,
        width:500,
        variant:PT03,
        height:500
      },
      imageIndex:3
    },
    {
      large:{
        extension:jpg,
        size:LG,
        physicalID:51BYPjbATxL,
        width:500,
        variant:PT04,
        height:500
      },
      imageIndex:4
    },
    {
      large:{
        extension:jpg,
        size:LG,
        physicalID:51VcQdBj2OL,
        width:500,
        variant:PT05,
        height:500
      },
      imageIndex:5
    }
  ,
  winningAsin:B0C4PTWP8G,
  winningMerchant:31818428615
}, EnglishDescription=JRready ST5262 Ejector Rod Pin Extractor-Molex Power Connector Terminal Removal &amp; Computer Wire Extractor Tools-2Pcs Terminal Release Tool Kit for Molex MX3.0 Male/Female Terminals-Pin Ejection Kit, BulletPointsLanguage=en_US, ReClassifierDecision=null, SMEDecision=null, AuditedBy=null, ClassificationMetadata=null, AuditLabel=null, ProductType=AUTO_ACCESSORY, Title=JRready ST5262 Ejector Rod Pin Extractor-Molex Power Connector Terminal Removal &amp; Computer Wire Extractor Tools-2Pcs Terminal Release Tool Kit for Molex MX3.0 Male/Female Terminals-Pin Ejection Kit, BatteriesIncluded=false, ParentChild=, Brand=JRready, AuditorComments=null, SubCategory=, AuditorDecision=null, ReClassifierComments=null, SourceCatalog=US}</t>
  </si>
  <si>
    <t>B0B7HYMTVY</t>
  </si>
  <si>
    <t>39</t>
  </si>
  <si>
    <t>2023-12-21</t>
  </si>
  <si>
    <t>HTS_AE_PALMYRA_FTZ_PNQ_Classify</t>
  </si>
  <si>
    <t>(business=RETAIL, project=AE_PALMYRA_FTZ_PNQ, ingestionBatchId=783acf27-358a-4d74-8340-c67cc36d13b7, ingestionSourceType=MANUAL_UI, ingestionSourceName=gandsart)</t>
  </si>
  <si>
    <t>prachdev_Nov_06_2023_B3</t>
  </si>
  <si>
    <t>{
  Assigned : {
    WorkedOnAt : 2023-10-28T11:33:21.648Z,2023-10-30T03:38:10.036Z,2023-10-30T12:29:14.053Z,2023-11-02T07:24:21.883Z,2023-11-02T11:57:36.998Z,2023-11-03T07:36:57.601Z,2023-11-07T06:52:01.872Z,
    BatchIds : prachdev_Oct_28_2023_B1,prachdev_Oct_28_2023_B2,prachdev_Oct_30_2023_B3,prachdev_Nov_01_2023_B3,prachdev_Nov_02_2023_B3,prachdev_Nov_03_2023_B1,prachdev_Nov_06_2023_B3,
    WorkedOnBy : prachdev,prachdev,prachdev,prachdev,prachdev,prachdev,prachdev,
    ProcessFlowStep : CLASSIFY,CLASSIFY,CLASSIFY,CLASSIFY,CLASSIFY,CLASSIFY,CLASSIFY,
    AllocatedWorkType : UNGROUPED
  },
  Unassigned_Tagged : {
    Classify : HTS_AE_PALMYRA_FTZ_PNQ_Classify
  }
}</t>
  </si>
  <si>
    <t>{ITK=standing-shelf-units, BulletPoints=⭐THREE SIDE CLEAR PVC PANEL. Fits storage racks within the size of 48\  W x 19\  D x 72\  H with three side see through clear PVC and a canvas door on the back side. Keeps the items on your storage rack clean and free from dust and dirt. ** ⭐Features T-shaped and side zipper design on front and back panel for easy access to contents without having to remove the cover. Fully covered the rack top to bottom and the multiple zippers offer easy access. ** ⭐HEAVY DUTY PVC. Premium Polyester cotton fabric with a PU under coating, Water repelle Clear PVC windows. The clear cover helps you take inventory of anything you need. ** ⭐COVER ONLY. Front and back flaps are able to roll up and stay rolled in place at the top with quick-fasten tags. It will make your garage storage beautiful and professional-looking as well as protected from dust and damp. ** ⭐PERFECT FIT OVER SHELVING UNIT. Perfect for protecting storage shelves and racks in garages, warehouses, and storage units. The cover goes all the way to the last few inches of the rack. Be sure to measure before buying., Description=SHELVES CLASSIC ACCESSORIES. Fits storage racks within the size of 48\  W x 19\  D x 72\  H with one side see through clear PVC. Keeps the items on your storage rack clean and free from dust and dirt., Category=, ConfidenceScore=0.98, Node=PNQ, CountryOfOrigin=null, StartState=Classify, ClassifiedBy=null, ClientAPIName=null, ManufacturerMinAge=, IngestionRejectionScoreThreshold=0.99, UTCLabel=null, MaterialType=Premium Polyester cotton &amp; PVC, ClassifierComments=null, OfflineClusterId=null, DescriptionLanguage=en_US, TitleLanguage=en_US, SMEBy=null, FabricType=Premium Polyester cotton &amp; PVC, SMEComments=null, ReClassifiedBy=null, BrowseNodes=, images=
{
  merchantImages:
    {
      large:{
        extension:jpg,
        size:LG,
        physicalID:51k2I2TbmrL,
        width:500,
        variant:MAIN,
        height:500
      },
      imageIndex:0
    },
    {
      large:{
        extension:jpg,
        size:LG,
        physicalID:41k-eR8XcsL,
        width:500,
        variant:PT01,
        height:500
      },
      imageIndex:1
    },
    {
      large:{
        extension:jpg,
        size:LG,
        physicalID:51sFogfu9NL,
        width:500,
        variant:PT02,
        height:500
      },
      imageIndex:2
    },
    {
      large:{
        extension:jpg,
        size:LG,
        physicalID:41Lwb1CpiyL,
        width:500,
        variant:PT03,
        height:500
      },
      imageIndex:3
    },
    {
      large:{
        extension:jpg,
        size:LG,
        physicalID:41Hfz7C1kCL,
        width:500,
        variant:PT04,
        height:500
      },
      imageIndex:4
    },
    {
      large:{
        extension:jpg,
        size:LG,
        physicalID:414eJxx05ML,
        width:500,
        variant:PT05,
        height:500
      },
      imageIndex:5
    },
    {
      large:{
        extension:jpg,
        size:LG,
        physicalID:51tnR3R7IWL,
        width:500,
        variant:PT06,
        height:500
      },
      imageIndex:6
    }
  ,
  winningAsin:B0B7HYMTVY,
  winningMerchant:25568159602
}, BulletPointsLanguage=en_US, ReClassifierDecision=null, SMEDecision=null, AuditedBy=null, ClassificationMetadata=null, AuditLabel=null, ProductType=STORAGE_RACK, Title=YLOVAN Storage Shelf Cover Wire Rack Shelving Dust Protective, Fits Racks 48\  Lx19  Dx72  H Three Side See Through Panel (Cover only), BatteriesIncluded=false, ParentChild=B0B7J7SPNY, Brand=YLOVAN, AuditorComments=null, SubCategory=, AuditorDecision=null, ReClassifierComments=null, SourceCatalog=US}</t>
  </si>
  <si>
    <t>B006CV8PSA</t>
  </si>
  <si>
    <t>950699^Assumption -Yes
Assumption based  - NA
GRI - 1
Essential of the product - NA
Material - NA
CROSS RULING BTI Detail - NA
EN-notes Details/ Chapter/Sec notes referred - NA
Docs update/Referred-Reference Link - NA
Query id / JIT - NA
Confirmation based  Detail page- Title
External Research Link - NA
Additional comment -^Assumption -Yes
Assumption based  - NA
GRI - 1
Essential of the product - NA
Material - NA
CROSS RULING BTI Detail - NA
EN-notes Details/ Chapter/Sec notes referred - NA
Docs update/Referred-Reference Link - NA
Query id / JIT - NA
Confirmation based  Detail page- Title
External Research Link - NA
Additional comment -</t>
  </si>
  <si>
    <t>LABELLED|OfflineClusterId|0702sporting_goods950699|HTS_AE_VOSTOK_ADHOC_C_PNQ_Classify_LABELLED|OfflineClusterId|0702sporting_goods950699|HTS_AE_VOSTOK_ADHOC_C_PNQ_Classify</t>
  </si>
  <si>
    <t>2024-02-27</t>
  </si>
  <si>
    <t>(business=VOSTOK, project=AE_VOSTOK_ADHOC_C_PNQ, ingestionBatchId=cb9b2534-c0d7-446a-8722-0fa4e7e9b433, ingestionSourceType=MANUAL_UI, ingestionSourceName=paakshap)</t>
  </si>
  <si>
    <t>{
  Assigned : {
    WorkedOnAt : 2023-11-06T12:41:18.816Z,2023-11-07T06:52:01.901Z,
    BatchIds : kardatta_Nov_01_2023_B4,prachdev_Nov_06_2023_B2,prachdev_Nov_06_2023_B3,
    WorkedOnBy : kardatta,prachdev,prachdev,
    ProcessFlowStep : CLASSIFY,CLASSIFY,CLASSIFY,
    AllocatedWorkType : GROUPED,GROUPED
  },
  Unassigned_Clustered : {
    ClusterIds : LABELLED|OfflineClusterId|0702sporting_goods950699|HTS_AE_VOSTOK_ADHOC_C_PNQ_Classify,LABELLED|OfflineClusterId|0702sporting_goods950699|HTS_AE_VOSTOK_ADHOC_C_PNQ_Classify
  },
  Unassigned_Tagged : {
    Classify : HTS_AE_VOSTOK_ADHOC_C_PNQ_Classify
  }
}</t>
  </si>
  <si>
    <t>{ITK=boxing-and-martial-arts-hand-wraps, BulletPoints=Designed to fit comfortably beneath wraps and bend to the shape of your fist. ** Closed cell foam pad with a durable leather cover ** Stitched with reinforced nylon ** One size fits all., Description=, Category=20001000, ConfidenceScore=0.98, Node=PNQ, CountryOfOrigin=null, StartState=Classify, ClassifiedBy=null, ClientAPIName=null, ManufacturerMinAge=, IngestionRejectionScoreThreshold=0.99, UTCLabel=null, MaterialType=Leather, ClassifierComments=null, OfflineClusterId=0702SPORTING_GOODS950699, TitleLanguage=en_US, SMEBy=null, FabricType=, SMEComments=null, ReClassifiedBy=null, BrowseNodes=, images=
{
  winningMerchant:1,
  winningAsin:B006CV8PSA,
  merchantImages:
    {
      large:{
        extension:jpg,
        size:LG,
        physicalID:41Itgqqzi+L,
        width:500,
        variant:MAIN,
        height:500
      },
      imageIndex:0
    }
}, BulletPointsLanguage=en_US, ReClassifierDecision=null, SMEDecision=null, AuditedBy=null, ClassificationMetadata=null, AuditLabel=null, ProductType=SPORTING_GOODS, Title=Ringside Leather Knuckle Guards, Black, BatteriesIncluded=false, ParentChild=, Brand=Ringside, AuditorComments=null, SubCategory=20001260, AuditorDecision=null, ReClassifierComments=null, SourceCatalog=US}</t>
  </si>
  <si>
    <t>B09DBHX67Z</t>
  </si>
  <si>
    <t>https://issues.amazon.com/issues/PNQ-QM-4675</t>
  </si>
  <si>
    <t>LABELLED|OfflineClusterId|1191_bra|HTS_AU_VOSTOK_ABC_A_PNQ_Classify_UNLABELLED|Title|0_1699274010|HTS_AU_VOSTOK_ABC_A_PNQ_Classify</t>
  </si>
  <si>
    <t>piyoswal</t>
  </si>
  <si>
    <t>piyoswal_Nov_07_2023_B1</t>
  </si>
  <si>
    <t>{
  Assigned : {
    WorkedOnAt : 2023-11-07T06:24:58.597Z,
    BatchIds : patrushj_Nov_06_2023_B6,piyoswal_Nov_07_2023_B1,
    WorkedOnBy : patrushj,piyoswal,
    ProcessFlowStep : CLASSIFY,CLASSIFY,
    AllocatedWorkType : GROUPED,GROUPED
  },
  Unassigned_Clustered : {
    ClusterIds : LABELLED|OfflineClusterId|1191_bra|HTS_AU_VOSTOK_ABC_A_PNQ_Classify,UNLABELLED|Title|0_1699274010|HTS_AU_VOSTOK_ABC_A_PNQ_Classify
  },
  Unassigned_Tagged : {
    Classify : HTS_AU_VOSTOK_ABC_A_PNQ_Classify
  }
}</t>
  </si>
  <si>
    <t>{ITK=self-adhesive-bras, BulletPoints=SAFE MATERIAL: MILUMILUU sticky bra is made from 95% cotton and 5% spandex. The strapless bra has a non-woven outer surface and natural grade silicone lining: soft, breathable, comfortable, hypoallergenic and gentle to the skin ** STRONG STICKINESS: Strong sticky natural grade silicone secures in place to form to curves of your breast and keep breasts supported and perky, you don’t have to worry about the boobs falling out or coming loose ** EASY TO USE: The invisible lift bras are perfect for all cup sizes from small to large breasts. The strapless bras can be cut at will, just cut to your desired length, enjoy wearing your favorite outfit with our combo. It is easy to lift up or form the breast shape you want. And the adhesive bra can be removed without causing any pain or discomfort ** PERFECT FOR ANY OUTFIT : Perfect for strapless, backless, deep-V wedding/party/evening dress and low-cut outfits, showing your charming breast and enhancing your sexy glamour ** WARM TIPS: Please remember to remove breast tape and pastries slowly and gently with warm water or essential oil. Do not let the breast tape and adhesive bra stay on the skin for more than 12 hours. Any problem or dissatisfaction with the boob tape, Pls feel free to contact us, Description=&lt;p&gt;&lt;b&gt;Each Set Includes:&lt;/b&gt;&lt;/p&gt; &lt;p&gt;1 pair breast lift tape&lt;/p&gt; &lt;p&gt;&lt;br&gt;&lt;/p&gt; &lt;p&gt;&lt;b&gt;Why Choose Our Sticky Bra?&lt;/b&gt;&lt;/p&gt; &lt;p&gt;- Lifts and supports for up to 8 hours&lt;/p&gt; &lt;p&gt;- Made from 97% natural cotton which allows your skin to breathe&lt;/p&gt; &lt;p&gt;-Hypoallergenic, waterproof and sweatproof. This breast lift tape dries quickly and stays on when you swim or sweat.&lt;/p&gt; &lt;p&gt;- Our invisible sticky bra can be cut to fit any outfit making it invisible. Perfect for low cut top, open back dress, wedding dress, swimsuit.&lt;/p&gt; &lt;p&gt;&lt;br&gt;&lt;/p&gt; &lt;p&gt;&lt;b&gt;Note:&lt;/b&gt;&lt;/p&gt; &lt;p&gt;We try our best to provide our customers with the best products and services. If you are not satisfied for any reason, please contact us and we will be happy to help you.&lt;/p&gt;, Category=, ConfidenceScore=0.98, Node=PNQ, CountryOfOrigin=null, EnglishBulletPoints=SAFE MATERIAL: MILUMILUU sticky bra is made from 95% cotton and 5% spandex. The strapless bra has a non-woven outer surface and natural grade silicone lining: soft, breathable, comfortable, hypoallergenic and gentle to the skin ** STRONG STICKINESS: Strong sticky natural grade silicone secures in place to form to curves of your breast and keep breasts supported and perky, you don’t have to worry about the boobs falling out or coming loose ** EASY TO USE: The invisible lift bras are perfect for all cup sizes from small to large breasts. The strapless bras can be cut at will, just cut to your desired length, enjoy wearing your favorite outfit with our combo. It is easy to lift up or form the breast shape you want. And the adhesive bra can be removed without causing any pain or discomfort ** PERFECT FOR ANY OUTFIT : Perfect for strapless, backless, deep-V wedding/party/evening dress and low-cut outfits, showing your charming breast and enhancing your sexy glamour ** WARM TIPS: Please remember to remove breast tape and pastries slowly and gently with warm water or essential oil. Do not let the breast tape and adhesive bra stay on the skin for more than 12 hours. Any problem or dissatisfaction with the boob tape, Pls feel free to contact us, EnglishTitle=Breast Lift Tape for Large Breasts Push Up Sticky Adhesive Bra for A-E Cup Beige C/D, StartState=Classify, ClassifiedBy=null, ClientAPIName=null, ManufacturerMinAge=, MaterialType=Silicone,Cotton,Spandex, IngestionRejectionScoreThreshold=0.99, UTCLabel=null, OfflineClusterId=1191_BRA, ClassifierComments=null, DescriptionLanguage=en_US, TitleLanguage=en_US, SMEBy=null, FabricType=95% Cotton, 5% Spandex, SMEComments=null, ReClassifiedBy=null, BrowseNodes=, images=
{
  merchantImages:
    {
      large:{
        extension:jpg,
        size:LG,
        physicalID:31HEulFVFAL,
        width:500,
        variant:MAIN,
        height:500
      },
      imageIndex:0
    },
    {
      large:{
        extension:jpg,
        size:LG,
        physicalID:41GOc1RJr9L,
        width:500,
        variant:PT01,
        height:500
      },
      imageIndex:1
    },
    {
      large:{
        extension:jpg,
        size:LG,
        physicalID:41nxgcUEK5L,
        width:500,
        variant:PT02,
        height:500
      },
      imageIndex:2
    },
    {
      large:{
        extension:jpg,
        size:LG,
        physicalID:41bvDVUy+mL,
        width:500,
        variant:PT03,
        height:500
      },
      imageIndex:3
    },
    {
      large:{
        extension:jpg,
        size:LG,
        physicalID:51POzVHzR9L,
        width:500,
        variant:PT04,
        height:500
      },
      imageIndex:4
    },
    {
      large:{
        extension:jpg,
        size:LG,
        physicalID:418FcU7IN5L,
        width:500,
        variant:PT05,
        height:500
      },
      imageIndex:5
    }
  ,
  winningAsin:B09DBHX67Z,
  winningMerchant:279992950202
}, EnglishDescription=&lt;p&gt;&lt;b&gt;Each Set Includes:&lt;/b&gt;&lt;/p&gt; &lt;p&gt;1 pair breast lift tape&lt;/p&gt; &lt;p&gt;&lt;br&gt;&lt;/p&gt; &lt;p&gt;&lt;b&gt;Why Choose Our Sticky Bra?&lt;/b&gt;&lt;/p&gt; &lt;p&gt;- Lifts and supports for up to 8 hours&lt;/p&gt; &lt;p&gt;- Made from 97% natural cotton which allows your skin to breathe&lt;/p&gt; &lt;p&gt;-Hypoallergenic, waterproof and sweatproof. This breast lift tape dries quickly and stays on when you swim or sweat.&lt;/p&gt; &lt;p&gt;- Our invisible sticky bra can be cut to fit any outfit making it invisible. Perfect for low cut top, open back dress, wedding dress, swimsuit.&lt;/p&gt; &lt;p&gt;&lt;br&gt;&lt;/p&gt; &lt;p&gt;&lt;b&gt;Note:&lt;/b&gt;&lt;/p&gt; &lt;p&gt;We try our best to provide our customers with the best products and services. If you are not satisfied for any reason, please contact us and we will be happy to help you.&lt;/p&gt;, BulletPointsLanguage=en_US, ReClassifierDecision=null, SMEDecision=null, AuditedBy=null, ClassificationMetadata=null, AuditLabel=null, ProductType=BRA, Title=Breast Lift Tape for Large Breasts Push Up Sticky Adhesive Bra for A-E Cup Beige C/D, BatteriesIncluded=false, ParentChild=B09DBJ4147, Brand=MILUMILUU, AuditorComments=null, SubCategory=, AuditorDecision=null, ReClassifierComments=null, SourceCatalog=US}</t>
  </si>
  <si>
    <t>B0CCJK6XH4</t>
  </si>
  <si>
    <t>PNQ-QM-4484^PNQ-QM-4484</t>
  </si>
  <si>
    <t>LABELLED|OfflineClusterId|0005_coordinated_outfitathletictracksuits|HTS_AU_VOSTOK_ABC_A_PNQ_Classify_LABELLED|OfflineClusterId|0005_coordinated_outfitathletictracksuits|HTS_AU_VOSTOK_ABC_A_PNQ_Classify</t>
  </si>
  <si>
    <t>(business=VOSTOK, project=AU_VOSTOK_ABC_A_PNQ, ingestionBatchId=aac0e1d0-36ae-40b2-b4e8-185f86b3cb26, ingestionSourceType=MANUAL_UI, ingestionSourceName=gandsart)</t>
  </si>
  <si>
    <t>kurjakoc_Nov_07_2023_B2</t>
  </si>
  <si>
    <t>{
  Assigned : {
    WorkedOnAt : 2023-11-07T04:37:40.588Z,2023-11-07T04:58:32.856Z,
    BatchIds : kurjakoc_Nov_06_2023_B2,kurjakoc_Nov_07_2023_B1,kurjakoc_Nov_07_2023_B2,
    WorkedOnBy : kurjakoc,kurjakoc,kurjakoc,
    ProcessFlowStep : CLASSIFY,CLASSIFY,CLASSIFY,
    AllocatedWorkType : GROUPED,GROUPED
  },
  Unassigned_Clustered : {
    ClusterIds : LABELLED|OfflineClusterId|0005_coordinated_outfitathletictracksuits|HTS_AU_VOSTOK_ABC_A_PNQ_Classify,LABELLED|OfflineClusterId|0005_coordinated_outfitathletictracksuits|HTS_AU_VOSTOK_ABC_A_PNQ_Classify
  },
  Unassigned_Tagged : {
    Classify : HTS_AU_VOSTOK_ABC_A_PNQ_Classify
  }
}</t>
  </si>
  <si>
    <t>{ITK=athletic-tracksuits, 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Category=, ConfidenceScore=0.98, Node=PNQ, CountryOfOrigin=null, EnglishBulletPoints=Comfy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EnglishTitle=SuperPrity Sweater Lounge Sets for Women 2 Piece Fall Long Sleeve Knit Sets with Pocket Causal Wide Leg Pants Outfits Sets-S,Black, StartState=Classify, ClassifiedBy=null, ClientAPIName=null, ManufacturerMinAge=, MaterialType=30% Acrylic, 29% Polyester, 21% Viscose, 14% Nylon, 6% Wool, IngestionRejectionScoreThreshold=0.99, UTCLabel=null, OfflineClusterId=0005_COORDINATED_OUTFITathletictracksuits, ClassifierComments=null, TitleLanguage=en_US, DescriptionLanguage=en_US, SMEBy=null, FabricType=30% Acrylic, 29% Polyester, 21% Viscose, 14% Nylon, 6% Wool, SMEComments=null, ReClassifiedBy=null, BrowseNodes=, images=
{
  merchantImages:
    {
      large:{
        extension:jpg,
        size:LG,
        physicalID:31AeUidtvSL,
        width:375,
        variant:MAIN,
        height:500
      },
      imageIndex:0
    },
    {
      large:{
        extension:jpg,
        size:LG,
        physicalID:31RkY22LptL,
        width:375,
        variant:PT01,
        height:500
      },
      imageIndex:1
    },
    {
      large:{
        extension:jpg,
        size:LG,
        physicalID:31hl7Ix0RzL,
        width:375,
        variant:PT02,
        height:500
      },
      imageIndex:2
    },
    {
      large:{
        extension:jpg,
        size:LG,
        physicalID:3183w8CJr1L,
        width:375,
        variant:PT03,
        height:500
      },
      imageIndex:3
    },
    {
      large:{
        extension:jpg,
        size:LG,
        physicalID:41jOkFwBcLL,
        width:375,
        variant:PT04,
        height:500
      },
      imageIndex:4
    },
    {
      large:{
        extension:jpg,
        size:LG,
        physicalID:41Uyq8CVvyL,
        width:375,
        variant:PT05,
        height:500
      },
      imageIndex:5
    }
  ,
  winningAsin:B0CH31J8WJ,
  winningMerchant:17020259115
}, EnglishDescription=&lt;p&gt;SuperPrity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BulletPointsLanguage=en_US, ReClassifierDecision=null, SMEDecision=null, AuditedBy=null, ClassificationMetadata=null, AuditLabel=null, ProductType=COORDINATED_OUTFIT, Title=SuperPrity Sweater Lounge Sets for Women 2 Piece Fall Long Sleeve Knit Sets with Pocket Causal Wide Leg Pants Outfits Sets-S,Black, BatteriesIncluded=false, ParentChild=B0C86P9VK7, Brand=SuperPrity, AuditorComments=null, SubCategory=, AuditorDecision=null, ReClassifierComments=null, SourceCatalog=US}</t>
  </si>
  <si>
    <t>B09YQ6WXVB</t>
  </si>
  <si>
    <t>https://sim.amazon.com/issues/D103437995^https://sim.amazon.com/issues/D103437995</t>
  </si>
  <si>
    <t>LABELLED|OfflineClusterId|1167_sculpture|HTS_AU_VOSTOK_ABC_A_PNQ_Classify_LABELLED|OfflineClusterId|1167_sculpture|HTS_AU_VOSTOK_ABC_A_PNQ_Classify</t>
  </si>
  <si>
    <t>{
  Assigned : {
    WorkedOnAt : 2023-11-07T04:37:40.600Z,2023-11-07T04:58:32.886Z,
    BatchIds : patrushj_Nov_06_2023_B6,kurjakoc_Nov_07_2023_B1,kurjakoc_Nov_07_2023_B2,
    WorkedOnBy : patrushj,kurjakoc,kurjakoc,
    ProcessFlowStep : CLASSIFY,CLASSIFY,CLASSIFY,
    AllocatedWorkType : GROUPED,GROUPED
  },
  Unassigned_Clustered : {
    ClusterIds : LABELLED|OfflineClusterId|1167_sculpture|HTS_AU_VOSTOK_ABC_A_PNQ_Classify,LABELLED|OfflineClusterId|1167_sculpture|HTS_AU_VOSTOK_ABC_A_PNQ_Classify
  },
  Unassigned_Tagged : {
    Classify : HTS_AU_VOSTOK_ABC_A_PNQ_Classify
  }
}</t>
  </si>
  <si>
    <t>{ITK=statues, BulletPoints=Positive Energy Crystal Tree with Buddha：This crystal tree creates the chakras for a peaceful life, brings you strength and positive flow of energy. ** High Quality Handmade: Natural gem with nice handcraft. Please note that every piece of natural stone is unique, the color of the tree you receive may be slightly different from that shown in the picture. ** Good Gift for the One You Cherish: Handmade healing crystal gemstone with bronze buddha figurine, creates a peaceful Zen feeling. All this make it a great gift for couples, boyfriend, girlfriend, lover on Valentines Day, Christmas, Birthday, Mother’s Day or any special days. ** Size: 9cm*10cm/3.5*4inch. Tree Height: 10cm/4inch. Buddha figurine height: 4.5 cm/1.8inch. Leaves and branches can be arranged as you like. Buddha can be placed off the statue. ** Please Note: The crystal stones of the tree will be fold up for delivery purpose. You can just adjust and twist the crystal tree as you like. Since all our crystal products are handmade, every piece is unique., Description=&lt;b&gt; Positive Energy Crystal Tree with Buddha：&lt;/b&gt;&lt;br&gt; This crystal tree creates the chakras for a peaceful life, brings you strength and positive flow of energy. &lt;br&gt; &lt;b&gt;High Quality Handmade: &lt;/b&gt;&lt;br&gt; Natural gem with nice handcraft. Please note that every piece of natural stone is unique, the color of the tree you receive may be slightly different from that shown in the picture. &lt;br&gt; &lt;b&gt;Good Gift for the One You Cherish: &lt;/b&gt;&lt;br&gt;Handmade healing crystal gemstone with bronze buddha figurine, creates a peaceful Zen feeling. All this make it a great gift for couples, boyfriend, girlfriend, lover on Christmas, Birthday, valentine’s day, Mother’s Day or any special days. &lt;br&gt; &lt;b&gt;Size: &lt;/b&gt;&lt;br&gt;9cm*10cm/3.5*4inch. Tree Height: 10cm/4inch. Buddha figurine height: 4.5 cm/1.8inch. &lt;br&gt; &lt;b&gt;Package: &lt;/b&gt;&lt;br&gt;One crystal tree and one buddha statue. &lt;br&gt; &lt;b&gt;Please Note: &lt;/b&gt;&lt;br&gt;The crystal stones of the tree will be fold up for delivery purpose. You can just adjust and twist the crystal tree as you like. Since all our crystal products are handmade, every piece is unique. &lt;br&gt;, Category=20106400, ConfidenceScore=0.98, Node=PNQ, CountryOfOrigin=null, EnglishBulletPoints=Positive Energy Crystal Tree with Buddha：This crystal tree creates the chakras for a peaceful life, brings you strength and positive flow of energy. ** High Quality Handmade: Natural gem with nice handcraft. Please note that every piece of natural stone is unique, the color of the tree you receive may be slightly different from that shown in the picture. ** Good Gift for the One You Cherish: Handmade healing crystal gemstone with bronze buddha figurine, creates a peaceful Zen feeling. All this make it a great gift for couples, boyfriend, girlfriend, lover on Valentines Day, Christmas, Birthday, Mother’s Day or any special days. ** Size: 9cm*10cm/3.5*4inch. Tree Height: 10cm/4inch. Buddha figurine height: 4.5 cm/1.8inch. Leaves and branches can be arranged as you like. Buddha can be placed off the statue. ** Please Note: The crystal stones of the tree will be fold up for delivery purpose. You can just adjust and twist the crystal tree as you like. Since all our crystal products are handmade, every piece is unique., EnglishTitle=CRUCISRESIN Buddha Statue with Healing Crystal Tree, Tree of Life for Positive Energy. Home Decor Yoga Meditation. Amethyst.(A), StartState=Classify, ClassifiedBy=null, ClientAPIName=null, ManufacturerMinAge=, MaterialType=Stone, IngestionRejectionScoreThreshold=0.99, UTCLabel=null, OfflineClusterId=1167_SCULPTURE, ClassifierComments=null, TitleLanguage=en_US, DescriptionLanguage=en_US, SMEBy=null, FabricType=, SMEComments=null, ReClassifiedBy=null, BrowseNodes=, images=
{
  merchantImages:
    {
      large:{
        extension:jpg,
        size:LG,
        physicalID:41D97TqUJDL,
        width:500,
        variant:MAIN,
        height:500
      },
      imageIndex:0
    },
    {
      large:{
        extension:jpg,
        size:LG,
        physicalID:41e-oyMe6uL,
        width:500,
        variant:PT01,
        height:500
      },
      imageIndex:1
    },
    {
      large:{
        extension:jpg,
        size:LG,
        physicalID:41O8V+mTttL,
        width:500,
        variant:PT02,
        height:500
      },
      imageIndex:2
    },
    {
      large:{
        extension:jpg,
        size:LG,
        physicalID:511TU-U8AyL,
        width:500,
        variant:PT03,
        height:500
      },
      imageIndex:3
    },
    {
      large:{
        extension:jpg,
        size:LG,
        physicalID:41GGb4W6NFL,
        width:500,
        variant:PT04,
        height:500
      },
      imageIndex:4
    },
    {
      large:{
        extension:jpg,
        size:LG,
        physicalID:418yOf65M4L,
        width:500,
        variant:PT05,
        height:500
      },
      imageIndex:5
    },
    {
      large:{
        extension:jpg,
        size:LG,
        physicalID:41jcvgmKSFL,
        width:500,
        variant:PT06,
        height:500
      },
      imageIndex:6
    },
    {
      large:{
        extension:jpg,
        size:LG,
        physicalID:51k39YcOkHL,
        width:737,
        variant:PT07,
        height:737
      },
      imageIndex:7
    }
  ,
  winningAsin:B09YQ6WXVB,
  winningMerchant:151490162902
}, EnglishDescription=&lt;b&gt; Positive Energy Crystal Tree with Buddha：&lt;/b&gt;&lt;br&gt; This crystal tree creates the chakras for a peaceful life, brings you strength and positive flow of energy. &lt;br&gt; &lt;b&gt;High Quality Handmade: &lt;/b&gt;&lt;br&gt; Natural gem with nice handcraft. Please note that every piece of natural stone is unique, the color of the tree you receive may be slightly different from that shown in the picture. &lt;br&gt; &lt;b&gt;Good Gift for the One You Cherish: &lt;/b&gt;&lt;br&gt;Handmade healing crystal gemstone with bronze buddha figurine, creates a peaceful Zen feeling. All this make it a great gift for couples, boyfriend, girlfriend, lover on Christmas, Birthday, valentine’s day, Mother’s Day or any special days. &lt;br&gt; &lt;b&gt;Size: &lt;/b&gt;&lt;br&gt;9cm*10cm/3.5*4inch. Tree Height: 10cm/4inch. Buddha figurine height: 4.5 cm/1.8inch. &lt;br&gt; &lt;b&gt;Package: &lt;/b&gt;&lt;br&gt;One crystal tree and one buddha statue. &lt;br&gt; &lt;b&gt;Please Note: &lt;/b&gt;&lt;br&gt;The crystal stones of the tree will be fold up for delivery purpose. You can just adjust and twist the crystal tree as you like. Since all our crystal products are handmade, every piece is unique. &lt;br&gt;, BulletPointsLanguage=en_US, ReClassifierDecision=null, SMEDecision=null, AuditedBy=null, ClassificationMetadata=null, AuditLabel=null, ProductType=SCULPTURE, Title=CRUCISRESIN Buddha Statue with Healing Crystal Tree, Tree of Life for Positive Energy. Home Decor Yoga Meditation. Amethyst.(A), BatteriesIncluded=false, ParentChild=B09YQ5BC4V, Brand=CRUCISRESIN, AuditorComments=null, SubCategory=20106420, AuditorDecision=null, ReClassifierComments=null, SourceCatalog=US}</t>
  </si>
  <si>
    <t>{
  Assigned : {
    WorkedOnAt : 2023-11-07T04:37:40.647Z,2023-11-07T04:58:32.941Z,
    BatchIds : kurjakoc_Nov_06_2023_B2,kurjakoc_Nov_07_2023_B1,kurjakoc_Nov_07_2023_B2,
    WorkedOnBy : kurjakoc,kurjakoc,kurjakoc,
    ProcessFlowStep : CLASSIFY,CLASSIFY,CLASSIFY,
    AllocatedWorkType : GROUPED,GROUPED
  },
  Unassigned_Clustered : {
    ClusterIds : LABELLED|OfflineClusterId|0005_coordinated_outfitathletictracksuits|HTS_AU_VOSTOK_ABC_A_PNQ_Classify,LABELLED|OfflineClusterId|0005_coordinated_outfitathletictracksuits|HTS_AU_VOSTOK_ABC_A_PNQ_Classify
  },
  Unassigned_Tagged : {
    Classify : HTS_AU_VOSTOK_ABC_A_PNQ_Classify
  }
}</t>
  </si>
  <si>
    <t>{ITK=athletic-tracksuits, 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Category=, ConfidenceScore=0.98, Node=PNQ, CountryOfOrigin=null, EnglishBulletPoints=Comfy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EnglishTitle=SuperPrity Sweater Lounge Sets for Women 2 Piece Fall Long Sleeve Knit Sets with Pocket Causal Wide Leg Pants Outfits Sets-S,Black, StartState=Classify, ClassifiedBy=null, ClientAPIName=null, ManufacturerMinAge=, MaterialType=30% Acrylic, 29% Polyester, 21% Viscose, 14% Nylon, 6% Wool, IngestionRejectionScoreThreshold=0.99, UTCLabel=null, OfflineClusterId=0005_COORDINATED_OUTFITathletictracksuits, ClassifierComments=null, TitleLanguage=en_US, DescriptionLanguage=en_US, SMEBy=null, FabricType=30% Acrylic, 29% Polyester, 21% Viscose, 14% Nylon, 6% Wool, SMEComments=null, ReClassifiedBy=null, BrowseNodes=, images=
{
  winningMerchant:17020259115,
  winningAsin:B0CH31J8WJ,
  merchantImages:
    {
      large:{
        extension:jpg,
        size:LG,
        physicalID:31AeUidtvSL,
        width:375,
        variant:MAIN,
        height:500
      },
      imageIndex:0
    },
    {
      large:{
        extension:jpg,
        size:LG,
        physicalID:31RkY22LptL,
        width:375,
        variant:PT01,
        height:500
      },
      imageIndex:1
    },
    {
      large:{
        extension:jpg,
        size:LG,
        physicalID:31hl7Ix0RzL,
        width:375,
        variant:PT02,
        height:500
      },
      imageIndex:2
    },
    {
      large:{
        extension:jpg,
        size:LG,
        physicalID:3183w8CJr1L,
        width:375,
        variant:PT03,
        height:500
      },
      imageIndex:3
    },
    {
      large:{
        extension:jpg,
        size:LG,
        physicalID:41jOkFwBcLL,
        width:375,
        variant:PT04,
        height:500
      },
      imageIndex:4
    },
    {
      large:{
        extension:jpg,
        size:LG,
        physicalID:41Uyq8CVvyL,
        width:375,
        variant:PT05,
        height:500
      },
      imageIndex:5
    }
}, EnglishDescription=&lt;p&gt;SuperPrity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BulletPointsLanguage=en_US, ReClassifierDecision=null, SMEDecision=null, AuditedBy=null, ClassificationMetadata=null, AuditLabel=null, ProductType=COORDINATED_OUTFIT, Title=SuperPrity Sweater Lounge Sets for Women 2 Piece Fall Long Sleeve Knit Sets with Pocket Causal Wide Leg Pants Outfits Sets-S,Black, BatteriesIncluded=false, ParentChild=B0C86P9VK7, Brand=SuperPrity, AuditorComments=null, SubCategory=, AuditorDecision=null, ReClassifierComments=null, SourceCatalog=US}</t>
  </si>
  <si>
    <t>{
  Assigned : {
    WorkedOnAt : 2023-11-07T04:37:40.611Z,2023-11-07T04:58:32.898Z,
    BatchIds : patrushj_Nov_06_2023_B6,kurjakoc_Nov_07_2023_B1,kurjakoc_Nov_07_2023_B2,
    WorkedOnBy : patrushj,kurjakoc,kurjakoc,
    ProcessFlowStep : CLASSIFY,CLASSIFY,CLASSIFY,
    AllocatedWorkType : GROUPED,GROUPED
  },
  Unassigned_Clustered : {
    ClusterIds : LABELLED|OfflineClusterId|1167_sculpture|HTS_AU_VOSTOK_ABC_A_PNQ_Classify,LABELLED|OfflineClusterId|1167_sculpture|HTS_AU_VOSTOK_ABC_A_PNQ_Classify
  },
  Unassigned_Tagged : {
    Classify : HTS_AU_VOSTOK_ABC_A_PNQ_Classify
  }
}</t>
  </si>
  <si>
    <t>{ITK=statues, BulletPoints=Positive Energy Crystal Tree with Buddha：This crystal tree creates the chakras for a peaceful life, brings you strength and positive flow of energy. ** High Quality Handmade: Natural gem with nice handcraft. Please note that every piece of natural stone is unique, the color of the tree you receive may be slightly different from that shown in the picture. ** Good Gift for the One You Cherish: Handmade healing crystal gemstone with bronze buddha figurine, creates a peaceful Zen feeling. All this make it a great gift for couples, boyfriend, girlfriend, lover on Valentines Day, Christmas, Birthday, Mother’s Day or any special days. ** Size: 9cm*10cm/3.5*4inch. Tree Height: 10cm/4inch. Buddha figurine height: 4.5 cm/1.8inch. Leaves and branches can be arranged as you like. Buddha can be placed off the statue. ** Please Note: The crystal stones of the tree will be fold up for delivery purpose. You can just adjust and twist the crystal tree as you like. Since all our crystal products are handmade, every piece is unique., Description=&lt;b&gt; Positive Energy Crystal Tree with Buddha：&lt;/b&gt;&lt;br&gt; This crystal tree creates the chakras for a peaceful life, brings you strength and positive flow of energy. &lt;br&gt; &lt;b&gt;High Quality Handmade: &lt;/b&gt;&lt;br&gt; Natural gem with nice handcraft. Please note that every piece of natural stone is unique, the color of the tree you receive may be slightly different from that shown in the picture. &lt;br&gt; &lt;b&gt;Good Gift for the One You Cherish: &lt;/b&gt;&lt;br&gt;Handmade healing crystal gemstone with bronze buddha figurine, creates a peaceful Zen feeling. All this make it a great gift for couples, boyfriend, girlfriend, lover on Christmas, Birthday, valentine’s day, Mother’s Day or any special days. &lt;br&gt; &lt;b&gt;Size: &lt;/b&gt;&lt;br&gt;9cm*10cm/3.5*4inch. Tree Height: 10cm/4inch. Buddha figurine height: 4.5 cm/1.8inch. &lt;br&gt; &lt;b&gt;Package: &lt;/b&gt;&lt;br&gt;One crystal tree and one buddha statue. &lt;br&gt; &lt;b&gt;Please Note: &lt;/b&gt;&lt;br&gt;The crystal stones of the tree will be fold up for delivery purpose. You can just adjust and twist the crystal tree as you like. Since all our crystal products are handmade, every piece is unique. &lt;br&gt;, Category=20106400, ConfidenceScore=0.98, Node=PNQ, CountryOfOrigin=null, EnglishBulletPoints=Positive Energy Crystal Tree with Buddha：This crystal tree creates the chakras for a peaceful life, brings you strength and positive flow of energy. ** High Quality Handmade: Natural gem with nice handcraft. Please note that every piece of natural stone is unique, the color of the tree you receive may be slightly different from that shown in the picture. ** Good Gift for the One You Cherish: Handmade healing crystal gemstone with bronze buddha figurine, creates a peaceful Zen feeling. All this make it a great gift for couples, boyfriend, girlfriend, lover on Valentines Day, Christmas, Birthday, Mother’s Day or any special days. ** Size: 9cm*10cm/3.5*4inch. Tree Height: 10cm/4inch. Buddha figurine height: 4.5 cm/1.8inch. Leaves and branches can be arranged as you like. Buddha can be placed off the statue. ** Please Note: The crystal stones of the tree will be fold up for delivery purpose. You can just adjust and twist the crystal tree as you like. Since all our crystal products are handmade, every piece is unique., EnglishTitle=CRUCISRESIN Buddha Statue with Healing Crystal Tree, Tree of Life for Positive Energy. Home Decor Yoga Meditation. Amethyst.(A), StartState=Classify, ClassifiedBy=null, ClientAPIName=null, ManufacturerMinAge=, MaterialType=Stone, IngestionRejectionScoreThreshold=0.99, UTCLabel=null, OfflineClusterId=1167_SCULPTURE, ClassifierComments=null, DescriptionLanguage=en_US, TitleLanguage=en_US, SMEBy=null, FabricType=, SMEComments=null, ReClassifiedBy=null, BrowseNodes=, images=
{
  winningMerchant:151490162902,
  winningAsin:B09YQ6WXVB,
  merchantImages:
    {
      large:{
        extension:jpg,
        size:LG,
        physicalID:41D97TqUJDL,
        width:500,
        variant:MAIN,
        height:500
      },
      imageIndex:0
    },
    {
      large:{
        extension:jpg,
        size:LG,
        physicalID:41e-oyMe6uL,
        width:500,
        variant:PT01,
        height:500
      },
      imageIndex:1
    },
    {
      large:{
        extension:jpg,
        size:LG,
        physicalID:41O8V+mTttL,
        width:500,
        variant:PT02,
        height:500
      },
      imageIndex:2
    },
    {
      large:{
        extension:jpg,
        size:LG,
        physicalID:511TU-U8AyL,
        width:500,
        variant:PT03,
        height:500
      },
      imageIndex:3
    },
    {
      large:{
        extension:jpg,
        size:LG,
        physicalID:41GGb4W6NFL,
        width:500,
        variant:PT04,
        height:500
      },
      imageIndex:4
    },
    {
      large:{
        extension:jpg,
        size:LG,
        physicalID:418yOf65M4L,
        width:500,
        variant:PT05,
        height:500
      },
      imageIndex:5
    },
    {
      large:{
        extension:jpg,
        size:LG,
        physicalID:41jcvgmKSFL,
        width:500,
        variant:PT06,
        height:500
      },
      imageIndex:6
    },
    {
      large:{
        extension:jpg,
        size:LG,
        physicalID:51k39YcOkHL,
        width:737,
        variant:PT07,
        height:737
      },
      imageIndex:7
    }
}, EnglishDescription=&lt;b&gt; Positive Energy Crystal Tree with Buddha：&lt;/b&gt;&lt;br&gt; This crystal tree creates the chakras for a peaceful life, brings you strength and positive flow of energy. &lt;br&gt; &lt;b&gt;High Quality Handmade: &lt;/b&gt;&lt;br&gt; Natural gem with nice handcraft. Please note that every piece of natural stone is unique, the color of the tree you receive may be slightly different from that shown in the picture. &lt;br&gt; &lt;b&gt;Good Gift for the One You Cherish: &lt;/b&gt;&lt;br&gt;Handmade healing crystal gemstone with bronze buddha figurine, creates a peaceful Zen feeling. All this make it a great gift for couples, boyfriend, girlfriend, lover on Christmas, Birthday, valentine’s day, Mother’s Day or any special days. &lt;br&gt; &lt;b&gt;Size: &lt;/b&gt;&lt;br&gt;9cm*10cm/3.5*4inch. Tree Height: 10cm/4inch. Buddha figurine height: 4.5 cm/1.8inch. &lt;br&gt; &lt;b&gt;Package: &lt;/b&gt;&lt;br&gt;One crystal tree and one buddha statue. &lt;br&gt; &lt;b&gt;Please Note: &lt;/b&gt;&lt;br&gt;The crystal stones of the tree will be fold up for delivery purpose. You can just adjust and twist the crystal tree as you like. Since all our crystal products are handmade, every piece is unique. &lt;br&gt;, BulletPointsLanguage=en_US, ReClassifierDecision=null, SMEDecision=null, AuditedBy=null, ClassificationMetadata=null, AuditLabel=null, ProductType=SCULPTURE, Title=CRUCISRESIN Buddha Statue with Healing Crystal Tree, Tree of Life for Positive Energy. Home Decor Yoga Meditation. Amethyst.(A), BatteriesIncluded=false, ParentChild=B09YQ5BC4V, Brand=CRUCISRESIN, AuditorComments=null, SubCategory=20106420, AuditorDecision=null, ReClassifierComments=null, SourceCatalog=US}</t>
  </si>
  <si>
    <t>B0BWRRBFV1</t>
  </si>
  <si>
    <t>https://sim.amazon.com/issues/PNQ-QM-4674</t>
  </si>
  <si>
    <t>LABELLED|OfflineClusterId|0063_shirtpoloshirts|HTS_AU_VOSTOK_ABC_A_PNQ_Classify_LABELLED|OfflineClusterId|0063_shirtpoloshirts|HTS_AU_VOSTOK_ABC_A_PNQ_Classify</t>
  </si>
  <si>
    <t>patrushj_Nov_07_2023_B1</t>
  </si>
  <si>
    <t>{
  Assigned : {
    WorkedOnAt : 2023-11-07T04:42:59.614Z,
    BatchIds : ldhawalr_Nov_06_2023_B2,patrushj_Nov_07_2023_B1,
    WorkedOnBy : ldhawalr,patrushj,
    ProcessFlowStep : CLASSIFY,CLASSIFY,
    AllocatedWorkType : GROUPED,GROUPED
  },
  Unassigned_Clustered : {
    ClusterIds : LABELLED|OfflineClusterId|0063_shirtpoloshirts|HTS_AU_VOSTOK_ABC_A_PNQ_Classify,LABELLED|OfflineClusterId|0063_shirtpoloshirts|HTS_AU_VOSTOK_ABC_A_PNQ_Classify
  },
  Unassigned_Tagged : {
    Classify : HTS_AU_VOSTOK_ABC_A_PNQ_Classify
  }
}</t>
  </si>
  <si>
    <t>{ITK=polo-shirts, BulletPoints=Features: Vertical stripes, short sleeves, lapel collar, button down, contrast color design, and these knit shirts have retro and italian stylish.It is a modern reinterpretation of the classic retro 50s, 60s and 70s striped knit shirt. ** Wearing Feel: The polo shirt made knit for cool yarn, it is highly breathable, skin-friendly and soft, and can be worn directly next to the skin. The special weave makes it less prone to pilling and wrinkling. It is a must-have choice for men s wardrobe. ** Vintage &amp; Fashion: Get rid of the monotony of dressing, increase the dressing style, retro and fashion exist, personality and trend coexist, transform yourself, from now on. ** Occasion &amp; Match: This knit polo shirts is perfect for meeting, outdoor, office working, party, golfing, hiking, business, vacation, wedding and casual. It can match many pant, coat, and so on. ** Size: Our size chart is presented for your reference(Not the Amazon Size Chart), and you will find the one that fits you perfectly., Description=, Category=, ConfidenceScore=0.98, Node=PNQ, CountryOfOrigin=null, EnglishTitle=50s Knit Polo Shirt for Men Italian Retro Button Down Polos Short Sleeve Lapel Collar Striped Shirts Vintage Golf Stripes Outfits, EnglishBulletPoints=Features: Vertical stripes, short sleeves, lapel collar, button down, contrast color design, and these knit shirts have retro and italian stylish.It is a modern reinterpretation of the classic retro 50s, 60s and 70s striped knit shirt. ** Wearing Feel: The polo shirt made knit for cool yarn, it is highly breathable, skin-friendly and soft, and can be worn directly next to the skin. The special weave makes it less prone to pilling and wrinkling. It is a must-have choice for men s wardrobe. ** Vintage &amp; Fashion: Get rid of the monotony of dressing, increase the dressing style, retro and fashion exist, personality and trend coexist, transform yourself, from now on. ** Occasion &amp; Match: This knit polo shirts is perfect for meeting, outdoor, office working, party, golfing, hiking, business, vacation, wedding and casual. It can match many pant, coat, and so on. ** Size: Our size chart is presented for your reference(Not the Amazon Size Chart), and you will find the one that fits you perfectly., StartState=Classify, ClassifiedBy=null, ClientAPIName=null, ManufacturerMinAge=, IngestionRejectionScoreThreshold=0.99, UTCLabel=null, MaterialType=Polyester, ClassifierComments=null, OfflineClusterId=0063_SHIRTpoloshirts, TitleLanguage=en_US, SMEBy=null, FabricType=95%Viscose+5%Polyamide, SMEComments=null, ReClassifiedBy=null, BrowseNodes=, images=
{
  merchantImages:
    {
      large:{
        extension:jpg,
        size:LG,
        physicalID:51uW0Lyt1GL,
        width:405,
        variant:MAIN,
        height:500
      },
      imageIndex:0
    },
    {
      large:{
        extension:jpg,
        size:LG,
        physicalID:51g2Yg7B15L,
        width:387,
        variant:PT01,
        height:500
      },
      imageIndex:1
    },
    {
      large:{
        extension:jpg,
        size:LG,
        physicalID:51Pps-Aa-jL,
        width:386,
        variant:PT02,
        height:500
      },
      imageIndex:2
    },
    {
      large:{
        extension:jpg,
        size:LG,
        physicalID:51qW9b0YM0L,
        width:386,
        variant:PT03,
        height:500
      },
      imageIndex:3
    },
    {
      large:{
        extension:jpg,
        size:LG,
        physicalID:51zoreylKDL,
        width:386,
        variant:PT04,
        height:500
      },
      imageIndex:4
    },
    {
      large:{
        extension:jpg,
        size:LG,
        physicalID:51d5JRlLf4L,
        width:387,
        variant:PT05,
        height:500
      },
      imageIndex:5
    },
    {
      large:{
        extension:jpg,
        size:LG,
        physicalID:51anfKIqhWL,
        width:385,
        variant:PT06,
        height:500
      },
      imageIndex:6
    }
  ,
  winningAsin:B0BWRVLYML,
  winningMerchant:16345428315
}, BulletPointsLanguage=en_US, ReClassifierDecision=null, SMEDecision=null, AuditedBy=null, ClassificationMetadata=null, AuditLabel=null, ProductType=SHIRT, Title=50s Knit Polo Shirt for Men Italian Retro Button Down Polos Short Sleeve Lapel Collar Striped Shirts Vintage Golf Stripes Outfits, BatteriesIncluded=, ParentChild=B0BWRVSX1X, Brand=PJ PAUL JONES, AuditorComments=null, SubCategory=, AuditorDecision=null, ReClassifierComments=null, SourceCatalog=US}</t>
  </si>
  <si>
    <t>B0C76HL79S</t>
  </si>
  <si>
    <t>LABELLED|OfflineClusterId|0760_shoesloafersshoes|HTS_AU_VOSTOK_ABC_A_PNQ_Classify</t>
  </si>
  <si>
    <t>pragyao</t>
  </si>
  <si>
    <t>pragyao_Nov_07_2023_B1</t>
  </si>
  <si>
    <t>{
  Assigned : {
    WorkedOnAt : 2023-11-07T05:43:45.124Z,2023-11-07T05:57:58.123Z,
    BatchIds : pragyao_Nov_06_2023_B3,pragyao_Nov_07_2023_B1,
    WorkedOnBy : pragyao,pragyao,
    ProcessFlowStep : CLASSIFY,CLASSIFY,
    AllocatedWorkType : GROUPED
  },
  Unassigned_Clustered : {
    ClusterIds : LABELLED|OfflineClusterId|0760_shoesloafersshoes|HTS_AU_VOSTOK_ABC_A_PNQ_Classify
  },
  Unassigned_Tagged : {
    Classify : HTS_AU_VOSTOK_ABC_A_PNQ_Classify
  }
}</t>
  </si>
  <si>
    <t>{ITK=loafers-shoes, BulletPoints=Women s chunky bottom loafers with synthetic leather upper partially made from recycled materials ** Loafers for women with partially recycled linings with soft + eco-conscious comfort ** Slip on fit for easy on/off and comfortable all day wear ** Round toe slip on lug sole loafers ** Platform penny loafers with penny keeper strap creates timeless and classic look accented by trendy lug sole and round toe, Description=, Category=30905000, ConfidenceScore=0.98, Node=PNQ, CountryOfOrigin=null, EnglishTitle=Franco Sarto Women s Balin Lug Sole Chunky Loafer, Black and Leopard, 5, EnglishBulletPoints=Women s chunky bottom loafers with synthetic leather upper partially made from recycled materials ** Loafers for women with partially recycled linings with soft + eco-conscious comfort ** Slip on fit for easy on/off and comfortable all day wear ** Round toe slip on lug sole loafers ** Platform penny loafers with penny keeper strap creates timeless and classic look accented by trendy lug sole and round toe, StartState=Classify, ClassifiedBy=null, ClientAPIName=null, ManufacturerMinAge=, IngestionRejectionScoreThreshold=0.99, UTCLabel=null, MaterialType=Leather, ClassifierComments=null, OfflineClusterId=0760_SHOESloafersshoes, TitleLanguage=en_US, SMEBy=null, FabricType=, SMEComments=null, ReClassifiedBy=null, BrowseNodes=, images=
{
  winningMerchant:671210,
  winningAsin:B0C76T8VLL,
  merchantImages:
    {
      large:{
        extension:jpg,
        size:LG,
        physicalID:31ZdkiycR0L,
        width:500,
        variant:MAIN,
        height:500
      },
      imageIndex:0
    }
}, BulletPointsLanguage=en_US, ReClassifierDecision=null, SMEDecision=null, AuditedBy=null, ClassificationMetadata=null, AuditLabel=null, ProductType=SHOES, Title=Franco Sarto Women s Balin Lug Sole Chunky Loafer, Black and Leopard, 5, BatteriesIncluded=, ParentChild=B0C37Z4FZH, Brand=Franco Sarto, AuditorComments=null, SubCategory=30905020, AuditorDecision=null, ReClassifierComments=null, SourceCatalog=US}</t>
  </si>
  <si>
    <t>{
  Assigned : {
    WorkedOnAt : 2023-11-07T05:43:45.114Z,2023-11-07T05:57:58.111Z,
    BatchIds : pragyao_Nov_06_2023_B3,pragyao_Nov_07_2023_B1,
    WorkedOnBy : pragyao,pragyao,
    ProcessFlowStep : CLASSIFY,CLASSIFY,
    AllocatedWorkType : GROUPED
  },
  Unassigned_Clustered : {
    ClusterIds : LABELLED|OfflineClusterId|0760_shoesloafersshoes|HTS_AU_VOSTOK_ABC_A_PNQ_Classify
  },
  Unassigned_Tagged : {
    Classify : HTS_AU_VOSTOK_ABC_A_PNQ_Classify
  }
}</t>
  </si>
  <si>
    <t>{ITK=loafers-shoes, BulletPoints=Women s chunky bottom loafers with synthetic leather upper partially made from recycled materials ** Loafers for women with partially recycled linings with soft + eco-conscious comfort ** Slip on fit for easy on/off and comfortable all day wear ** Round toe slip on lug sole loafers ** Platform penny loafers with penny keeper strap creates timeless and classic look accented by trendy lug sole and round toe, Description=, Category=30905000, ConfidenceScore=0.98, Node=PNQ, CountryOfOrigin=null, EnglishTitle=Franco Sarto Women s Balin Lug Sole Chunky Loafer, Black and Leopard, 5, EnglishBulletPoints=Women s chunky bottom loafers with synthetic leather upper partially made from recycled materials ** Loafers for women with partially recycled linings with soft + eco-conscious comfort ** Slip on fit for easy on/off and comfortable all day wear ** Round toe slip on lug sole loafers ** Platform penny loafers with penny keeper strap creates timeless and classic look accented by trendy lug sole and round toe, StartState=Classify, ClassifiedBy=null, ClientAPIName=null, ManufacturerMinAge=, IngestionRejectionScoreThreshold=0.99, UTCLabel=null, MaterialType=Leather, ClassifierComments=null, OfflineClusterId=0760_SHOESloafersshoes, TitleLanguage=en_US, SMEBy=null, FabricType=, SMEComments=null, ReClassifiedBy=null, BrowseNodes=, images=
{
  merchantImages:
    {
      large:{
        extension:jpg,
        size:LG,
        physicalID:31ZdkiycR0L,
        width:500,
        variant:MAIN,
        height:500
      },
      imageIndex:0
    }
  ,
  winningAsin:B0C76T8VLL,
  winningMerchant:671210
}, BulletPointsLanguage=en_US, ReClassifierDecision=null, SMEDecision=null, AuditedBy=null, ClassificationMetadata=null, AuditLabel=null, ProductType=SHOES, Title=Franco Sarto Women s Balin Lug Sole Chunky Loafer, Black and Leopard, 5, BatteriesIncluded=, ParentChild=B0C37Z4FZH, Brand=Franco Sarto, AuditorComments=null, SubCategory=30905020, AuditorDecision=null, ReClassifierComments=null, SourceCatalog=US}</t>
  </si>
  <si>
    <t>B09B4CVPJW</t>
  </si>
  <si>
    <t>621143</t>
  </si>
  <si>
    <t>LABELLED|OfflineClusterId|5_0919_costume_outfitadultexoticcostumes|HTS_AU_VOSTOK_SBA_61_62_PNQ_Classify</t>
  </si>
  <si>
    <t>HTS_AU_VOSTOK_SBA_61_62_PNQ_Classify</t>
  </si>
  <si>
    <t>pendhara_Nov_07_2023_B2</t>
  </si>
  <si>
    <t>{
  Assigned : {
    WorkedOnAt : 2023-11-02T09:50:42.598Z,2023-11-06T04:32:31.299Z,2023-11-08T05:39:39.297Z,
    BatchIds : pendhara_Nov_02_2023_B1,pendhara_Nov_03_2023_B4,pendhara_Nov_07_2023_B2,
    WorkedOnBy : pendhara,pendhara,pendhara,
    ProcessFlowStep : CLASSIFY,CLASSIFY,CLASSIFY,
    AllocatedWorkType : GROUPED
  },
  Unassigned_Clustered : {
    ClusterIds : LABELLED|OfflineClusterId|5_0919_costume_outfitadultexoticcostumes|HTS_AU_VOSTOK_SBA_61_62_PNQ_Classify
  },
  Unassigned_Tagged : {
    Classify : HTS_AU_VOSTOK_SBA_61_62_PNQ_Classify
  }
}</t>
  </si>
  <si>
    <t>{ITK=adult-exotic-costumes, BulletPoints=Includes: Corseted Bodysuit, Satin Bunny Ears, Black Satin Gloves, Bunny Tail ** Underwire Bustier ** Back Zipper Closure ** Authentic costume from the famous brand Daisy Corsets, Description=, Category=19303000, ConfidenceScore=0.98, Node=PNQ, CountryOfOrigin=null, StartState=Classify, ClassifiedBy=null, ClientAPIName=null, ManufacturerMinAge=, IngestionRejectionScoreThreshold=0.99, UTCLabel=null, MaterialType=Plastic, ClassifierComments=null, OfflineClusterId=0919_COSTUME_OUTFITadultexoticcostumes, TitleLanguage=en_US, SMEBy=null, FabricType=100% Polyester, SMEComments=null, ReClassifiedBy=null, BrowseNodes=, images=
{
  merchantImages:
    {
      large:{
        extension:jpg,
        size:LG,
        physicalID:31qZs3z7KUL,
        width:333,
        variant:MAIN,
        height:500
      },
      imageIndex:0
    },
    {
      large:{
        extension:jpg,
        size:LG,
        physicalID:31bjh4UeXZL,
        width:333,
        variant:PT01,
        height:500
      },
      imageIndex:1
    },
    {
      large:{
        extension:jpg,
        size:LG,
        physicalID:31UoCftsQcL,
        width:333,
        variant:PT02,
        height:500
      },
      imageIndex:2
    },
    {
      large:{
        extension:jpg,
        size:LG,
        physicalID:31ZDXK6WTGL,
        width:333,
        variant:PT03,
        height:500
      },
      imageIndex:3
    },
    {
      large:{
        extension:jpg,
        size:LG,
        physicalID:41eU2N7hp-L,
        width:500,
        variant:PT04,
        height:386
      },
      imageIndex:4
    }
  ,
  winningAsin:B09B4CVPJW,
  winningMerchant:1
}, BulletPointsLanguage=en_US, ReClassifierDecision=null, SMEDecision=null, AuditedBy=null, ClassificationMetadata=null, AuditLabel=null, ProductType=COSTUME_OUTFIT, Title=Daisy Corsets Women s Plus Size 4 PC Sexy Bunny Corset Costume, Black, 5X, BatteriesIncluded=, ParentChild=, Brand=Daisy Corsets, AuditorComments=null, SubCategory=19303020, AuditorDecision=null, ReClassifierComments=null, SourceCatalog=US}</t>
  </si>
  <si>
    <t>B085VV95T2</t>
  </si>
  <si>
    <t>610721</t>
  </si>
  <si>
    <t>LABELLED|OfflineClusterId|5_1694_610721|HTS_AU_VOSTOK_SBA_61_62_PNQ_Classify</t>
  </si>
  <si>
    <t>(business=VOSTOK, project=AU_VOSTOK_PARENT_BATCH_PNQ, ingestionBatchId=f1f63a5d-a53b-4486-a304-96c4dc42f9f2, ingestionSourceType=MANUAL_UI, ingestionSourceName=gandsart)</t>
  </si>
  <si>
    <t>{
  Assigned : {
    WorkedOnAt : 2023-11-02T12:36:14.172Z,2023-11-06T04:32:31.288Z,2023-11-08T05:39:39.280Z,
    BatchIds : pendhara_Nov_02_2023_B2,pendhara_Nov_03_2023_B4,pendhara_Nov_07_2023_B2,
    WorkedOnBy : pendhara,pendhara,pendhara,
    ProcessFlowStep : CLASSIFY,CLASSIFY,CLASSIFY,
    AllocatedWorkType : GROUPED
  },
  Unassigned_Clustered : {
    ClusterIds : LABELLED|OfflineClusterId|5_1694_610721|HTS_AU_VOSTOK_SBA_61_62_PNQ_Classify
  },
  Unassigned_Tagged : {
    Classify : HTS_AU_VOSTOK_SBA_61_62_PNQ_Classify
  }
}</t>
  </si>
  <si>
    <t>{ITK=thermal-underwear-bottoms, BulletPoints=Classic thermal long sleeve crew neck top and bottom ** Made from U.S. sourced cotton and recycled polyester ** Medium Weight ** Ideal for moderately cool to cold conditions ** Easy Care, Description=, Category=19301800, ConfidenceScore=0.98, Node=PNQ, CountryOfOrigin=null, StartState=Classify, ClassifiedBy=null, ClientAPIName=null, ManufacturerMinAge=, IngestionRejectionScoreThreshold=0.99, UTCLabel=null, MaterialType=, ClassifierComments=null, OfflineClusterId=1694_610721, TitleLanguage=en_US, SMEBy=null, FabricType=52% Cotton, 48% Polyester, SMEComments=null, ReClassifiedBy=null, BrowseNodes=, images=
{
  merchantImages:
    {
      large:{
        extension:jpg,
        size:LG,
        physicalID:31ofVaeNjeL,
        width:500,
        variant:MAIN,
        height:500
      },
      imageIndex:0
    },
    {
      large:{
        extension:jpg,
        size:LG,
        physicalID:31i-Ox4CtRL,
        width:500,
        variant:BACK,
        height:500
      },
      imageIndex:1
    },
    {
      large:{
        extension:jpg,
        size:LG,
        physicalID:316J-i6G9tL,
        width:500,
        variant:PT03,
        height:500
      },
      imageIndex:2
    },
    {
      large:{
        extension:jpg,
        size:LG,
        physicalID:414eBnvW6YL,
        width:500,
        variant:PT04,
        height:500
      },
      imageIndex:3
    },
    {
      large:{
        extension:jpg,
        size:LG,
        physicalID:31c9l2Kf5vL,
        width:500,
        variant:PT05,
        height:500
      },
      imageIndex:4
    },
    {
      large:{
        extension:jpg,
        size:LG,
        physicalID:31P8VUb9TxL,
        width:500,
        variant:PT15,
        height:309
      },
      imageIndex:5
    }
  ,
  winningAsin:B08D2FJJ7L,
  winningMerchant:1
}, BulletPointsLanguage=en_US, ReClassifierDecision=null, SMEDecision=null, AuditedBy=null, ClassificationMetadata=null, AuditLabel=null, ProductType=BASE_LAYER_APPAREL_SET, Title=Fruit of the Loom Men s Recycled Waffle Thermal Underwear Set (Top and Bottom), Navy, 3X-Large, BatteriesIncluded=, ParentChild=B08D362G2D, Brand=Fruit of the Loom, AuditorComments=null, SubCategory=19301815, AuditorDecision=null, ReClassifierComments=null, SourceCatalog=US}</t>
  </si>
  <si>
    <t>B075ZS72Q6</t>
  </si>
  <si>
    <t>LABELLED|OfflineClusterId|5_0953_sweatersweatervests|HTS_AU_VOSTOK_SBA_61_62_PNQ_Classify</t>
  </si>
  <si>
    <t>{
  Assigned : {
    WorkedOnAt : 2023-11-02T09:50:42.569Z,2023-11-06T04:32:31.236Z,2023-11-08T05:39:39.253Z,
    BatchIds : pendhara_Nov_02_2023_B1,pendhara_Nov_03_2023_B4,pendhara_Nov_07_2023_B2,
    WorkedOnBy : pendhara,pendhara,pendhara,
    ProcessFlowStep : CLASSIFY,CLASSIFY,CLASSIFY,
    AllocatedWorkType : GROUPED
  },
  Unassigned_Clustered : {
    ClusterIds : LABELLED|OfflineClusterId|5_0953_sweatersweatervests|HTS_AU_VOSTOK_SBA_61_62_PNQ_Classify
  },
  Unassigned_Tagged : {
    Classify : HTS_AU_VOSTOK_SBA_61_62_PNQ_Classify
  }
}</t>
  </si>
  <si>
    <t>{ITK=sweater-vests, BulletPoints=★High Grade Fabric - Material is 35% Cashmere,18% Wool, 20% Cotton, 27% Anti-Piling fibers. Super soft and comfy for daiyl wear, also keep you warm on windy cold days ** ★Classic V Neck Design - Regular fit sweater vest for men. Perfect to match up with your dress shirts or casual shirts, would be a practical gift for man.&amp;nbsp;Machine wash cold gentle cycle, holds shape and resists wrinkles ** ★Basic and Easy Matching - Several colors and sizes for your choice, offer S, M, L, XL for you. Soft pullover vest is always the basic style for daily wearing, its simple color can match with clothes well. You can pair with shirt shows formal for working or pair with jeans shows leisure at home and party ** ★Any Occasions - Sweater vest for men is great for outdoor activities like morning exercise, office, working, dating, travel ect. This mens knitted vest will be the best choice for Spring, Autumn and Winter. Slim Fit, Rib-knit hem, show the elegance of men ** ✔Risk Free Guarantee - 1.If you have bought inappropriate size, please contact us for a free exchange. 2.Any questions about our sweater vest, please contact us freely, we guarantee your 100% satisfaction to assist you here, Description=&lt;p&gt;&lt;b&gt;Size:&lt;/b&gt;&lt;/p&gt;&lt;p&gt;&lt;b&gt;S&lt;/b&gt;----Length: 26.78\ ---Bust: 40.94\ ---Shoulder: 16.69\ &lt;/p&gt;&lt;p&gt;&lt;b&gt;M&lt;/b&gt;----Length: 27.56\ ---Bust: 42.52\ ---Shoulder: 17.17\ &lt;/p&gt;&lt;p&gt;&lt;b&gt;L&lt;/b&gt;----Length: 28.35\ ---Bust: 44.09\ ---Shoulder: 17.76\ &lt;/p&gt;&lt;p&gt;&lt;b&gt;XL&lt;/b&gt;----Length: 29.15\ ---Bust: 45.68\ ---Shoulder: 18.36\ &lt;/p&gt;&lt;p&gt;&lt;b&gt;&lt;br&gt;&lt;/b&gt;&lt;/p&gt;&lt;p&gt;&lt;b&gt;Note: Pls compare with your more detailed size before ordering, pls allow 2-4cm deviation due to manual measurement.&lt;/b&gt;&lt;/p&gt;&lt;p&gt;&lt;br&gt;&lt;/p&gt;&lt;p&gt;&lt;b&gt;FULIER Men Vest&lt;/b&gt; can be worn with a variety of button down collared shirts, with or without a tie, polo shirts, and even crew neck tee shirts. &lt;/p&gt;&lt;p&gt;And there s even the option to wear it under a sport jacket, blazer, or with a two piece suit. &lt;/p&gt;&lt;p&gt;The vest also easily coordinates with many different bottoms, from dress trousers, khakis, and jeans. &lt;/p&gt;&lt;p&gt;Made from ultra soft, 35% Wool 20% Acrylic fibers 18% Nylon 27% Polyester. &lt;/p&gt;&lt;p&gt;The cross over v-neck collar, arm openings, and waist hem are all finely ribbed for stretchable comfort, with added elasticity around the waist for a yielding fit.&lt;/p&gt;&lt;p&gt; &lt;/p&gt;, Category=, ConfidenceScore=0.98, Node=PNQ, CountryOfOrigin=null, StartState=Classify, ClassifiedBy=null, ClientAPIName=null, ManufacturerMinAge=, IngestionRejectionScoreThreshold=0.99, UTCLabel=null, MaterialType=Wool and Polyester, ClassifierComments=null, OfflineClusterId=0953_SWEATERsweatervests, DescriptionLanguage=en_US, TitleLanguage=en_US, SMEBy=null, FabricType=35% Cashmere,18% Wool, 20% Cotton, 27% Anti-Piling fibers, SMEComments=null, ReClassifiedBy=null, BrowseNodes=, images=
{
  winningMerchant:38398122515,
  winningAsin:B07F8355T2,
  merchantImages:
    {
      large:{
        extension:jpg,
        size:LG,
        physicalID:414JIMYgAlL,
        width:457,
        variant:MAIN,
        height:500
      },
      imageIndex:0
    },
    {
      large:{
        extension:jpg,
        size:LG,
        physicalID:41g87JDH64L,
        width:500,
        variant:PT01,
        height:500
      },
      imageIndex:1
    },
    {
      large:{
        extension:jpg,
        size:LG,
        physicalID:31a1B-rIrNL,
        width:500,
        variant:PT02,
        height:500
      },
      imageIndex:2
    },
    {
      large:{
        extension:jpg,
        size:LG,
        physicalID:41gozhklRjL,
        width:500,
        variant:PT03,
        height:317
      },
      imageIndex:3
    },
    {
      large:{
        extension:jpg,
        size:LG,
        physicalID:51Gnh4rtryL,
        width:500,
        variant:PT04,
        height:478
      },
      imageIndex:4
    },
    {
      large:{
        extension:jpg,
        size:LG,
        physicalID:51MnJn5Q0dL,
        width:500,
        variant:PT05,
        height:472
      },
      imageIndex:5
    },
    {
      large:{
        extension:jpg,
        size:LG,
        physicalID:51KHfyI+hyL,
        width:339,
        variant:PT06,
        height:500
      },
      imageIndex:6
    }
}, BulletPointsLanguage=en_US, ReClassifierDecision=null, SMEDecision=null, AuditedBy=null, ClassificationMetadata=null, AuditLabel=null, ProductType=SWEATER, Title=FULIER Mens Winter V-Neck Sleeveless Vest Classic Business Gentleman Knitwear Knitted Waistcoat Sweater Cardigans Tank Tops (M, Black), BatteriesIncluded=false, ParentChild=B076Q45DY8, Brand=FULIER, AuditorComments=null, SubCategory=, AuditorDecision=null, ReClassifierComments=null, SourceCatalog=US}</t>
  </si>
  <si>
    <t>B07YXZ7CR7</t>
  </si>
  <si>
    <t>N281596^N281596^N281596</t>
  </si>
  <si>
    <t>luniyavs</t>
  </si>
  <si>
    <t>luniyavs_Nov_08_2023_B1</t>
  </si>
  <si>
    <t>{
  Assigned : {
    WorkedOnAt : 2023-11-06T09:48:31.057Z,2023-11-06T10:04:07.119Z,2023-11-08T05:44:25.433Z,
    BatchIds : luniyavs_Nov_06_2023_B2,luniyavs_Nov_06_2023_B3,luniyavs_Nov_08_2023_B1,
    WorkedOnBy : luniyavs,luniyavs,luniyavs,
    ProcessFlowStep : CLASSIFY,CLASSIFY,CLASSIFY,
    AllocatedWorkType : UNGROUPED
  },
  Unassigned_Tagged : {
    Classify : HTS_SG_VOSTOK_BATCH_C_PNQ_Classify
  }
}</t>
  </si>
  <si>
    <t>{ITK=automotive-dash-covers, BulletPoints=Applicable year:A Class GLB 2019 2020 2021 2022 2023, B Class CLA GLA 2020 2021 2022 2023. It is not applicable to the old style A class GLB before 2019 and the old style B class CLA GLA before 2020. ** Design: 1:1 original car measurement production. ** Sales item:Front exhaust port knob cover 5 pcs/set. ** Made from high-quality zinc alloy and rhinestones,it can bring a unique decoration to your car. These rhinestones will shine like diamonds, glittering... ** Easy to install: Clean the installation area before installation. When the temperature is low, use a lighter or blower to heat the 3M tape, the effect will be better.When you tear it off, it will not hurt the original car parts, leaving no traces., Description=&lt;br&gt;Applicable year:A Class GLB 2019 2020 2021 2022 2023, B Class CLA GLA 2020 2021 2022 2023. It is not applicable to the old style A class GLB before 2019 and the old style B class CLA GLA before 2020. &lt;br&gt;Design: 1:1 original car measurement production. &lt;br&gt;Sales item:Front exhaust port knob cover 5 pcs/set. &lt;br&gt;Made from high-quality zinc alloy and rhinestones,it can bring a unique decoration to your car. These rhinestones will shine like diamonds, glittering... &lt;br&gt;Easy to install: Clean the installation area before installation. When the temperature is low, use a lighter or blower to heat the 3M tape, the effect will be better.When you tear it off, it will not hurt the original car parts, leaving no traces., Category=26301000, ConfidenceScore=0.98, Node=PNQ, CountryOfOrigin=null, StartState=Classify, ClassifiedBy=null, ClientAPIName=null, ManufacturerMinAge=, IngestionRejectionScoreThreshold=0.99, UTCLabel=null, MaterialType=Zinc Alloy, ClassifierComments=null, OfflineClusterId=1912VEHICLE_MOLDING, DescriptionLanguage=en_US, TitleLanguage=en_US, SMEBy=null, FabricType=, SMEComments=null, ReClassifiedBy=null, BrowseNodes=, images=
{
  merchantImages:
    {
      large:{
        extension:jpg,
        size:LG,
        physicalID:51MgRQJptRL,
        width:487,
        variant:MAIN,
        height:500
      },
      imageIndex:0
    },
    {
      large:{
        extension:jpg,
        size:LG,
        physicalID:616kAVdWoSL,
        width:500,
        variant:PT01,
        height:466
      },
      imageIndex:1
    },
    {
      large:{
        extension:jpg,
        size:LG,
        physicalID:51iCYgvlK+L,
        width:500,
        variant:PT02,
        height:417
      },
      imageIndex:2
    },
    {
      large:{
        extension:jpg,
        size:LG,
        physicalID:517N6w4zPzL,
        width:500,
        variant:PT03,
        height:400
      },
      imageIndex:3
    },
    {
      large:{
        extension:jpg,
        size:LG,
        physicalID:51nc1dtHzEL,
        width:500,
        variant:PT04,
        height:387
      },
      imageIndex:4
    },
    {
      large:{
        extension:jpg,
        size:LG,
        physicalID:51bgn0S+phL,
        width:487,
        variant:PT05,
        height:500
      },
      imageIndex:5
    }
  ,
  winningAsin:B07YXZ7CR7,
  winningMerchant:113626703202
}, BulletPointsLanguage=en_US, ReClassifierDecision=null, SMEDecision=null, AuditedBy=null, ClassificationMetadata=null, AuditLabel=null, ProductType=VEHICLE_MOLDING, Title=HAILWH Bling Interior Accessories Fit for Mercedes Benz 2019 2020 2021 2022 2023 A Class B Class GLB CLA GLA Modification Rhinestone Accessories Applique Cover (Front Exhaust Port knob Cover 5/pcs), BatteriesIncluded=, ParentChild=B07YXY46YJ, Brand=HAILWH, AuditorComments=null, SubCategory=26301065, AuditorDecision=null, ReClassifierComments=null, SourceCatalog=US}</t>
  </si>
  <si>
    <t>B0033PI9ZM</t>
  </si>
  <si>
    <t>LABELLED|ProductType|home|HTS_SG_VOSTOK_BATCH_C_PNQ_Classify</t>
  </si>
  <si>
    <t>{
  Assigned : {
    WorkedOnAt : 2023-11-08T05:43:35.432Z,2023-11-08T05:44:25.409Z,
    BatchIds : luniyavs_Nov_06_2023_B4,luniyavs_Nov_08_2023_B1,
    WorkedOnBy : luniyavs,luniyavs,
    ProcessFlowStep : CLASSIFY,CLASSIFY,
    AllocatedWorkType : GROUPED
  },
  Unassigned_Clustered : {
    ClusterIds : LABELLED|ProductType|home|HTS_SG_VOSTOK_BATCH_C_PNQ_Classify
  },
  Unassigned_Tagged : {
    Classify : HTS_SG_VOSTOK_BATCH_C_PNQ_Classify
  }
}</t>
  </si>
  <si>
    <t>{ITK=fabric-interfacing, BulletPoints=, Description=Therm O Web Thermoweb Heat N Bond Medium Weight Iron On Fusible Interfacing White 20 inch x 36 inch 3337 (4-Pack), Category=20108600, ConfidenceScore=0.98, Node=PNQ, CountryOfOrigin=null, StartState=Classify, ClassifiedBy=null, ClientAPIName=null, ManufacturerMinAge=, IngestionRejectionScoreThreshold=0.99, UTCLabel=null, MaterialType=Iron, ClassifierComments=null, OfflineClusterId=2340HOME392690, TitleLanguage=en_US, DescriptionLanguage=en_US, SMEBy=null, FabricType=, SMEComments=null, ReClassifiedBy=null, BrowseNodes=, images=
{
  winningMerchant:1338122240,
  winningAsin:B0033PI9ZM,
  merchantImages:
    {
      large:{
        extension:jpg,
        size:LG,
        physicalID:51gIelEBoyL,
        width:500,
        variant:MAIN,
        height:500
      },
      imageIndex:0
    },
    {
      large:{
        extension:jpg,
        size:LG,
        physicalID:41VEK78pEQL,
        width:170,
        variant:PT01,
        height:500
      },
      imageIndex:1
    }
}, ReClassifierDecision=null, SMEDecision=null, AuditedBy=null, ClassificationMetadata=null, AuditLabel=null, ProductType=HOME, Title=Therm O Web Thermoweb Heat N Bond Medium Weight Iron On Fusible Interfacing White 20 inch x 36 inch 3337 (4-Pack), BatteriesIncluded=false, ParentChild=, Brand=Therm O Web, AuditorComments=null, SubCategory=20108609, AuditorDecision=null, ReClassifierComments=null, SourceCatalog=US}</t>
  </si>
  <si>
    <t>B00RUJOW8A</t>
  </si>
  <si>
    <t>LABELLED|OfflineClusterId|1798fishing_reel|HTS_SG_VOSTOK_BATCH_C_PNQ_Classify</t>
  </si>
  <si>
    <t>tanyawth_Nov_02_2023_B3</t>
  </si>
  <si>
    <t>{
  Assigned : {
    WorkedOnAt : 2023-11-08T03:40:34.089Z,
    BatchIds : tanyawth_Nov_02_2023_B3,
    WorkedOnBy : tanyawth,
    ProcessFlowStep : CLASSIFY,
    AllocatedWorkType : GROUPED
  },
  Unassigned_Clustered : {
    ClusterIds : LABELLED|OfflineClusterId|1798fishing_reel|HTS_SG_VOSTOK_BATCH_C_PNQ_Classify
  },
  Unassigned_Tagged : {
    Classify : HTS_SG_VOSTOK_BATCH_C_PNQ_Classify
  }
}</t>
  </si>
  <si>
    <t>{ITK=fishing-line, BulletPoints=, Description=By wrapping the PE line easily around the leader, it is possible to create high-strength knots., Category=20007000, ConfidenceScore=0.98, Node=PNQ, CountryOfOrigin=null, StartState=Classify, ClassifiedBy=null, ClientAPIName=null, ManufacturerMinAge=, IngestionRejectionScoreThreshold=0.99, UTCLabel=null, MaterialType=Polyethylene, ClassifierComments=null, OfflineClusterId=1798FISHING_REEL, DescriptionLanguage=en_US, TitleLanguage=en_US, SMEBy=null, FabricType=, SMEComments=null, ReClassifiedBy=null, BrowseNodes=, images=
{
  merchantImages:
    {
      large:{
        extension:jpg,
        size:LG,
        physicalID:41WRXQ2UhSL,
        width:500,
        variant:MAIN,
        height:390
      },
      imageIndex:0
    },
    {
      large:{
        extension:jpg,
        size:LG,
        physicalID:4165xXYpo-L,
        width:500,
        variant:PT01,
        height:313
      },
      imageIndex:1
    },
    {
      large:{
        extension:jpg,
        size:LG,
        physicalID:51QyAY4pmsL,
        width:500,
        variant:PT04,
        height:342
      },
      imageIndex:2
    },
    {
      large:{
        extension:jpg,
        size:LG,
        physicalID:51SPGr8CyqL,
        width:500,
        variant:PT05,
        height:378
      },
      imageIndex:3
    },
    {
      large:{
        extension:jpg,
        size:LG,
        physicalID:41-+2WX5PZL,
        width:500,
        variant:PT06,
        height:324
      },
      imageIndex:4
    },
    {
      large:{
        extension:jpg,
        size:LG,
        physicalID:41QI0CI2+RL,
        width:500,
        variant:PT07,
        height:302
      },
      imageIndex:5
    },
    {
      large:{
        extension:jpg,
        size:LG,
        physicalID:218Lz0334YL,
        width:375,
        variant:PT12,
        height:500
      },
      imageIndex:6
    }
  ,
  winningAsin:B00RUJOW8A,
  winningMerchant:1
}, ReClassifierDecision=null, SMEDecision=null, AuditedBy=null, ClassificationMetadata=null, AuditLabel=null, ProductType=FISHING_REEL, Title=Shimano TH-202N Bobbin Knotter Knot Machine Heavy P.E 1.5 - 8 Black 413352, BatteriesIncluded=false, ParentChild=, Brand=SHIMANO, AuditorComments=null, SubCategory=20007640, AuditorDecision=null, ReClassifierComments=null, SourceCatalog=US}</t>
  </si>
  <si>
    <t>B079N6KRDQ</t>
  </si>
  <si>
    <t>940542</t>
  </si>
  <si>
    <t>LABELLED|OfflineClusterId|1800electric_light940542|HTS_SG_VOSTOK_BATCH_C_PNQ_Classify</t>
  </si>
  <si>
    <t>{
  Assigned : {
    WorkedOnAt : 2023-11-08T03:40:34.131Z,
    BatchIds : tanyawth_Nov_02_2023_B3,
    WorkedOnBy : tanyawth,
    ProcessFlowStep : CLASSIFY,
    AllocatedWorkType : GROUPED
  },
  Unassigned_Clustered : {
    ClusterIds : LABELLED|OfflineClusterId|1800electric_light940542|HTS_SG_VOSTOK_BATCH_C_PNQ_Classify
  },
  Unassigned_Tagged : {
    Classify : HTS_SG_VOSTOK_BATCH_C_PNQ_Classify
  }
}</t>
  </si>
  <si>
    <t>{ITK=outdoor-grill-lighting, BulletPoints=【SUPER BRIGHT】The BBQ lights features 9 high density LEDs. It provides super bright, glare free and wide beam to light up your entire cooking area instantly, ensuring perfectly cooked food each and every time ** 【POWERFUL MAGNETIC BASE】The barbecue grill light has a powerful magnetic base, which allows you to firmly secure it to your grill in any position. You can place it not only to the sides of a grill, but also any vertical or horizontal metal surface ** 【FLEXIBLE GOOSENECK】The 11cm flexible gooseneck can adjust 360 degrees, enabling you to orient lights beam to exactly where you need it and illuminate every inch of your grill surface ** 【DURABLE AND WEATHER RESISTANT】The outdoor barbecue grilling light is made of durable aluminum alloy that allows the light to withstand extreme heat, as well as harsh weather conditions, making it safe to leave outside in the rain or snow ** 【PORTABLE AND MULTI-PURPOSE】This LED barbeque grilling light can be used as a simple BBQ grill light, or a portable lights for camping, reading, biking wherever else you want it to be. Ideal as a working task light for craftsmen, mechanics, artisans and any handyman as well. It s the best barbeque gifts for men, daddy, grandpa, boyfriend, husband, fathers day. We offer one-year warranty for this product. If you have any problems with it, please feel free to contact us, we will solve in 24 hours, Description=&lt;b&gt;Are you still grilling in the DARK? &lt;/b&gt;&lt;br/&gt; &lt;b&gt;Have you ever ruined some quality food on your grill after the sun goes down?&lt;/b&gt;&lt;br/&gt; Our grill lights solve these problems by providing instant and bright light exactly where you need it. Now enjoy your nighttime grilling with the Barbecue Light!&lt;br/&gt;&lt;br/&gt; &lt;b&gt;Features:&lt;/b&gt;&lt;br/&gt; -9 energy-saving and bright LED lights lasts 100,000 hours offering powerful beams for indoor/outdoor tasks and activities&lt;br/&gt; -11cm bendable gooseneck adjusts and holds to nearly any position&lt;br/&gt; -Strong magnetic base to enable fixing to most metal surfaces easily and securely&lt;br/&gt; -Lightweight, Cordless and Easy to Carry. Each light Uses 3 x AAA batteries (INCLUDED)&lt;br/&gt; -Smooth finish adds more durability even for decades&lt;br/&gt; -Safely use the BBQ Grill Light with all grills including gas, charcoal and electric models. It’s also perfect to use in workshops or garages, and any places in dark&lt;br/&gt; -Durable, Heat Resistant and weather resistant Aluminum Alloy Construction&lt;br/&gt;&lt;br/&gt; &lt;b&gt;Specifications: &lt;/b&gt;&lt;br/&gt; Package Size: 4.33*2.76*1.77inch/11*7*4.5cm&lt;br/&gt; Gooseneck Length: 4.33inch/11cm&lt;br/&gt; Package Weight: 9.28oz/263g&lt;br/&gt; Material: Aluminum Alloy&lt;br/&gt; Batteries: 3 AAA batteries required (INCLUDED)&lt;br/&gt; Brightness: 75 Lumens&lt;br/&gt; LED lights: 9 LEDs with 100.000 hours lifespan&lt;br/&gt;&lt;br/&gt; &lt;b&gt;Package includes: &lt;/b&gt;&lt;br/&gt; 2*BBQ Grill Lights&lt;br/&gt; 1*Plastic Protective &amp; Reusable Case&lt;br/&gt; 1*User Guide&lt;br/&gt;&lt;br/&gt; &lt;b&gt;Attentions:&lt;/b&gt;&lt;br/&gt; 1. Keep away the device away from fire, water and avert the product immersed in water in order to avoid explosion and leakage.&lt;br/&gt; 2. Please do not disassemble the device in order to avoid damaging the product.&lt;br/&gt; 3. The device does not have any battery or charger.&lt;br/&gt; 4. Do not put old and new batteries/standard and rechargeable batteries together in the device.&lt;br/&gt;, Category=8644000, ConfidenceScore=0.98, Node=PNQ, CountryOfOrigin=null, StartState=Classify, ClassifiedBy=null, ClientAPIName=null, ManufacturerMinAge=, IngestionRejectionScoreThreshold=0.99, UTCLabel=null, MaterialType=Aluminum, ClassifierComments=null, OfflineClusterId=1800ELECTRIC_LIGHT940542, DescriptionLanguage=en_US, TitleLanguage=en_US, SMEBy=null, FabricType=, SMEComments=null, ReClassifiedBy=null, BrowseNodes=, images=
{
  merchantImages:
    {
      large:{
        extension:jpg,
        size:LG,
        physicalID:41A9JWTdjJL,
        width:498,
        variant:MAIN,
        height:500
      },
      imageIndex:0
    },
    {
      large:{
        extension:jpg,
        size:LG,
        physicalID:51OJkTdKZIL,
        width:500,
        variant:PT01,
        height:500
      },
      imageIndex:1
    },
    {
      large:{
        extension:jpg,
        size:LG,
        physicalID:41QETEGclPL,
        width:500,
        variant:PT02,
        height:500
      },
      imageIndex:2
    },
    {
      large:{
        extension:jpg,
        size:LG,
        physicalID:41TJj0mgA7L,
        width:500,
        variant:PT03,
        height:500
      },
      imageIndex:3
    },
    {
      large:{
        extension:jpg,
        size:LG,
        physicalID:419lESYxxKL,
        width:500,
        variant:PT04,
        height:500
      },
      imageIndex:4
    },
    {
      large:{
        extension:jpg,
        size:LG,
        physicalID:51EJWMGXWTL,
        width:500,
        variant:PT05,
        height:500
      },
      imageIndex:5
    },
    {
      large:{
        extension:jpg,
        size:LG,
        physicalID:51NVNrQwQUL,
        width:500,
        variant:PT06,
        height:500
      },
      imageIndex:6
    },
    {
      large:{
        extension:jpg,
        size:LG,
        physicalID:41XMWnYAxXL,
        width:500,
        variant:PT07,
        height:500
      },
      imageIndex:7
    },
    {
      large:{
        extension:jpg,
        size:LG,
        physicalID:410CRV-0aRL,
        width:500,
        variant:PT08,
        height:500
      },
      imageIndex:8
    }
  ,
  winningAsin:B079N6KRDQ,
  winningMerchant:39182331515
}, BulletPointsLanguage=en_US, ReClassifierDecision=null, SMEDecision=null, AuditedBy=null, ClassificationMetadata=null, AuditLabel=null, ProductType=ELECTRIC_LIGHT, Title=BBQ Grill Light Grilling Accessories for Outdoor, Magnetic Barbecue LED Night Lamp Flexible Gooseneck Cool Traveler Supplies Lighter, Men Dad Gift Pellet Weber Smoker pitboss Blackstone Griddle Gadget, BatteriesIncluded=true, ParentChild=B0BVZDBHNN, Brand=FIREOR, AuditorComments=null, SubCategory=8644600, AuditorDecision=null, ReClassifierComments=null, SourceCatalog=US}</t>
  </si>
  <si>
    <t>B0B6BZYFSL</t>
  </si>
  <si>
    <t>{
  Assigned : {
    WorkedOnAt : 2023-11-08T03:40:34.111Z,
    BatchIds : tanyawth_Nov_02_2023_B3,
    WorkedOnBy : tanyawth,
    ProcessFlowStep : CLASSIFY,
    AllocatedWorkType : GROUPED
  },
  Unassigned_Clustered : {
    ClusterIds : LABELLED|OfflineClusterId|1800electric_light940542|HTS_SG_VOSTOK_BATCH_C_PNQ_Classify
  },
  Unassigned_Tagged : {
    Classify : HTS_SG_VOSTOK_BATCH_C_PNQ_Classify
  }
}</t>
  </si>
  <si>
    <t>{ITK=toy-interlocking-building-sets, BulletPoints=USAGE: The Light Set is used to light up 60337 Express Passenger Train (NOT include the Lego Set). ** PRODUCT FEATURE: The Light is made use of original material purely handmade. It contains 1 USB light kits, instruction guide, battery box. Plug in power, and light up your building blocks with our amazing design! ** TIPS: Prepare three AA Batteries, or USB Charger and Voltage should be less than 5V to avoid burning. ** INSTALLATION INSTRUCTION: The light set installation is done to your preference. Please install your led light carefully, no hard pulling and no need to bend or shake it. ** ABOUT US: Specialized in custom-designed Lighting Kit toys, we aim to supply customer with good products and quality services. Make your creations unique with your rich imagination and creativity. Let  s light up your bricks and bring them new vitality. If you have any problems, please do not hesitate to contact us. Have a happy shopping experience!, Description=Lightailing LED light, means to light up the darkness, a fantastic item to light up your 60337 Express Passenger Train building blocks model. It can make your building blocks become more beautiful and unique and it gives them new vitality. Our products, using environment-friendly material, are all packed in a new charming original box. Quality is guaranteed and all is handmade so you can buy this item without worry. Package includes: 1 USB light kits, model set not included, universal and special version instructions guide, battery box. By the way, all of the building blocks set featured in the images and video are just for the lighting show. Fit with any brand building blocks model and it is easy to install. LEGO is a trademark of the LEGO Group, which does not sponsor, authorize or endorse this product. We are dedicated to provide the best after-sale service and premium product for Lego fans around the world. Meanwhile, we provide a worry-free 2 year warranty after-sales service for our light kit, your satisfaction is a great motivation for us. For more information about our product, Please contact us at any time!, Category=, ConfidenceScore=0.98, Node=PNQ, CountryOfOrigin=null, StartState=Classify, ClassifiedBy=null, ClientAPIName=null, ManufacturerMinAge=72.00, IngestionRejectionScoreThreshold=0.99, UTCLabel=null, MaterialType=Plastic, ClassifierComments=null, OfflineClusterId=1800ELECTRIC_LIGHT940542, TitleLanguage=en_US, DescriptionLanguage=en_US, SMEBy=null, FabricType=, SMEComments=null, ReClassifiedBy=null, BrowseNodes=, images=
{
  merchantImages:
    {
      large:{
        extension:jpg,
        size:LG,
        physicalID:51Z+4YcRRkL,
        width:500,
        variant:MAIN,
        height:500
      },
      imageIndex:0
    },
    {
      large:{
        extension:jpg,
        size:LG,
        physicalID:41kqWrOkoOL,
        width:500,
        variant:PT01,
        height:500
      },
      imageIndex:1
    },
    {
      large:{
        extension:jpg,
        size:LG,
        physicalID:51gj1ocsC3L,
        width:500,
        variant:PT02,
        height:500
      },
      imageIndex:2
    },
    {
      large:{
        extension:jpg,
        size:LG,
        physicalID:51EfhDjY57L,
        width:500,
        variant:PT03,
        height:500
      },
      imageIndex:3
    },
    {
      large:{
        extension:jpg,
        size:LG,
        physicalID:41rEoLaUTzL,
        width:500,
        variant:PT04,
        height:500
      },
      imageIndex:4
    },
    {
      large:{
        extension:jpg,
        size:LG,
        physicalID:51uj21MlNbL,
        width:500,
        variant:PT05,
        height:500
      },
      imageIndex:5
    }
  ,
  winningAsin:B0B6BZYFSL,
  winningMerchant:31368903515
}, BulletPointsLanguage=en_US, ReClassifierDecision=null, SMEDecision=null, AuditedBy=null, ClassificationMetadata=null, AuditLabel=null, ProductType=ELECTRIC_LIGHT, Title=LIGHTAILING Light for Lego-60337 Express Passenger-Train - Led Lighting Kit Compatible with Lego Building Blocks Model - NOT Included The Model Set, BatteriesIncluded=false, ParentChild=, Brand=LIGHTAILING, AuditorComments=null, SubCategory=, AuditorDecision=null, ReClassifierComments=null, SourceCatalog=US}</t>
  </si>
  <si>
    <t>{
  Assigned : {
    WorkedOnAt : 2023-11-08T03:40:34.057Z,
    BatchIds : tanyawth_Nov_02_2023_B3,
    WorkedOnBy : tanyawth,
    ProcessFlowStep : CLASSIFY,
    AllocatedWorkType : GROUPED
  },
  Unassigned_Clustered : {
    ClusterIds : LABELLED|OfflineClusterId|1798fishing_reel|HTS_SG_VOSTOK_BATCH_C_PNQ_Classify
  },
  Unassigned_Tagged : {
    Classify : HTS_SG_VOSTOK_BATCH_C_PNQ_Classify
  }
}</t>
  </si>
  <si>
    <t>{ITK=fishing-line, BulletPoints=, Description=By wrapping the PE line easily around the leader, it is possible to create high-strength knots., Category=20007000, ConfidenceScore=0.98, Node=PNQ, CountryOfOrigin=null, StartState=Classify, ClassifiedBy=null, ClientAPIName=null, ManufacturerMinAge=, IngestionRejectionScoreThreshold=0.99, UTCLabel=null, MaterialType=Polyethylene, ClassifierComments=null, OfflineClusterId=1798FISHING_REEL, DescriptionLanguage=en_US, TitleLanguage=en_US, SMEBy=null, FabricType=, SMEComments=null, ReClassifiedBy=null, BrowseNodes=, images=
{
  winningMerchant:1,
  winningAsin:B00RUJOW8A,
  merchantImages:
    {
      large:{
        extension:jpg,
        size:LG,
        physicalID:41WRXQ2UhSL,
        width:500,
        variant:MAIN,
        height:390
      },
      imageIndex:0
    },
    {
      large:{
        extension:jpg,
        size:LG,
        physicalID:4165xXYpo-L,
        width:500,
        variant:PT01,
        height:313
      },
      imageIndex:1
    },
    {
      large:{
        extension:jpg,
        size:LG,
        physicalID:51QyAY4pmsL,
        width:500,
        variant:PT04,
        height:342
      },
      imageIndex:2
    },
    {
      large:{
        extension:jpg,
        size:LG,
        physicalID:51SPGr8CyqL,
        width:500,
        variant:PT05,
        height:378
      },
      imageIndex:3
    },
    {
      large:{
        extension:jpg,
        size:LG,
        physicalID:41-+2WX5PZL,
        width:500,
        variant:PT06,
        height:324
      },
      imageIndex:4
    },
    {
      large:{
        extension:jpg,
        size:LG,
        physicalID:41QI0CI2+RL,
        width:500,
        variant:PT07,
        height:302
      },
      imageIndex:5
    },
    {
      large:{
        extension:jpg,
        size:LG,
        physicalID:218Lz0334YL,
        width:375,
        variant:PT12,
        height:500
      },
      imageIndex:6
    }
}, ReClassifierDecision=null, SMEDecision=null, AuditedBy=null, ClassificationMetadata=null, AuditLabel=null, ProductType=FISHING_REEL, Title=Shimano TH-202N Bobbin Knotter Knot Machine Heavy P.E 1.5 - 8 Black 413352, BatteriesIncluded=false, ParentChild=, Brand=SHIMANO, AuditorComments=null, SubCategory=20007640, AuditorDecision=null, ReClassifierComments=null, SourceCatalog=US}</t>
  </si>
  <si>
    <t>B0BS2LCG7C</t>
  </si>
  <si>
    <t>UNLABELLED|Title|5_1698359333|HTS_AU_VOSTOK_ABC_A_PNQ_Classify</t>
  </si>
  <si>
    <t>aisjagta_Nov_08_2023_B3</t>
  </si>
  <si>
    <t>{
  Assigned : {
    WorkedOnAt : 2023-11-07T10:26:53.656Z,2023-11-08T03:31:19.718Z,2023-11-08T06:37:11.985Z,
    BatchIds : aisjagta_Nov_07_2023_B2,aisjagta_Nov_08_2023_B1,aisjagta_Nov_08_2023_B3,
    WorkedOnBy : aisjagta,aisjagta,aisjagta,
    ProcessFlowStep : CLASSIFY,CLASSIFY,CLASSIFY,
    AllocatedWorkType : GROUPED
  },
  Unassigned_Clustered : {
    ClusterIds : UNLABELLED|Title|5_1698359333|HTS_AU_VOSTOK_ABC_A_PNQ_Classify
  },
  Unassigned_Tagged : {
    Classify : HTS_AU_VOSTOK_ABC_A_PNQ_Classify
  }
}</t>
  </si>
  <si>
    <t>{ITK=laptop-computer-hard-shell-cases, BulletPoints=Specifically designed for 13.5\  Microsoft Surface Laptop 5 2022 / Surface Laptop 4 2021 / Surface Laptop 3 2019 with Metal Keyboard. (Model: 1951 1868). ** Hard plastic case offers all-round protection for your Surface Laptop 5/4/3 . ** Design lets you open/close your laptop all the way and access to all ports. ** Fully vented for safe heat disbursement. Totally removable -- easy to put on and take off. ** WARNING: This case can t fit 13.5 inch Microsoft Surface Laptop 5/4/3/2/1 with Alcantara Keyboard, Surface Book, Surface Pro, Surface Go and any other devices., Description=&lt;b&gt;Fintie, a quality product within your reach!&lt;/b&gt;&lt;br&gt;&lt;br&gt;&lt;b&gt;Case Compatible with:&lt;/b&gt;&lt;br&gt;Microsoft Surface Laptop 5 (2022) / Surface Laptop 4 (2021) / Surface Laptop 3 (2019) with Metal Keyboard 13.5 inch (Model: 1951 1868)&lt;br&gt;&lt;br&gt;&lt;b&gt;Case (NOT) Compatible with:&lt;/b&gt;&lt;br&gt;x 13.5-inch Microsoft Surface Laptop with Alcantara Keyboard &lt;br&gt;x 13.5-inch Surface Book&lt;br&gt;x 12.3-inch Surface Pro&lt;br&gt;x 10-inch Surface Go&lt;br&gt;x Any other devices&lt;br&gt;&lt;br&gt;&lt;br&gt;Package Content:&lt;/b&gt; 1 x Surface Laptop 5/4/3 with Metal Keyboard 13.5\  Case Only (Laptop in the pictures is NOT included!) &lt;br&gt;&lt;br&gt; &lt;b&gt;Friendly Note: Please check the model number of your laptop before purchase. Make sure you choose the exactly same model number as the listing title stated.&lt;/b&gt;&lt;br&gt;, Category=14701400, ConfidenceScore=0.98, Node=PNQ, CountryOfOrigin=null, EnglishBulletPoints=Specifically designed for 13.5\  Microsoft Surface Laptop 5 2022 / Surface Laptop 4 2021 / Surface Laptop 3 2019 with Metal Keyboard. (Model: 1951 1868). ** Hard plastic case offers all-round protection for your Surface Laptop 5/4/3 . ** Design lets you open/close your laptop all the way and access to all ports. ** Fully vented for safe heat disbursement. Totally removable -- easy to put on and take off. ** WARNING: This case can t fit 13.5 inch Microsoft Surface Laptop 5/4/3/2/1 with Alcantara Keyboard, Surface Book, Surface Pro, Surface Go and any other devices., EnglishTitle=Fintie Case for 13.5 Inch Microsoft Surface Laptop 5/4/3 with Metal Keyboard (Model: 1951/1868) - Protective Slim Snap On Hard Shell Cover, Crystal Clear, StartState=Classify, ClassifiedBy=null, ClientAPIName=null, ManufacturerMinAge=, MaterialType=Polycarbonate, IngestionRejectionScoreThreshold=0.99, UTCLabel=null, OfflineClusterId=null, ClassifierComments=null, DescriptionLanguage=en_US, TitleLanguage=en_US, SMEBy=null, FabricType=, SMEComments=null, ReClassifiedBy=null, BrowseNodes=, images=
{
  merchantImages:
    {
      large:{
        extension:jpg,
        size:LG,
        physicalID:31XeAIAtvzL,
        width:500,
        variant:MAIN,
        height:500
      },
      imageIndex:0
    },
    {
      large:{
        extension:jpg,
        size:LG,
        physicalID:51onq7M4YvL,
        width:500,
        variant:PT01,
        height:500
      },
      imageIndex:1
    },
    {
      large:{
        extension:jpg,
        size:LG,
        physicalID:51LsJSlGDlL,
        width:500,
        variant:PT02,
        height:500
      },
      imageIndex:2
    },
    {
      large:{
        extension:jpg,
        size:LG,
        physicalID:41q4OhJaaFL,
        width:500,
        variant:PT03,
        height:500
      },
      imageIndex:3
    },
    {
      large:{
        extension:jpg,
        size:LG,
        physicalID:41jyVeBFoBL,
        width:500,
        variant:PT04,
        height:500
      },
      imageIndex:4
    },
    {
      large:{
        extension:jpg,
        size:LG,
        physicalID:41OUKsDGiZL,
        width:500,
        variant:PT05,
        height:500
      },
      imageIndex:5
    },
    {
      large:{
        extension:jpg,
        size:LG,
        physicalID:41vrjoPj3xL,
        width:500,
        variant:PT06,
        height:500
      },
      imageIndex:6
    },
    {
      large:{
        extension:jpg,
        size:LG,
        physicalID:41kt1inYOwL,
        width:500,
        variant:PT07,
        height:500
      },
      imageIndex:7
    }
  ,
  winningAsin:B0BS2LCG7C,
  winningMerchant:1947941911
}, EnglishDescription=&lt;b&gt;Fintie, a quality product within your reach!&lt;/b&gt;&lt;br&gt;&lt;br&gt;&lt;b&gt;Case Compatible with:&lt;/b&gt;&lt;br&gt;Microsoft Surface Laptop 5 (2022) / Surface Laptop 4 (2021) / Surface Laptop 3 (2019) with Metal Keyboard 13.5 inch (Model: 1951 1868)&lt;br&gt;&lt;br&gt;&lt;b&gt;Case (NOT) Compatible with:&lt;/b&gt;&lt;br&gt;x 13.5-inch Microsoft Surface Laptop with Alcantara Keyboard &lt;br&gt;x 13.5-inch Surface Book&lt;br&gt;x 12.3-inch Surface Pro&lt;br&gt;x 10-inch Surface Go&lt;br&gt;x Any other devices&lt;br&gt;&lt;br&gt;&lt;br&gt;Package Content:&lt;/b&gt; 1 x Surface Laptop 5/4/3 with Metal Keyboard 13.5\  Case Only (Laptop in the pictures is NOT included!) &lt;br&gt;&lt;br&gt; &lt;b&gt;Friendly Note: Please check the model number of your laptop before purchase. Make sure you choose the exactly same model number as the listing title stated.&lt;/b&gt;&lt;br&gt;, BulletPointsLanguage=en_US, ReClassifierDecision=null, SMEDecision=null, AuditedBy=null, ClassificationMetadata=null, AuditLabel=null, ProductType=PORTABLE_ELECTRONIC_DEVICE_COVER, Title=Fintie Case for 13.5 Inch Microsoft Surface Laptop 5/4/3 with Metal Keyboard (Model: 1951/1868) - Protective Slim Snap On Hard Shell Cover, Crystal Clear, BatteriesIncluded=false, ParentChild=B0BS237JSD, Brand=Fintie, AuditorComments=null, SubCategory=14701405, AuditorDecision=null, ReClassifierComments=null, SourceCatalog=US}</t>
  </si>
  <si>
    <t>B0BWJCJVZP</t>
  </si>
  <si>
    <t>(business=VOSTOK, project=AE_VOSTOK_ADHOC_A_PNQ, ingestionBatchId=6d41b201-801b-4f08-a2e1-855a237a61a5, ingestionSourceType=MANUAL_UI, ingestionSourceName=paakshap)</t>
  </si>
  <si>
    <t>wajesour_Nov_08_2023_B2</t>
  </si>
  <si>
    <t>{
  Assigned : {
    WorkedOnAt : 2023-10-31T06:51:46.128Z,2023-10-31T07:03:10.259Z,2023-10-31T08:56:41.872Z,2023-11-01T08:00:28.223Z,2023-11-08T07:41:34.568Z,2023-11-08T07:46:24.920Z,
    BatchIds : wajesour_Oct_30_2023_B5,wajesour_Oct_31_2023_B1,wajesour_Oct_31_2023_B4,wajesour_Nov_01_2023_B1,wajesour_Nov_08_2023_B1,wajesour_Nov_08_2023_B2,
    WorkedOnBy : wajesour,wajesour,wajesour,wajesour,wajesour,wajesour,
    ProcessFlowStep : CLASSIFY,CLASSIFY,CLASSIFY,CLASSIFY,CLASSIFY,CLASSIFY,
    AllocatedWorkType : UNGROUPED
  },
  Unassigned_Tagged : {
    Classify : HTS_AE_VOSTOK_ADHOC_A_PNQ_Classify
  }
}</t>
  </si>
  <si>
    <t>{ITK=cat-trees, BulletPoints=Dreamy starry sky theme design, adds a touch of imagination and beauty. Moon, clouds, and stars all gathered here to accompany and take our fur babies on a celestial journey. ** Two sisal sticks of different lengths are used, allowing cats to sharpen their claws freely and saving your furniture from damage. ** Stability is always the priority: All parts especially the bottom base are reinforced to ensure the stability of the cat tree. ** Designed in beautiful Morandi Colors, the stylish cat tree will add to the sophistication of your home decor. ** The model is 15 pounds, which is sturdy enough to support your cats as they play., Description=, Category=19900200, ConfidenceScore=0.98, Node=PNQ, CountryOfOrigin=null, StartState=Classify, ClassifiedBy=null, ClientAPIName=null, ManufacturerMinAge=, IngestionRejectionScoreThreshold=0.99, UTCLabel=null, MaterialType=Cotton, ClassifierComments=null, OfflineClusterId=null, TitleLanguage=en_US, SMEBy=null, FabricType=, SMEComments=null, ReClassifiedBy=null, BrowseNodes=, images=
{
  merchantImages:
    {
      large:{
        extension:jpg,
        size:LG,
        physicalID:31LjSC2olML,
        width:500,
        variant:MAIN,
        height:500
      },
      imageIndex:0
    },
    {
      large:{
        extension:jpg,
        size:LG,
        physicalID:410w+bL8+OL,
        width:500,
        variant:PT01,
        height:500
      },
      imageIndex:1
    },
    {
      large:{
        extension:jpg,
        size:LG,
        physicalID:416KrQB20uL,
        width:500,
        variant:PT02,
        height:500
      },
      imageIndex:2
    },
    {
      large:{
        extension:jpg,
        size:LG,
        physicalID:41He-RO4gJL,
        width:500,
        variant:PT03,
        height:500
      },
      imageIndex:3
    },
    {
      large:{
        extension:jpg,
        size:LG,
        physicalID:51zJWHwwMOL,
        width:500,
        variant:PT04,
        height:500
      },
      imageIndex:4
    },
    {
      large:{
        extension:jpg,
        size:LG,
        physicalID:41j9M0b+vVL,
        width:500,
        variant:PT05,
        height:500
      },
      imageIndex:5
    },
    {
      large:{
        extension:jpg,
        size:LG,
        physicalID:51yIgIhlXXL,
        width:500,
        variant:PT06,
        height:500
      },
      imageIndex:6
    }
  ,
  winningAsin:B0BWJCJVZP,
  winningMerchant:436282619202
}, BulletPointsLanguage=en_US, ReClassifierDecision=null, SMEDecision=null, AuditedBy=null, ClassificationMetadata=null, AuditLabel=null, ProductType=PET_ACTIVITY_STRUCTURE, Title=Happy &amp; Polly 55.1\  Cat Tree Cute Cats Tower Condo with Sisal Scratching Posts Board Luxury Cozy House Indoor Heavy Duty for Cats, Multi-Level Play Activities Platform Tall Perch, BatteriesIncluded=, ParentChild=, Brand=Happy &amp; Polly, AuditorComments=null, SubCategory=19900202, AuditorDecision=null, ReClassifierComments=null, SourceCatalog=US}</t>
  </si>
  <si>
    <t>B07TBHBXL2</t>
  </si>
  <si>
    <t>950590^Aeromax Jr. Astronaut Helmet with Sounds and Retractable Visor, represents a character and is not be used elsewhere, referred M86366. checklist referred.^Aeromax Jr. Astronaut Helmet with Sounds and Retractable Visor, represents a character and is not be used elsewhere, referred M86366. checklist referred.^Aeromax Jr. Astronaut Helmet with Sounds and Retractable Visor, represents a character and is not be used elsewhere, referred M86366. checklist referred.^Aeromax Jr. Astronaut Helmet with Sounds and Retractable Visor, represents a character and is not be used elsewhere, referred M86366. checklist referred.^Aeromax Jr. Astronaut Helmet with Sounds and Retractable Visor, represents a character and is not be used elsewhere, referred M86366. checklist referred.^Aeromax Jr. Astronaut Helmet with Sounds and Retractable Visor, represents a character and is not be used elsewhere, referred M86366. checklist referred.^Aeromax Jr. Astronaut Helmet with Sounds and Retractable Visor, represents a character and is not be used elsewhere, referred M86366. checklist referred.</t>
  </si>
  <si>
    <t>{
  Assigned : {
    WorkedOnAt : 2023-10-30T09:02:03.775Z,2023-10-30T11:43:28.457Z,2023-10-31T07:03:10.269Z,2023-10-31T08:56:41.905Z,2023-11-01T08:00:28.247Z,2023-11-08T07:41:34.587Z,2023-11-08T07:46:24.944Z,
    BatchIds : wajesour_Oct_30_2023_B2,wajesour_Oct_30_2023_B4,wajesour_Oct_31_2023_B1,wajesour_Oct_31_2023_B4,wajesour_Nov_01_2023_B1,wajesour_Nov_08_2023_B1,wajesour_Nov_08_2023_B2,
    WorkedOnBy : wajesour,wajesour,wajesour,wajesour,wajesour,wajesour,wajesour,
    ProcessFlowStep : CLASSIFY,CLASSIFY,CLASSIFY,CLASSIFY,CLASSIFY,CLASSIFY,CLASSIFY,
    AllocatedWorkType : UNGROUPED
  },
  Unassigned_Tagged : {
    Classify : HTS_AE_VOSTOK_ADHOC_A_PNQ_Classify
  }
}</t>
  </si>
  <si>
    <t>{ITK=childrens-costumes, BulletPoints=PACKAGE INCLUDES: 1 Astronaut helmet - 7 1/4\ H x 5 1/4\ W ** FUN COSTUME: Your child will definitely enjoy wearing this Astronaut helmet that features blue and orange details on the forehead side with the headline \ Blast Off\  print ** IDEAL FOR ANY OCCASION: This helmet costume is ideal for birthdays, costume parties, dress-ups, themed parties, Halloween, and trick or treats ** SOFT MATERIAL: Made from soft fabric material with velcro closure is safe to use for your child ** NOVELTY USE ONLY: This item is for novelty use only and does not provide any protection, Description=, Category=2108000, ConfidenceScore=0.98, Node=PNQ, CountryOfOrigin=null, StartState=Classify, ClassifiedBy=null, ClientAPIName=null, ManufacturerMinAge=1.0, IngestionRejectionScoreThreshold=0.99, UTCLabel=null, MaterialType=Double-Knit-fabric, ClassifierComments=null, OfflineClusterId=SPORT_HELMET_950590, TitleLanguage=en_US, SMEBy=null, FabricType=100% Polyester, SMEComments=null, ReClassifiedBy=null, BrowseNodes=, images=
{
  winningMerchant:32657438612,
  winningAsin:B07TBHBXL2,
  merchantImages:
    {
      large:{
        extension:jpg,
        size:LG,
        physicalID:41d4cEFSCmL,
        width:500,
        variant:MAIN,
        height:500
      },
      imageIndex:0
    }
}, BulletPointsLanguage=en_US, ReClassifierDecision=null, SMEDecision=null, AuditedBy=null, ClassificationMetadata=null, AuditLabel=null, ProductType=SPORT_HELMET, Title=Blast Off Birthday Astronaut Helmet Wearable - 36\  (Pack of 1) - Ultimate Space Party Accessory for Kids, Dress-Ups, Cosplay, &amp; Fun Transformations, BatteriesIncluded=false, ParentChild=, Brand=Amscan, AuditorComments=null, SubCategory=2108050, AuditorDecision=null, ReClassifierComments=null, SourceCatalog=US}</t>
  </si>
  <si>
    <t>B01GPP942S</t>
  </si>
  <si>
    <t>610462</t>
  </si>
  <si>
    <t>(business=VOSTOK, project=AU_VOSTOK_PARENT_BATCH_PNQ, ingestionBatchId=aaa28f68-c20e-42df-b9c9-b79cd2ce820e, ingestionSourceType=MANUAL_UI, ingestionSourceName=gandsart)</t>
  </si>
  <si>
    <t>pragyao_Nov_08_2023_B2</t>
  </si>
  <si>
    <t>{
  Assigned : {
    WorkedOnAt : 2023-11-08T08:28:27.350Z,
    BatchIds : pragyao_Nov_08_2023_B2,
    WorkedOnBy : pragyao,
    ProcessFlowStep : CLASSIFY,
    AllocatedWorkType : UNGROUPED
  },
  Unassigned_Tagged : {
    Classify : HTS_AU_VOSTOK_SBA_61_62_PNQ_Classify
  }
}</t>
  </si>
  <si>
    <t>{ITK=tights, BulletPoints=Cotton rich ** Scalloped accents at the ankle and waistband ** This is a single pair pack of footless tights ** Elastic waistband ** See size chart for detailed sizing information, Description=, Category=19304800, ConfidenceScore=0.98, Node=PNQ, CountryOfOrigin=null, StartState=Classify, ClassifiedBy=null, ClientAPIName=null, ManufacturerMinAge=, IngestionRejectionScoreThreshold=0.99, UTCLabel=null, MaterialType=Cotton, ClassifierComments=null, OfflineClusterId=610462, TitleLanguage=en_US, SMEBy=null, FabricType=70% Cotton, 27% Nylon, 3% Spandex, SMEComments=null, ReClassifiedBy=null, BrowseNodes=, images=
{
  merchantImages:
    {
      large:{
        extension:jpg,
        size:LG,
        physicalID:21CqtFdv2QL,
        width:164,
        variant:MAIN,
        height:500
      },
      imageIndex:0
    },
    {
      large:{
        extension:jpg,
        size:LG,
        physicalID:51VG92ksU7L,
        width:492,
        variant:PT01,
        height:500
      },
      imageIndex:1
    }
  ,
  winningAsin:B01GPP942S,
  winningMerchant:1
}, BulletPointsLanguage=en_US, ReClassifierDecision=null, SMEDecision=null, AuditedBy=null, ClassificationMetadata=null, AuditLabel=null, ProductType=TIGHTS, Title=Jefferies Socks Little Girls Cotton Footless Tights with Scalloped Edge, Pink, 6-8 Years, BatteriesIncluded=, ParentChild=B01GPP8PSC, Brand=Jefferies Socks, AuditorComments=null, SubCategory=19304876, AuditorDecision=null, ReClassifierComments=null, SourceCatalog=US}</t>
  </si>
  <si>
    <t>B08JW77C7G</t>
  </si>
  <si>
    <t>961900^Assumption - yes/Assumption based on - images/GRI - 1/Essential of the product -  /Material - Other/CROSS RULING BTI Detail - HQ H301362  NY N313407  HQ H301362  NY N268304  NY N246593 /EN-notes Details/ Chapter/Sec notes referred - EN 9619/Docs update/Referred-Reference Link - /Query id / JIT - https://issues.amazon.com/issues/P52543574?source=c-ops-insights/Confirmation based on Detail page- Multiple/External Research Link -  /Additional comment - Product is Nurture Diapers by BioBag, Size 4 (15-31 pounds), 78 Premium Quality Baby Diapers, Chemical Free, Ultra Absorbent, Eco Friendly, Hypoallergenic
. As per referred CR and query and EN classified it under 961900 as per node description this napkin (diaper) is given and Referred SIM D27176588   suggest the same code. hence classified accordingly  .</t>
  </si>
  <si>
    <t>LABELLED|OfflineClusterId|0783incontinence_protector961900|HTS_AE_VOSTOK_ADHOC_C_PNQ_Classify</t>
  </si>
  <si>
    <t>rohvholk_Nov_07_2023_B3</t>
  </si>
  <si>
    <t>{
  Assigned : {
    WorkedOnAt : 2023-11-08T09:47:12.910Z,
    BatchIds : rohvholk_Nov_07_2023_B3,
    WorkedOnBy : rohvholk,
    ProcessFlowStep : CLASSIFY,
    AllocatedWorkType : GROUPED
  },
  Unassigned_Clustered : {
    ClusterIds : LABELLED|OfflineClusterId|0783incontinence_protector961900|HTS_AE_VOSTOK_ADHOC_C_PNQ_Classify
  },
  Unassigned_Tagged : {
    Classify : HTS_AE_VOSTOK_ADHOC_C_PNQ_Classify
  }
}</t>
  </si>
  <si>
    <t>{ITK=disposable-baby-diapers, BulletPoints=Contains 78 premium diapers for babies between 15 and 31 pounds; no ink or dye prints ** New Look, Same Great Product. Packaging May Vary ** Easy on baby’s bottom Nurture diapers are hypoallergenic and breathable, which is great for babies with sensitive skin ** Provides a premium quality fit and comfort while providing highly absorbent leak prevention and breathability ** Easy on the Earth. Nurture diapers are made in a certified 100% wind-powered facility in Denmark ** Nurture diapers are one of the 2021 Parent Tested Parent Approved Seal of Approval winners; this is based on product functionality, value, and innovation that families can trust, Description=, Category=12102000, ConfidenceScore=0.98, Node=PNQ, CountryOfOrigin=null, StartState=Classify, ClassifiedBy=null, ClientAPIName=null, ManufacturerMinAge=, IngestionRejectionScoreThreshold=0.99, UTCLabel=null, MaterialType=, ClassifierComments=null, OfflineClusterId=0783INCONTINENCE_PROTECTOR961900, TitleLanguage=en_US, SMEBy=null, FabricType=, SMEComments=null, ReClassifiedBy=null, BrowseNodes=, images=
{
  winningMerchant:1,
  winningAsin:B08JW77C7G,
  merchantImages:
    {
      large:{
        extension:jpg,
        size:LG,
        physicalID:31uC02aJpGL,
        width:500,
        variant:MAIN,
        height:334
      },
      imageIndex:0
    },
    {
      large:{
        extension:jpg,
        size:LG,
        physicalID:41Z9sPKvLZL,
        width:500,
        variant:PT01,
        height:500
      },
      imageIndex:1
    },
    {
      large:{
        extension:jpg,
        size:LG,
        physicalID:41MRNnFH7kL,
        width:500,
        variant:PT02,
        height:500
      },
      imageIndex:2
    },
    {
      large:{
        extension:jpg,
        size:LG,
        physicalID:41FnnPvBVTL,
        width:500,
        variant:PT03,
        height:500
      },
      imageIndex:3
    },
    {
      large:{
        extension:jpg,
        size:LG,
        physicalID:41q81ec+TEL,
        width:500,
        variant:PT04,
        height:500
      },
      imageIndex:4
    },
    {
      large:{
        extension:jpg,
        size:LG,
        physicalID:51BrDtP8TnL,
        width:450,
        variant:PT05,
        height:500
      },
      imageIndex:5
    },
    {
      large:{
        extension:jpg,
        size:LG,
        physicalID:41LgyTnnT6L,
        width:500,
        variant:PT06,
        height:500
      },
      imageIndex:6
    }
}, BulletPointsLanguage=en_US, ReClassifierDecision=null, SMEDecision=null, AuditedBy=null, ClassificationMetadata=null, AuditLabel=null, ProductType=INCONTINENCE_PROTECTOR, Title=Nurture Diapers by BioBag, Size 4 (15-31 pounds), 78 Premium Quality Baby Diapers, Chemical Free, Ultra Absorbent, Eco Friendly, Hypoallergenic, BatteriesIncluded=, ParentChild=B0C38C69X5, Brand=Nurture, AuditorComments=null, SubCategory=12102001, AuditorDecision=null, ReClassifierComments=null, SourceCatalog=US}</t>
  </si>
  <si>
    <t>B083NHS71H</t>
  </si>
  <si>
    <t>koustupa_Nov_08_2023_B1</t>
  </si>
  <si>
    <t>{
  Assigned : {
    WorkedOnAt : 2023-10-27T13:52:23.061Z,2023-11-03T04:07:26.408Z,2023-11-08T09:05:41.613Z,
    BatchIds : koustupa_Oct_27_2023_B4,koustupa_Nov_03_2023_B1,koustupa_Nov_08_2023_B1,
    WorkedOnBy : koustupa,koustupa,koustupa,
    ProcessFlowStep : CLASSIFY,CLASSIFY,CLASSIFY,
    AllocatedWorkType : UNGROUPED
  },
  Unassigned_Tagged : {
    Classify : HTS_AE_PALMYRA_FTZ_PNQ_Classify
  }
}</t>
  </si>
  <si>
    <t>{ITK=poufs, BulletPoints=BOHO CHIC –Add a bohemian vibe or an eclectic edge to your living areas! These floor pillows are perfect in bedrooms, living rooms, or children’s play areas, providing a creative, useful, and luxurious accent to any space, ** ENLIVEN YOUR DÉCOR – Elevate your space with an unexpected element of surprise!With so many designs, colors, and sizes to choose from, you’re sure to find the perfect floor cushion to match your unique style. ** CUSTOM-FILL YOUR BOHEMIAN STYLE COVER - visit Mandala Life Art Store ↑↑↑ for Upholstery Foam, Pillow Inserts and fillers purchase recommendation. Best and cheapest options is to reuse your old clothing, linen bed sheets, blanket, towels and other pre-loved fabrics. ** ADD A POP OF COLOR – Discover a rainbow of beautiful possibilities! With 20 gorgeous colors and designs, you’re sure to find a pillow (or three!) that matches perfectly in your space. Add a pop of color to brighten up a room or choose several to create a cozy, vibrant atmosphere!, Description=24x8 inches 100% cotton cushion cover - FILLER NOT INCLUDED&lt;BR&gt; visit Mandala Life Art Store ↑↑↑ for Pillow Inserts purchase recommendations., Category=20106600, ConfidenceScore=0.98, Node=PNQ, CountryOfOrigin=null, StartState=Classify, ClassifiedBy=null, ClientAPIName=null, ManufacturerMinAge=, IngestionRejectionScoreThreshold=0.99, UTCLabel=null, MaterialType=Cotton, ClassifierComments=null, OfflineClusterId=null, DescriptionLanguage=en_US, TitleLanguage=en_US, SMEBy=null, FabricType=Fabric, SMEComments=null, ReClassifiedBy=null, BrowseNodes=1063262, images=
{
  merchantImages:
    {
      large:{
        extension:jpg,
        size:LG,
        physicalID:617MbjMuYaS,
        width:500,
        variant:MAIN,
        height:500
      },
      imageIndex:0
    },
    {
      large:{
        extension:jpg,
        size:LG,
        physicalID:51WT3WgotLL,
        width:500,
        variant:PT01,
        height:500
      },
      imageIndex:1
    },
    {
      large:{
        extension:jpg,
        size:LG,
        physicalID:510gQP4q5CL,
        width:500,
        variant:PT02,
        height:500
      },
      imageIndex:2
    },
    {
      large:{
        extension:jpg,
        size:LG,
        physicalID:61YdsV2JpWL,
        width:500,
        variant:PT03,
        height:500
      },
      imageIndex:3
    },
    {
      large:{
        extension:jpg,
        size:LG,
        physicalID:51E4S8wAUFL,
        width:500,
        variant:PT04,
        height:500
      },
      imageIndex:4
    },
    {
      large:{
        extension:jpg,
        size:LG,
        physicalID:616LTwB0zBL,
        width:500,
        variant:PT05,
        height:500
      },
      imageIndex:5
    },
    {
      large:{
        extension:jpg,
        size:LG,
        physicalID:61JRKClTSXL,
        width:500,
        variant:PT06,
        height:500
      },
      imageIndex:6
    },
    {
      large:{
        extension:jpg,
        size:LG,
        physicalID:4139Mw8iE5L,
        width:500,
        variant:PT07,
        height:500
      },
      imageIndex:7
    },
    {
      large:{
        extension:jpg,
        size:LG,
        physicalID:51w-wx+IFfL,
        width:500,
        variant:PT08,
        height:500
      },
      imageIndex:8
    }
  ,
  winningAsin:B08FH8C4LP,
  winningMerchant:41111875305
}, BulletPointsLanguage=en_US, ReClassifierDecision=null, SMEDecision=null, AuditedBy=null, ClassificationMetadata=null, AuditLabel=null, ProductType=DECORATIVE_PILLOW_COVER, Title=Mandala Life ART Vintage Pouf Ottoman Cover -Recycled Cotton - Round 24x8 inches - Bohemian Room Décor for Yoga, and Boho Chic Seating Area Stool Floor Pillow Cushion, BatteriesIncluded=false, ParentChild=B08GGDDKMP, Brand=Mandala Life ART, AuditorComments=null, SubCategory=20106602, AuditorDecision=null, ReClassifierComments=null, SourceCatalog=US}</t>
  </si>
  <si>
    <t>B0BJ14QZ5F</t>
  </si>
  <si>
    <t>LABELLED|OfflineClusterId|_330499|HTS_AE_VOSTOK_ADHOC_A_PNQ_Classify</t>
  </si>
  <si>
    <t>{
  Assigned : {
    WorkedOnAt : 2023-10-27T09:45:20.078Z,2023-11-03T04:07:26.428Z,2023-11-08T09:05:41.623Z,
    BatchIds : koustupa_Oct_27_2023_B2,koustupa_Nov_03_2023_B1,koustupa_Nov_08_2023_B1,
    WorkedOnBy : koustupa,koustupa,koustupa,
    ProcessFlowStep : CLASSIFY,CLASSIFY,CLASSIFY,
    AllocatedWorkType : GROUPED
  },
  Unassigned_Clustered : {
    ClusterIds : LABELLED|OfflineClusterId|_330499|HTS_AE_VOSTOK_ADHOC_A_PNQ_Classify
  },
  Unassigned_Tagged : {
    Classify : HTS_AE_VOSTOK_ADHOC_A_PNQ_Classify
  }
}</t>
  </si>
  <si>
    <t>{ITK=facial-serums, BulletPoints=REPLENISH WITH SOOTHING HYDRATION: Venus Hydration Serum instantly hydrates and refreshes your skin after dermaplaning ** LIGHTWEIGHT SERUM: Non-greasy, water-based serum instantly hydrates skin for a smooth, glowing post-dermaplane complexion ** QUALITY INGREDIENTS: With hyaluronic acid, niacinamide, and witch hazel ** DERMATOLOGIST-TESTED: Made without fragrances, dyes, sulfates, or parabens; designed to love skin; lightweight and effective ** COMPLETE YOUR ROUTINE: Use as a final step after the Venus Facial Hair &amp; Skin Care Cleansing Primer and Dermaplaning Razor, Description=, Category=19408000, ConfidenceScore=0.98, Node=PNQ, CountryOfOrigin=null, StartState=Classify, ClassifiedBy=null, ClientAPIName=null, ManufacturerMinAge=, IngestionRejectionScoreThreshold=0.99, UTCLabel=null, MaterialType=, ClassifierComments=null, OfflineClusterId=_330499, TitleLanguage=en_US, SMEBy=null, FabricType=, SMEComments=null, ReClassifiedBy=null, BrowseNodes=, images=
{
  merchantImages:
    {
      large:{
        extension:jpg,
        size:LG,
        physicalID:41McdfwVSyL,
        width:500,
        variant:MAIN,
        height:500
      },
      imageIndex:0
    },
    {
      large:{
        extension:jpg,
        size:LG,
        physicalID:51P17CUibGL,
        width:500,
        variant:PT01,
        height:500
      },
      imageIndex:1
    },
    {
      large:{
        extension:jpg,
        size:LG,
        physicalID:41fVZ6wQhiL,
        width:500,
        variant:PT02,
        height:500
      },
      imageIndex:2
    },
    {
      large:{
        extension:jpg,
        size:LG,
        physicalID:51nAXh2GPML,
        width:500,
        variant:PT03,
        height:500
      },
      imageIndex:3
    },
    {
      large:{
        extension:jpg,
        size:LG,
        physicalID:51BkfsVlSbL,
        width:500,
        variant:PT04,
        height:500
      },
      imageIndex:4
    },
    {
      large:{
        extension:jpg,
        size:LG,
        physicalID:51a2JG9jhZL,
        width:500,
        variant:PT05,
        height:500
      },
      imageIndex:5
    },
    {
      large:{
        extension:jpg,
        size:LG,
        physicalID:51TjsgQBr-L,
        width:500,
        variant:PT06,
        height:500
      },
      imageIndex:6
    }
  ,
  winningAsin:B0BJ14QZ5F,
  winningMerchant:6602911
}, BulletPointsLanguage=en_US, ReClassifierDecision=null, SMEDecision=null, AuditedBy=null, ClassificationMetadata=null, AuditLabel=null, ProductType=SKIN_SERUM, Title=Gillette Venus Facial Hydration Serum with a Touch of Hyaluronic Acid, 1.5 oz Bottle, Use Post Dermaplaning Tool, Dermaplaning Moisturizer, Dermaplane Oil, Dermaplane Moisturizer, Pre Eyebrow Razor, BatteriesIncluded=, ParentChild=B0C8663CG6, Brand=Gillette Venus, AuditorComments=null, SubCategory=19408030, AuditorDecision=null, ReClassifierComments=null, SourceCatalog=US}</t>
  </si>
  <si>
    <t>B09YNVMQ37</t>
  </si>
  <si>
    <t>LABELLED|OfflineClusterId|0084keychainkey_chains|HTS_AE_VOSTOK_ADHOC_C_PNQ_Classify_LABELLED|OfflineClusterId|0084keychainkey_chains|HTS_AE_VOSTOK_ADHOC_C_PNQ_Classify</t>
  </si>
  <si>
    <t>prachdev_Nov_07_2023_B1</t>
  </si>
  <si>
    <t>{
  Assigned : {
    WorkedOnAt : 2023-11-08T09:12:06.888Z,
    BatchIds : gujtarun_Nov_02_2023_B2,prachdev_Nov_07_2023_B1,
    WorkedOnBy : gujtarun,prachdev,
    ProcessFlowStep : CLASSIFY,CLASSIFY,
    AllocatedWorkType : GROUPED,GROUPED
  },
  Unassigned_Clustered : {
    ClusterIds : LABELLED|OfflineClusterId|0084keychainkey-chains|HTS_AE_VOSTOK_ADHOC_C_PNQ_Classify,LABELLED|OfflineClusterId|0084keychainkey-chains|HTS_AE_VOSTOK_ADHOC_C_PNQ_Classify
  },
  Unassigned_Tagged : {
    Classify : HTS_AE_VOSTOK_ADHOC_C_PNQ_Classify
  }
}</t>
  </si>
  <si>
    <t>{ITK=key-chains, BulletPoints=Kratos Leviathan Axe Mini Replica This game art is designed according to the Kratos axe in God of war, popular by gamer. ** Metal Small Game Art It s attached with a mini display holder, nice for decorating your game room or using it as a keychain. ** Nice Details of Kratos Axe It has very nice details as the game design, amazing for collection. ** Zinc Alloy Material It s made of zinc alloy, a health metal, and it won t rust and fade for years. ** Mini Size 16cm/6.3   Nice for displaying on your desk or using it as a figure weapon., Description=Kratos Leviathan Axe Metal Replica Display Model Length: 16cm/6.3   Weight: 74g/2.6oz Material: Zinc Alloy Package: Plastic Transport Box Application: 1. Display Model 2. Game Collection 3. Backpack Pendant, Category=, ConfidenceScore=0.98, Node=PNQ, CountryOfOrigin=null, StartState=Classify, ClassifiedBy=null, ClientAPIName=null, ManufacturerMinAge=10.00, IngestionRejectionScoreThreshold=0.99, UTCLabel=null, MaterialType=Zinc, ClassifierComments=null, OfflineClusterId=0084KEYCHAINkey-chains, DescriptionLanguage=en_US, TitleLanguage=en_US, SMEBy=null, FabricType=, SMEComments=null, ReClassifiedBy=null, BrowseNodes=, images=
{
  winningMerchant:408015698202,
  winningAsin:B09YNVMQ37,
  merchantImages:
    {
      large:{
        extension:jpg,
        size:LG,
        physicalID:31ROHuXzlTL,
        width:500,
        variant:MAIN,
        height:500
      },
      imageIndex:0
    },
    {
      large:{
        extension:jpg,
        size:LG,
        physicalID:51BmEumBdtL,
        width:500,
        variant:PT01,
        height:500
      },
      imageIndex:1
    },
    {
      large:{
        extension:jpg,
        size:LG,
        physicalID:51DjBu7iicL,
        width:500,
        variant:PT02,
        height:500
      },
      imageIndex:2
    },
    {
      large:{
        extension:jpg,
        size:LG,
        physicalID:51XK8JhHr7L,
        width:500,
        variant:PT03,
        height:500
      },
      imageIndex:3
    },
    {
      large:{
        extension:jpg,
        size:LG,
        physicalID:5103wB32H1L,
        width:500,
        variant:PT04,
        height:500
      },
      imageIndex:4
    },
    {
      large:{
        extension:jpg,
        size:LG,
        physicalID:514QhLEB7PL,
        width:500,
        variant:PT05,
        height:500
      },
      imageIndex:5
    },
    {
      large:{
        extension:jpg,
        size:LG,
        physicalID:514IJmnVgOL,
        width:500,
        variant:PT06,
        height:500
      },
      imageIndex:6
    },
    {
      large:{
        extension:jpg,
        size:LG,
        physicalID:51A-Jlr16NL,
        width:500,
        variant:PT07,
        height:500
      },
      imageIndex:7
    },
    {
      large:{
        extension:jpg,
        size:LG,
        physicalID:41oB+u-tuIL,
        width:500,
        variant:PT08,
        height:500
      },
      imageIndex:8
    }
}, BulletPointsLanguage=en_US, ReClassifierDecision=null, SMEDecision=null, AuditedBy=null, ClassificationMetadata=null, AuditLabel=null, ProductType=KEYCHAIN, Title=crafthand Leviathan Axe Kratos Equipment Axe God Of War Weapon Mini Metal Replica Pendant Keychain Game Art Gamer Gift, BatteriesIncluded=false, ParentChild=, Brand=crafthand, AuditorComments=null, SubCategory=, AuditorDecision=null, ReClassifierComments=null, SourceCatalog=US}</t>
  </si>
  <si>
    <t>B0BM62QS6P</t>
  </si>
  <si>
    <t>{
  Assigned : {
    WorkedOnAt : 2023-11-08T09:12:06.879Z,
    BatchIds : gujtarun_Nov_02_2023_B2,prachdev_Nov_07_2023_B1,
    WorkedOnBy : gujtarun,prachdev,
    ProcessFlowStep : CLASSIFY,CLASSIFY,
    AllocatedWorkType : GROUPED,GROUPED
  },
  Unassigned_Clustered : {
    ClusterIds : LABELLED|OfflineClusterId|0084keychainkey-chains|HTS_AE_VOSTOK_ADHOC_C_PNQ_Classify,LABELLED|OfflineClusterId|0084keychainkey-chains|HTS_AE_VOSTOK_ADHOC_C_PNQ_Classify
  },
  Unassigned_Tagged : {
    Classify : HTS_AE_VOSTOK_ADHOC_C_PNQ_Classify
  }
}</t>
  </si>
  <si>
    <t>{ITK=key-chains, BulletPoints=God of War Thor Hammer Mini Metal WeaponGod of War Thor Hammer keychain with cool and elegant design. ** Alloy Material Mjölni Kratos Weapon Made in zinc alloy of high quality, anti abrasion, sturdy and durable. ** God of War Game CollectionKey Holder or Backpack Pendant with Attractive Design. Strong and Durable Product with Superior Finish. ** Collection &amp; GiftAs a surprising gift for God of War fans or a necessary for game collection gift to God of War palyer. ** God of War Perfect Collectible Handmade by really talented craftsmen, the it s hand polished. each one of them is special and precious., Description=Thor Hammer Metal Blunt Model Length: 11.5cm/4.53   Weight: 84g/2.96oz Material: Zinc Alloy Package: Plastic Transport Box Application: 1. Display Model 2. Game Collection 3. Backpack Pendant, Category=, ConfidenceScore=0.98, Node=PNQ, CountryOfOrigin=null, StartState=Classify, ClassifiedBy=null, ClientAPIName=null, ManufacturerMinAge=24., IngestionRejectionScoreThreshold=0.99, UTCLabel=null, MaterialType=Metal, ClassifierComments=null, OfflineClusterId=0084KEYCHAINkey-chains, DescriptionLanguage=en_US, TitleLanguage=en_US, SMEBy=null, FabricType=, SMEComments=null, ReClassifiedBy=null, BrowseNodes=, images=
{
  merchantImages:
    {
      large:{
        extension:jpg,
        size:LG,
        physicalID:31lfha4HPyL,
        width:500,
        variant:MAIN,
        height:500
      },
      imageIndex:0
    },
    {
      large:{
        extension:jpg,
        size:LG,
        physicalID:41Y9SDTDh4L,
        width:500,
        variant:PT01,
        height:500
      },
      imageIndex:1
    },
    {
      large:{
        extension:jpg,
        size:LG,
        physicalID:31tf1DoaR0L,
        width:500,
        variant:PT02,
        height:500
      },
      imageIndex:2
    },
    {
      large:{
        extension:jpg,
        size:LG,
        physicalID:51uEgqpOypL,
        width:500,
        variant:PT03,
        height:500
      },
      imageIndex:3
    },
    {
      large:{
        extension:jpg,
        size:LG,
        physicalID:510CtwiYjGL,
        width:500,
        variant:PT04,
        height:500
      },
      imageIndex:4
    },
    {
      large:{
        extension:jpg,
        size:LG,
        physicalID:51l6eIElyqL,
        width:500,
        variant:PT05,
        height:500
      },
      imageIndex:5
    },
    {
      large:{
        extension:jpg,
        size:LG,
        physicalID:51wVXCnVGYL,
        width:500,
        variant:PT06,
        height:500
      },
      imageIndex:6
    },
    {
      large:{
        extension:jpg,
        size:LG,
        physicalID:31fHJqwdzJL,
        width:500,
        variant:PT07,
        height:500
      },
      imageIndex:7
    }
  ,
  winningAsin:B0BM62QS6P,
  winningMerchant:408015698202
}, BulletPointsLanguage=en_US, ReClassifierDecision=null, SMEDecision=null, AuditedBy=null, ClassificationMetadata=null, AuditLabel=null, ProductType=KEYCHAIN, Title=Metal Weapon Thor Hammer Metal Mjölni Kratos Weapo Figure Desk Decoration Backpack Pendant Party Supplies Gift game collection gift, BatteriesIncluded=false, ParentChild=, Brand=crafthand, AuditorComments=null, SubCategory=, AuditorDecision=null, ReClassifierComments=null, SourceCatalog=US}</t>
  </si>
  <si>
    <t>B0BTCZRJG8</t>
  </si>
  <si>
    <t>LABELLED|OfflineClusterId|shirtbutton_down_shirts|HTS_SA_VOSTOK_BATCH_B_PNQ_Classify</t>
  </si>
  <si>
    <t>deeksh_Nov_08_2023_B1</t>
  </si>
  <si>
    <t>{
  Assigned : {
    WorkedOnAt : 2023-11-08T10:29:01.463Z,
    BatchIds : deeksh_Nov_08_2023_B1,
    WorkedOnBy : deeksh,
    ProcessFlowStep : CLASSIFY,
    AllocatedWorkType : GROUPED
  },
  Unassigned_Clustered : {
    ClusterIds : LABELLED|OfflineClusterId|shirtbutton-down-shirts|HTS_SA_VOSTOK_BATCH_B_PNQ_Classify
  },
  Unassigned_Tagged : {
    Classify : HTS_SA_VOSTOK_BATCH_B_PNQ_Classify
  }
}</t>
  </si>
  <si>
    <t>{ITK=button-down-shirts, BulletPoints=Features: Cropped shirt, collared shirt, button up, cotton, long sleeve shirt ** Easy-fit comfort: These short-sleeve shirts for women in our soft fabric blend maintain a loose fit, while hugging all the places you want and none that you don t ** Lightweight: Perfect shirt for spring or summer; wear these women’s summer tops as single pieces or layered under a heavier item ** Versatile styling: This short-sleeve classic Tommy t-shirt is the perfect complement to a worn or fitted pair of jeans, casual skirt, or shorts; dress it up by wearing this classic design under a blazer or tucked into dress pants ** Year-round luxury: From effortless day-to-day wear to business casual, this classic cotton t-shirt is style made easy, Description=, Category=19302100, ConfidenceScore=0.98, Node=PNQ, CountryOfOrigin=null, StartState=Classify, ClassifiedBy=null, ClientAPIName=null, ManufacturerMinAge=, IngestionRejectionScoreThreshold=0.99, UTCLabel=null, MaterialType=Cotton, ClassifierComments=null, OfflineClusterId=SHIRTbutton-down-shirts, TitleLanguage=en_US, SMEBy=null, FabricType=100% Cotton, SMEComments=null, ReClassifiedBy=null, BrowseNodes=, images=
{
  merchantImages:
    {
      large:{
        extension:jpg,
        size:LG,
        physicalID:41Mm6bTDkTL,
        width:385,
        variant:MAIN,
        height:500
      },
      imageIndex:0
    },
    {
      large:{
        extension:jpg,
        size:LG,
        physicalID:412asV6RdrL,
        width:385,
        variant:PT01,
        height:500
      },
      imageIndex:1
    }
  ,
  winningAsin:B0BTD1ZCRC,
  winningMerchant:1
}, BulletPointsLanguage=en_US, ReClassifierDecision=null, SMEDecision=null, AuditedBy=null, ClassificationMetadata=null, AuditLabel=null, ProductType=SHIRT, Title=Tommy Hilfiger Women s Cropped Chambray Long Sleeve Button Up, Bright White Cream Multi, BatteriesIncluded=false, ParentChild=B0BTBWPBQD, Brand=Tommy Hilfiger, AuditorComments=null, SubCategory=19302170, AuditorDecision=null, ReClassifierComments=null, SourceCatalog=US}</t>
  </si>
  <si>
    <t>430400</t>
  </si>
  <si>
    <t>B0BHW7XL2B</t>
  </si>
  <si>
    <t>amanjsir_Nov_09_2023_B1</t>
  </si>
  <si>
    <t>{
  Assigned : {
    WorkedOnAt : 2023-11-07T11:47:11.169Z,2023-11-08T08:51:56.676Z,2023-11-09T01:49:19.866Z,
    BatchIds : amanjsir_Nov_06_2023_B1,amanjsir_Nov_08_2023_B1,amanjsir_Nov_08_2023_B3,amanjsir_Nov_09_2023_B1,
    WorkedOnBy : amanjsir,amanjsir,amanjsir,amanjsir,
    ProcessFlowStep : CLASSIFY,CLASSIFY,CLASSIFY,CLASSIFY,
    AllocatedWorkType : UNGROUPED
  },
  Unassigned_Tagged : {
    Classify : HTS_SG_VOSTOK_BATCH_C_PNQ_Classify
  }
}</t>
  </si>
  <si>
    <t>{ITK=connected-home-controllers, BulletPoints=【Easy to Install】Download the latest BroadLink FastCon App. Long press the reset button and wait for the device to pop up in the app. No more complex tools for installation, just use the stickers in the package, firm and durable. ** 【Remote Real-Time Alarms】Set an alert notification for your home. When the door/window is opened or the sensor is dismantled, you will immediately receive an alarm signal from your phone. (Requires a BroadLink GW4C gateway/hub) ** 【Automate Your Home】Set automation in the App and link it with the sensor. Simply open the door and automatically activate your welcome-home scene (ex. have your entryway lights on). ** 【Compatible with Alexa &amp; Google】Works with Alexa and Google. Just ask to check the current state of your door/window. Also can be used as a trigger for Alexa Routines. (Requires a BroadLink GW4C gateway/hub) ** 【Low Battery Warning】The Door Sensor needs 2pcs AAA Batteries (included). When the battery level is low, you will receive a message via the App. No need to worry about running out of batteries anymore., Description=Broadlink Smart Home Bluetooth Door Sensor, Wireless Home Security for Smart Home Automation,Compatible with Alexa, Category=, ConfidenceScore=0.98, Node=PNQ, CountryOfOrigin=null, StartState=Classify, ClassifiedBy=null, ClientAPIName=null, ManufacturerMinAge=, IngestionRejectionScoreThreshold=0.99, UTCLabel=null, MaterialType=, ClassifierComments=null, OfflineClusterId=0553MOTION_DETECTOR_DEVICEconnectedhomecontrollers, DescriptionLanguage=en_US, TitleLanguage=en_US, SMEBy=null, FabricType=, SMEComments=null, ReClassifiedBy=null, BrowseNodes=, images=
{
  winningMerchant:19883247235,
  winningAsin:B0BHW7XL2B,
  merchantImages:
    {
      large:{
        extension:jpg,
        size:LG,
        physicalID:31lWtRcA1VL,
        width:500,
        variant:MAIN,
        height:500
      },
      imageIndex:0
    },
    {
      large:{
        extension:jpg,
        size:LG,
        physicalID:4164Dln9mVL,
        width:499,
        variant:PT01,
        height:500
      },
      imageIndex:1
    },
    {
      large:{
        extension:jpg,
        size:LG,
        physicalID:31pUFi4VJzL,
        width:500,
        variant:PT02,
        height:500
      },
      imageIndex:2
    },
    {
      large:{
        extension:jpg,
        size:LG,
        physicalID:51B-DwZ8YTL,
        width:500,
        variant:PT03,
        height:500
      },
      imageIndex:3
    },
    {
      large:{
        extension:jpg,
        size:LG,
        physicalID:51QULP57SNL,
        width:500,
        variant:PT04,
        height:500
      },
      imageIndex:4
    },
    {
      large:{
        extension:jpg,
        size:LG,
        physicalID:41LcB3VKaaL,
        width:500,
        variant:PT05,
        height:500
      },
      imageIndex:5
    },
    {
      large:{
        extension:jpg,
        size:LG,
        physicalID:414janGU6AL,
        width:500,
        variant:PT06,
        height:500
      },
      imageIndex:6
    },
    {
      large:{
        extension:jpg,
        size:LG,
        physicalID:414VUbvidnL,
        width:500,
        variant:PT07,
        height:500
      },
      imageIndex:7
    },
    {
      large:{
        extension:jpg,
        size:LG,
        physicalID:310jvDIyefL,
        width:500,
        variant:PT08,
        height:500
      },
      imageIndex:8
    },
    {
      large:{
        extension:jpg,
        size:LG,
        physicalID:31ovELKWmEL,
        width:364,
        variant:PS01,
        height:500
      },
      imageIndex:9
    },
    {
      large:{
        extension:jpg,
        size:LG,
        physicalID:51lgoYJCR4L,
        width:362,
        variant:PS02,
        height:500
      },
      imageIndex:10
    },
    {
      large:{
        extension:jpg,
        size:LG,
        physicalID:31g9fslKYRL,
        width:281,
        variant:PS03,
        height:500
      },
      imageIndex:11
    },
    {
      large:{
        extension:jpg,
        size:LG,
        physicalID:41dP-4ttyNL,
        width:281,
        variant:PS04,
        height:500
      },
      imageIndex:12
    },
    {
      large:{
        extension:jpg,
        size:LG,
        physicalID:31a5mZ2yeSL,
        width:500,
        variant:PS05,
        height:400
      },
      imageIndex:13
    },
    {
      large:{
        extension:jpg,
        size:LG,
        physicalID:41xWiTNN+NL,
        width:500,
        variant:PS06,
        height:393
      },
      imageIndex:14
    }
}, BulletPointsLanguage=en_US, ReClassifierDecision=null, SMEDecision=null, AuditedBy=null, ClassificationMetadata=null, AuditLabel=null, ProductType=MOTION_DETECTOR_DEVICE, Title=Broadlink Smart Home Bluetooth Door Sensor, Wireless Home Security for Smart Home Automation,Compatible with Alexa, BatteriesIncluded=true, ParentChild=B0BHW6JPFY, Brand=Broadlink, AuditorComments=null, SubCategory=, AuditorDecision=null, ReClassifierComments=null, SourceCatalog=US}</t>
  </si>
  <si>
    <t>B07QFBJTTL</t>
  </si>
  <si>
    <t>LABELLED|OfflineClusterId|1722211199_0002_electronic_component3280199932801000|HTS_IN_ADHOC_PNQ_Classify</t>
  </si>
  <si>
    <t>2024-07-28</t>
  </si>
  <si>
    <t>HTS_IN_ADHOC_PNQ_Classify</t>
  </si>
  <si>
    <t>(business=RETAIL, project=IN_ADHOC_PNQ, ingestionBatchId=90974581-7d10-4c79-8cfd-9a03dc183b0e, ingestionSourceType=MANUAL_UI, ingestionSourceName=gandsart)</t>
  </si>
  <si>
    <t>ejadhavs_Nov_08_2023_B1</t>
  </si>
  <si>
    <t>{
  Assigned : {
    WorkedOnAt : 2023-11-09T01:28:41.589Z,
    BatchIds : ejadhavs_Nov_08_2023_B1,
    WorkedOnBy : ejadhavs,
    ProcessFlowStep : CLASSIFY,
    AllocatedWorkType : GROUPED
  },
  Unassigned_Clustered : {
    ClusterIds : LABELLED|OfflineClusterId|1722211199_0002_electronic_component3280199932801000|HTS_IN_ADHOC_PNQ_Classify
  },
  Unassigned_Tagged : {
    Classify : HTS_IN_ADHOC_PNQ_Classify
  }
}</t>
  </si>
  <si>
    <t>{ITK=, BulletPoints=LM35 LM35DZ Precision Centigrade/Celsius Temperature Sensor, Description=LM35 series Temperature Sensor is a precisely integrated circuit whose voltage output is linearly proportional to the centigrade temperature. These sensors have an added advantage over kelvin calibrated sensors and do not require the subtracting of constant voltage from its output to obtain convenient centigrade scaling. Our product need not to be calibrated or trimmed to normal accuracy of 1/4 C at room temperature and 3/4 Cover a full -55 to 150C temperature range. The low output impedance, linear output, and precise inherent calibration of these temperature sensors makes the interfacing to readout or control circuitry easily. These sensors can be used with single, plus or minus power supplies because it draws only 60 mA from its supply and has very low self-heating, less than 0.1 C in still air. Features of our offered Temperature Sensor are as follows: Calibrated directly in Celsius (Centigrade) Linear a 10.0 mV/C scale factor 0.5?C accuracy guaranteed (at a25?C) Rated for full b55? to a150?C range Suitable for remote applications Low cost due to wafer-level trimming Operates from 4 to 30 volts Less than 60 mA current drain Low self-heating, 0.08C in still air Non linearity only g(4 C typical Low impedance output, 0.1 X for 1 mA load, Category=32801000, ConfidenceScore=0.98, Node=PNQ, CountryOfOrigin=null, StartState=Classify, ClassifiedBy=null, ClientAPIName=null, ManufacturerMinAge=, IngestionRejectionScoreThreshold=0.99, UTCLabel=null, MaterialType=, ClassifierComments=null, OfflineClusterId=0002_ELECTRONIC_COMPONENT3280199932801000, DescriptionLanguage=en_IN, TitleLanguage=en_IN, SMEBy=null, FabricType=, SMEComments=null, ReClassifiedBy=null, BrowseNodes=10572877031, images=
{
  merchantImages:
    {
      large:{
        extension:jpg,
        size:LG,
        physicalID:41ut0BRKm+L,
        width:500,
        variant:MAIN,
        height:500
      },
      imageIndex:0
    },
    {
      large:{
        extension:jpg,
        size:LG,
        physicalID:31iBdlPpdlL,
        width:470,
        variant:PT01,
        height:370
      },
      imageIndex:1
    },
    {
      large:{
        extension:jpg,
        size:LG,
        physicalID:31If6al94-L,
        width:425,
        variant:PT02,
        height:341
      },
      imageIndex:2
    }
  ,
  winningAsin:B07QFBJTTL,
  winningMerchant:10676683225
}, BulletPointsLanguage=en_IN, ReClassifierDecision=null, SMEDecision=null, AuditedBy=null, ClassificationMetadata=null, AuditLabel=null, ProductType=ELECTRONIC_COMPONENT, Title=Techtonics LM35 LM35DZ Precision Centigrade/Celsius Temperature Sensor, BatteriesIncluded=, ParentChild=, Brand=TECHTONICS, AuditorComments=null, SubCategory=32801999, AuditorDecision=null, ReClassifierComments=null, SourceCatalog=IN}</t>
  </si>
  <si>
    <t>830250</t>
  </si>
  <si>
    <t>anurjos</t>
  </si>
  <si>
    <t>gujtarun</t>
  </si>
  <si>
    <t>902710</t>
  </si>
  <si>
    <t>B08YFGQNTV</t>
  </si>
  <si>
    <t>940511</t>
  </si>
  <si>
    <t>LABELLED|OfflineClusterId|2465_light_fixture940511|HTS_AE_PALMYRA_FTZ_PNQ_Classify</t>
  </si>
  <si>
    <t>{
  Assigned : {
    WorkedOnAt : 2023-10-21T05:24:05.355Z,2023-10-21T09:03:12.664Z,2023-10-24T08:00:34.006Z,2023-10-25T07:26:21.634Z,2023-10-26T05:10:57.842Z,2023-10-26T06:45:40.503Z,2023-10-26T13:26:44.400Z,2023-10-27T04:20:54.692Z,2023-10-27T13:35:08.549Z,2023-10-30T04:15:59.583Z,2023-11-01T09:32:41.888Z,2023-11-02T06:45:43.335Z,
    BatchIds : thakkric_Oct_21_2023_B1,thakkric_Oct_21_2023_B4,thakkric_Oct_24_2023_B1,thakkric_Oct_25_2023_B1,thakkric_Oct_26_2023_B1,thakkric_Oct_26_2023_B2,thakkric_Oct_26_2023_B5,thakkric_Oct_27_2023_B1,thakkric_Oct_27_2023_B5,thakkric_Oct_30_2023_B1,thakkric_Nov_01_2023_B1,thakkric_Nov_02_2023_B1,
    WorkedOnBy : thakkric,thakkric,thakkric,thakkric,thakkric,thakkric,thakkric,thakkric,thakkric,thakkric,thakkric,thakkric,
    ProcessFlowStep : CLASSIFY,CLASSIFY,CLASSIFY,CLASSIFY,CLASSIFY,CLASSIFY,CLASSIFY,CLASSIFY,CLASSIFY,CLASSIFY,CLASSIFY,CLASSIFY,
    AllocatedWorkType : GROUPED
  },
  Unassigned_Clustered : {
    ClusterIds : LABELLED|OfflineClusterId|2465_light_fixture940511|HTS_AE_PALMYRA_FTZ_PNQ_Classify
  },
  Unassigned_Tagged : {
    Classify : HTS_AE_PALMYRA_FTZ_PNQ_Classify
  }
}</t>
  </si>
  <si>
    <t>{ITK=wall-sconces, BulletPoints=✅Unusual Lighting Effect: The Cololight LED hexa lights offer an outstanding lighting experience for your bedroom. With 72+ intricate effects, you can customize your room to fit your style. Designed to work with Razer for the ultimate gaming room lighting. hexagon lights can use all of Razer s effects, making it a great addition to your bedroom and gaming room. Master room decoration with ease. ** ✅Outstanding Performance: Each hexagon LED light features 19 LED driver ICs, providing the ability to customize the color for each individual light bead. An upgraded dual-core processor ensures that even the most complex lighting effects can be executed effortlessly. The 19 light beads, specially customized with 1600 million colors, deliver unparalleled gaming lighting performance. ** ✅Innovative Control: With five distinct control methods, including Google Assistant, Alexa, IFTTT, Razer Synapse 3, and the Cololight app, you have complete control over the lights. Simply connect to 2.4G Wi-Fi and you can manage the light panels from any location. No need for physical touch, remote controls, or wires, as you can easily adjust brightness, color, on/off, timer settings, and more through simple voice commands to your voice assistant. ** ✅Unusual Installation: The hexagon LED lights boast an elegant design, with each panel measuring 3.14 inches in diameter, 1.2 inches in width, and 2.94 inches in height. Weighing just 52.5 grams, they have been carefully crafted to ensure they can be mounted on both walls and desks. This versatile design allows for both wall and desktop decoration. ** ✅Unusual Gaming Enhancement: The hexagon LED lights can be paired with your gaming setup as an accessory through Razer Synapse 3. This enables you to group control the color of your gaming gear, including your Razer mouse and keyboard. Additionally, you can accurately capture screen colors through Synapse 3, ensuring that the colors of your lights are always in harmony with your screen, resulting in a more mesmerizing and immersive gaming experience., Description=led lights led lights for bedroom,hexagon lights, led lights for bedroom, hexagon led lights, gaming lights,wall lights,led wall lights,led panel lights,led hexagon lights,hexagon lights for wall led,wall lights for bedroom,hex lights,rgb,light panels,hexagon wall lights,lights for wall,led hexagon lights for wall,gaming lights for room,cool lights,wall led,light panels for wall,led light panels for wall,led lights for gaming setup,led panel,gaming light,led light panel,hex wall lights,hexagon light,nanoleaf light panels,gaming room stuff,govee hexagon lights,game room lights,cool lights for bedroom,gaming led,light panels for wall gaming,gaming wall panels,led gaming lights,led panels,led panels for wall,rgb wall panels,led tiles,led light wall panels,gaming led lights,gaming decorations,cool led lights for bedroom,led light panels,led wall panel,led wall lamp,cool lights for room,cololight hexagon lights,nanoleaf hexagon,cool room lights,cool things for your gaming room,sensory lights for autism,honeycomb lights,panel led,govee wall lights,pc accessories gaming room,hexagon wall panels,nano lights,govee glide hexa light panels,cool gaming accessories,gaming lights for gaming setup,wall light panels,hexa pro lights,hex lights wall,govee lights hexagon,cube wall lights,wall lights gaming,led lights hexagon,govee cube lights,hexagon led lights for wall,hexagon led,rgb hexagon lights,led wall panels,hexagon light panels,hexa light panels,govee hexagon,hexagon panel,3d cube light,, Category=20106400, ConfidenceScore=0.98, Node=PNQ, CountryOfOrigin=null, StartState=Classify, ClassifiedBy=null, ClientAPIName=null, ManufacturerMinAge=, IngestionRejectionScoreThreshold=0.99, UTCLabel=null, MaterialType=Acrylonitrile Butadiene Styrene ** Polycarbonate, ClassifierComments=null, OfflineClusterId=2465_LIGHT_FIXTURE940511, DescriptionLanguage=en_US, TitleLanguage=en_US, SMEBy=null, FabricType=, SMEComments=null, ReClassifiedBy=null, BrowseNodes=, images=
{
  merchantImages:
    {
      large:{
        extension:jpg,
        size:LG,
        physicalID:31KJ4w76fjL,
        width:500,
        variant:MAIN,
        height:500
      },
      imageIndex:0
    },
    {
      large:{
        extension:jpg,
        size:LG,
        physicalID:415p2XKLYBL,
        width:385,
        variant:PT01,
        height:500
      },
      imageIndex:1
    },
    {
      large:{
        extension:jpg,
        size:LG,
        physicalID:51D5bb-FHYL,
        width:385,
        variant:PT02,
        height:500
      },
      imageIndex:2
    },
    {
      large:{
        extension:jpg,
        size:LG,
        physicalID:51AhIwWESsL,
        width:385,
        variant:PT03,
        height:500
      },
      imageIndex:3
    },
    {
      large:{
        extension:jpg,
        size:LG,
        physicalID:41Mdp4I9mfL,
        width:385,
        variant:PT04,
        height:500
      },
      imageIndex:4
    },
    {
      large:{
        extension:jpg,
        size:LG,
        physicalID:41jIAq3rEiL,
        width:459,
        variant:PT05,
        height:500
      },
      imageIndex:5
    },
    {
      large:{
        extension:jpg,
        size:LG,
        physicalID:41Lc74G8VuL,
        width:375,
        variant:PT06,
        height:500
      },
      imageIndex:6
    }
  ,
  winningAsin:B08YFGQNTV,
  winningMerchant:34985879215
}, BulletPointsLanguage=en_US, ReClassifierDecision=null, SMEDecision=null, AuditedBy=null, ClassificationMetadata=null, AuditLabel=null, ProductType=LIGHT_FIXTURE, Title=Cololight RGB Light for Gaming PC Setup, USB-Power Gaming Lights, Sync Music Hexagon Wall Lights with 70 Effects, Desk&amp;Wall Multi-Use, Work with Alexa&amp;Google 10pcs PRO, BatteriesIncluded=false, ParentChild=B0CBCD4WZQ, Brand=Cololight, AuditorComments=null, SubCategory=20106405, AuditorDecision=null, ReClassifierComments=null, SourceCatalog=US}</t>
  </si>
  <si>
    <t>B0028MJC0W</t>
  </si>
  <si>
    <t>{
  Assigned : {
    WorkedOnAt : 2023-10-31T07:20:58.624Z,2023-11-01T09:32:41.843Z,2023-11-02T06:45:43.303Z,
    BatchIds : thakkric_Oct_30_2023_B3,thakkric_Nov_01_2023_B1,thakkric_Nov_02_2023_B1,
    WorkedOnBy : thakkric,thakkric,thakkric,
    ProcessFlowStep : CLASSIFY,CLASSIFY,CLASSIFY,
    AllocatedWorkType : UNGROUPED
  },
  Unassigned_Tagged : {
    Classify : HTS_AE_VOSTOK_ADHOC_A_PNQ_Classify
  }
}</t>
  </si>
  <si>
    <t>{ITK=automotive-oxygen-sensors, BulletPoints=INNOVATIVE TECHNOLOGY - Every Bosch Oxygen Sensor benefits from the technological and manufacturing experience gained from decades of production since first inventing the Oxygen Sensor in the late 1960 s, ensuring long-lasting, superior performance ** FACTORY TESTED - Seared appearance of protection tube is a result of a 100 percent fully functional quality test to ensure every Bosch manufactured sensor meets Bosch s rigorous standards for quality and performance ** STAINLESS STEEL BODY - Exclusive double laser-welded stainless steel body is totally submersible and sealed tight to protect against damage from exhaust emissions — ensuring longer sensor service life ** FAST ACTING HEATER - Fast-acting heater optimizes sensor operation on Planar and 3, 4, and 5 wire Thimble type sensors allowing the oxygen sensor to reach its operating temperature quicker – within seconds – for optimum performance ** READY TO INSTALL - True Direct-fit OE connectors and harnesses, along with threads pre-coated with anti-seize compound right out of the box, make installation simple and hassle-free ** Compatible with select vehicles (verify specific fitment details with fit checker above): HYUNDAI: 2006-11 Accent; KIA: 2006-11 Rio, 2006-11 Kia Rio5, Description=, Category=26307600, ConfidenceScore=0.98, Node=PNQ, CountryOfOrigin=null, StartState=Classify, ClassifiedBy=null, ClientAPIName=null, ManufacturerMinAge=, IngestionRejectionScoreThreshold=0.99, UTCLabel=null, MaterialType=Stainless Steel, ClassifierComments=null, OfflineClusterId=ELECTRONIC_SENSOR_902710, TitleLanguage=en_US, SMEBy=null, FabricType=, SMEComments=null, ReClassifiedBy=null, BrowseNodes=, images=
{
  merchantImages:
    {
      large:{
        extension:jpg,
        size:LG,
        physicalID:41WrtWFQakL,
        width:500,
        variant:MAIN,
        height:478
      },
      imageIndex:0
    },
    {
      large:{
        extension:jpg,
        size:LG,
        physicalID:41kDqx6mXEL,
        width:500,
        variant:PT01,
        height:258
      },
      imageIndex:1
    },
    {
      large:{
        extension:jpg,
        size:LG,
        physicalID:414NzcgDSPL,
        width:500,
        variant:PT02,
        height:298
      },
      imageIndex:2
    },
    {
      large:{
        extension:jpg,
        size:LG,
        physicalID:41xf4U+mMLL,
        width:500,
        variant:PT03,
        height:467
      },
      imageIndex:3
    }
  ,
  winningAsin:B0028MJC0W,
  winningMerchant:1
}, BulletPointsLanguage=en_US, ReClassifierDecision=null, SMEDecision=null, AuditedBy=null, ClassificationMetadata=null, AuditLabel=null, ProductType=ELECTRONIC_SENSOR, Title=Bosch 15376 Premium Original Equipment Oxygen Sensor - Compatible With Select Hyundai Accent; Kia Rio, Rio5, BatteriesIncluded=false, ParentChild=, Brand=BOSCH, AuditorComments=null, SubCategory=26307630, AuditorDecision=null, ReClassifierComments=null, SourceCatalog=US}</t>
  </si>
  <si>
    <t>B09QLFB347</t>
  </si>
  <si>
    <t>LABELLED|OfflineClusterId|0923weather_strippingroomairconditioneraccessories|HTS_SG_VOSTOK_BATCH_C_PNQ_Classify</t>
  </si>
  <si>
    <t>{
  Assigned : {
    WorkedOnAt : 2023-11-02T12:22:16.975Z,2023-11-02T12:34:30.070Z,2023-11-02T12:34:58.865Z,
    BatchIds : tanyawth_Nov_01_2023_B2,tanyawth_Nov_02_2023_B1,tanyawth_Nov_02_2023_B2,
    WorkedOnBy : tanyawth,tanyawth,tanyawth,
    ProcessFlowStep : CLASSIFY,CLASSIFY,CLASSIFY,
    AllocatedWorkType : GROUPED
  },
  Unassigned_Clustered : {
    ClusterIds : LABELLED|OfflineClusterId|0923weather_strippingroomairconditioneraccessories|HTS_SG_VOSTOK_BATCH_C_PNQ_Classify
  },
  Unassigned_Tagged : {
    Classify : HTS_SG_VOSTOK_BATCH_C_PNQ_Classify
  }
}</t>
  </si>
  <si>
    <t>{ITK=room-air-conditioner-accessories, BulletPoints=【7-IN-1 Portable Window Ac Kit, Adjustable Length 14.76\  - 52.3\ 】Garfine window vent kit includes 3 Extension panel &amp; 1 adjustable panel, universal 5.9inch Counterclockwise &amp; Clockwise Hose Adapter with Vent Screen, Two types of Weather Stripping, Window Lock and Manual. The maximum adjustable length is 52.3inch. Our Super bundle is compatible with most portable ac with 5.9inch hose on the market, such as LG、Delonghi、GE、Honeywell、Haier、Whynter、Frigidaire、Hisense ** 【Two Types of Superior Weather Stripping, Enough for Both Sides】With 53 inch D - type weather stripping and Silicone Seal, the enough length of the seal allows you to seal both sides of the window or tall patio sliding door. In addition, by using fewer adjustable panel reducing edge unevenness, the air conditioner window kit is better sealed. It will make your air conditioner more efficient and Save your Money. ** 【Vent Screen &amp; Window Lock, Secure Your AC and Window】With the Pre-installed vent screen, it enables to keep critters out of your portable air conditioner. And the window lock hold the portable ac window vent kit stay in place to prevent children or pets from accidentally opening the window or sliding door. We care about your safety. ** 【Fixed Base Panel Design, More Stability】 To avoid the shaking during installation, we designed a fixed base panel to connect the extension panel and reduce the use of more adjustable panels. Moreover, the top and bottom weather stripping is helpful to hold the air conditioner window kit in the window or door frame, which is easy for one person to install. ** 【Good Customer service, Solve the Mess of Installation】We understand that it may be your first time installation. Manual and video to help you quickly complete the installation, then get a cool room. Besides, our staff are trained to listen to your needs and help you solve problems. They’re available by email to help you with questions. Our window vent kit is universal and can purchase two sets to get longer lengths ** Kindly Reminder：Please carefully Measure the hose diameter of your portable air conditioner, the height or length of your window or sliding door before purchase., Description=portable ac window kit, Category=, ConfidenceScore=0.98, Node=PNQ, CountryOfOrigin=null, StartState=Classify, ClassifiedBy=null, ClientAPIName=null, ManufacturerMinAge=, IngestionRejectionScoreThreshold=0.99, UTCLabel=null, MaterialType=Silicone, ClassifierComments=null, OfflineClusterId=0923WEATHER_STRIPPINGroomairconditioneraccessories, DescriptionLanguage=en_US, TitleLanguage=en_US, SMEBy=null, FabricType=, SMEComments=null, ReClassifiedBy=null, BrowseNodes=, images=
{
  winningMerchant:151259328402,
  winningAsin:B09QLFB347,
  merchantImages:
    {
      large:{
        extension:jpg,
        size:LG,
        physicalID:31ZM81dT-8L,
        width:500,
        variant:MAIN,
        height:500
      },
      imageIndex:0
    },
    {
      large:{
        extension:jpg,
        size:LG,
        physicalID:51WMznhMjJL,
        width:500,
        variant:PT01,
        height:500
      },
      imageIndex:1
    },
    {
      large:{
        extension:jpg,
        size:LG,
        physicalID:51vEnYWFA9L,
        width:500,
        variant:PT02,
        height:500
      },
      imageIndex:2
    },
    {
      large:{
        extension:jpg,
        size:LG,
        physicalID:41JQdcXotJL,
        width:500,
        variant:PT03,
        height:500
      },
      imageIndex:3
    },
    {
      large:{
        extension:jpg,
        size:LG,
        physicalID:41me5n7GGSL,
        width:500,
        variant:PT04,
        height:500
      },
      imageIndex:4
    },
    {
      large:{
        extension:jpg,
        size:LG,
        physicalID:51MtrWZTrqL,
        width:500,
        variant:PT05,
        height:500
      },
      imageIndex:5
    }
}, BulletPointsLanguage=en_US, ReClassifierDecision=null, SMEDecision=null, AuditedBy=null, ClassificationMetadata=null, AuditLabel=null, ProductType=WEATHER_STRIPPING, Title=Garfine Portable AC Window Seal Kit Compatible with 5.9 inch Hose, Max Length 52.3”, Window Vent Kit with Vent Screen, 2 Types of Weather Stripping and Window Lock for Window &amp; Patio Sliding Door, BatteriesIncluded=false, ParentChild=B09QLDMPXT, Brand=Garfine, AuditorComments=null, SubCategory=, AuditorDecision=null, ReClassifierComments=null, SourceCatalog=US}</t>
  </si>
  <si>
    <t>940179</t>
  </si>
  <si>
    <t>B07NSTP6T5</t>
  </si>
  <si>
    <t>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2-Piece Boys Dinosaur&amp;Whale Swimsuit Set Long Sleeve Shirt + Trunks Toddler Swimming Suit Kids Rash Guards Bathing Suits made of 84% Polyester,16% Spandex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2-Piece Boys Dinosaur&amp;Whale Swimsuit Set Long Sleeve Shirt + Trunks Toddler Swimming Suit Kids Rash Guards Bathing Suits made of 84% Polyester,16% Spandex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2-Piece Boys Dinosaur&amp;Whale Swimsuit Set Long Sleeve Shirt + Trunks Toddler Swimming Suit Kids Rash Guards Bathing Suits made of 84% Polyester,16% Spandex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2-Piece Boys Dinosaur&amp;Whale Swimsuit Set Long Sleeve Shirt + Trunks Toddler Swimming Suit Kids Rash Guards Bathing Suits made of 84% Polyester,16% Spandex does not have lining so cannot go swim wear and classifying as per query in ensemble as my upper does not form second layer^Classified using Workflow DT
Remarks: 
Apparel Category - Suits, Ensembles, Jackets, Blazers, Dresses, Skirts, Trousers, Bib and brace overalls, Breeches, Shorts
Material - Synthetic fibre
Assumption -No
If Yes, Assumption made based on-NA
Section Notes/Chapter Notes/ Explanatory Notes referred -6103
Productpedia Document Referred-MC_HTS_61_62_Apparel_Fundamentals
CROSS Ruling /BTI /C-Ops Query /SIMs -PNQ-QM-4484
GRI Applied -1
External Research Link-NA
Additional remarks (If any) - The product is 2-Piece Boys Dinosaur&amp;Whale Swimsuit Set Long Sleeve Shirt + Trunks Toddler Swimming Suit Kids Rash Guards Bathing Suits made of 84% Polyester,16% Spandex does not have lining so cannot go swim wear and classifying as per query in ensemble as my upper does not form second layer</t>
  </si>
  <si>
    <t>{
  Assigned : {
    WorkedOnAt : 2023-10-26T06:33:29.964Z,2023-10-26T09:15:12.791Z,2023-10-26T10:34:29.205Z,2023-10-31T09:18:30.000Z,2023-11-03T07:24:28.592Z,
    BatchIds : patrushj_Oct_26_2023_B2,patrushj_Oct_26_2023_B4,patrushj_Oct_26_2023_B6,patrushj_Oct_31_2023_B2,patrushj_Nov_03_2023_B3,
    WorkedOnBy : patrushj,patrushj,patrushj,patrushj,patrushj,
    ProcessFlowStep : CLASSIFY,CLASSIFY,CLASSIFY,CLASSIFY,CLASSIFY,
    AllocatedWorkType : GROUPED
  },
  Unassigned_Clustered : {
    ClusterIds : LABELLED|OfflineClusterId|0148_swimwearrashguardsets|HTS_AU_VOSTOK_ABC_A_PNQ_Classify,LABELLED|OfflineClusterId|0148_swimwearrashguardsets|HTS_AU_VOSTOK_ABC_A_PNQ_Classify
  },
  Unassigned_Tagged : {
    Classify : HTS_AU_VOSTOK_ABC_A_PNQ_Classify
  }
}</t>
  </si>
  <si>
    <t>{ITK=rash-guard-sets, BulletPoints=84% Polyester,16% Spandex ** Certified UPF 50+, long sleeves and high neck keep your kid from getting sunburn ** Durable, stretchy and breathable(Note:No inner lining in the swim trunks ) ** Quick drying, machine washable, no fading, double stitch seams ** Great gift for you son, kid, grandson, nephew. Perfect for swimming, bathing, surfing, water sport, beach, cruise, surf, etc, Description=, Category=, ConfidenceScore=0.98, Node=PNQ, CountryOfOrigin=null, EnglishTitle=2-Piece Boys Dinosaur Swimsuit Sets Long Sleeve Shirt Trunks Bathing Suits Toddler Baby Cartoon Swimwear Kids Rash Guards 2-12 Years UPF 50+ Orange M, EnglishBulletPoints=84% Polyester,16% Spandex ** Certified UPF 50+, long sleeves and high neck keep your kid from getting sunburn ** Durable, stretchy and breathable(Note:No inner lining in the swim trunks ) ** Quick drying, machine washable, no fading, double stitch seams ** Great gift for you son, kid, grandson, nephew. Perfect for swimming, bathing, surfing, water sport, beach, cruise, surf, etc, StartState=Classify, ClassifiedBy=null, ClientAPIName=null, ManufacturerMinAge=, IngestionRejectionScoreThreshold=0.99, UTCLabel=null, MaterialType=Polyester, Spandex, ClassifierComments=null, OfflineClusterId=0148_SWIMWEARrashguardsets, TitleLanguage=en_US, SMEBy=null, FabricType=84% Polyester,16% Spandex, SMEComments=null, ReClassifiedBy=null, BrowseNodes=, images=
{
  merchantImages:
    {
      large:{
        extension:jpg,
        size:LG,
        physicalID:51DsnpczizL,
        width:500,
        variant:MAIN,
        height:500
      },
      imageIndex:0
    },
    {
      large:{
        extension:jpg,
        size:LG,
        physicalID:514ZKdGGYJL,
        width:500,
        variant:PT01,
        height:416
      },
      imageIndex:1
    },
    {
      large:{
        extension:jpg,
        size:LG,
        physicalID:513QzV+RfXL,
        width:500,
        variant:PT02,
        height:398
      },
      imageIndex:2
    },
    {
      large:{
        extension:jpg,
        size:LG,
        physicalID:5113q93K5YL,
        width:456,
        variant:PT03,
        height:500
      },
      imageIndex:3
    },
    {
      large:{
        extension:jpg,
        size:LG,
        physicalID:41vrfef5xnL,
        width:469,
        variant:PT04,
        height:500
      },
      imageIndex:4
    },
    {
      large:{
        extension:jpg,
        size:LG,
        physicalID:41+RQXgSktL,
        width:500,
        variant:PT05,
        height:471
      },
      imageIndex:5
    }
  ,
  winningAsin:B07NSTP6T5,
  winningMerchant:42158150302
}, BulletPointsLanguage=en_US, ReClassifierDecision=null, SMEDecision=null, AuditedBy=null, ClassificationMetadata=null, AuditLabel=null, ProductType=SWIMWEAR, Title=2-Piece Boys Dinosaur Swimsuit Sets Long Sleeve Shirt Trunks Bathing Suits Toddler Baby Cartoon Swimwear Kids Rash Guards 2-12 Years UPF 50+ Orange M, BatteriesIncluded=false, ParentChild=B07NSSST1D, Brand=AMIYAN, AuditorComments=null, SubCategory=, AuditorDecision=null, ReClassifierComments=null, SourceCatalog=US}</t>
  </si>
  <si>
    <t>B0BHKPG9GT</t>
  </si>
  <si>
    <t>LABELLED|OfflineClusterId|0205toy_figureplush_figure_toys950300|HTS_AE_VOSTOK_ADHOC_C_PNQ_Classify</t>
  </si>
  <si>
    <t>thakkric_Nov_02_2023_B2</t>
  </si>
  <si>
    <t>{
  Assigned : {
    WorkedOnAt : 2023-11-03T07:29:02.901Z,
    BatchIds : thakkric_Nov_02_2023_B2,
    WorkedOnBy : thakkric,
    ProcessFlowStep : CLASSIFY,
    AllocatedWorkType : GROUPED
  },
  Unassigned_Clustered : {
    ClusterIds : LABELLED|OfflineClusterId|0205toy_figureplush-figure-toys950300|HTS_AE_VOSTOK_ADHOC_C_PNQ_Classify
  },
  Unassigned_Tagged : {
    Classify : HTS_AE_VOSTOK_ADHOC_C_PNQ_Classify
  }
}</t>
  </si>
  <si>
    <t>{ITK=plush-figure-toys, BulletPoints=Official product by Furyu ** Soft and Cuddly ** Cute and Collectible ** Makes a great gift, Description=, Category=2105500, ConfidenceScore=0.98, Node=PNQ, CountryOfOrigin=null, StartState=Classify, ClassifiedBy=null, ClientAPIName=null, ManufacturerMinAge=180.0, IngestionRejectionScoreThreshold=0.99, UTCLabel=null, MaterialType=Polyester, ClassifierComments=null, OfflineClusterId=0205TOY_FIGUREplush-figure-toys950300, TitleLanguage=en_US, SMEBy=null, FabricType=, SMEComments=null, ReClassifiedBy=null, BrowseNodes=, images=
{
  merchantImages:
    {
      large:{
        extension:jpg,
        size:LG,
        physicalID:418bl6arSML,
        width:500,
        variant:MAIN,
        height:500
      },
      imageIndex:0
    }
  ,
  winningAsin:B0BHKPG9GT,
  winningMerchant:1
}, BulletPointsLanguage=en_US, ReClassifierDecision=null, SMEDecision=null, AuditedBy=null, ClassificationMetadata=null, AuditLabel=null, ProductType=TOY_FIGURE, Title=Furyu AMU-SHP0492 Demon Slayer (Kimetsu no Yaiba) Big Plush Toy - Agatsuma Zenitsu, BatteriesIncluded=, ParentChild=, Brand=Furyu, AuditorComments=null, SubCategory=2105510, AuditorDecision=null, ReClassifierComments=null, SourceCatalog=US}</t>
  </si>
  <si>
    <t>B091NK9CPF</t>
  </si>
  <si>
    <t>950300^https://issues.amazon.com/issues/QM-31060</t>
  </si>
  <si>
    <t>{
  Assigned : {
    WorkedOnAt : 2023-11-03T07:29:02.850Z,
    BatchIds : thakkric_Nov_02_2023_B2,
    WorkedOnBy : thakkric,
    ProcessFlowStep : CLASSIFY,
    AllocatedWorkType : GROUPED
  },
  Unassigned_Clustered : {
    ClusterIds : LABELLED|OfflineClusterId|0205toy_figureplush-figure-toys950300|HTS_AE_VOSTOK_ADHOC_C_PNQ_Classify
  },
  Unassigned_Tagged : {
    Classify : HTS_AE_VOSTOK_ADHOC_C_PNQ_Classify
  }
}</t>
  </si>
  <si>
    <t>{ITK=plush-figure-toys, BulletPoints=Rascal Series Plush from Taito! ** Official Licensed Product ** Rascal Series, Description=, Category=2102000, ConfidenceScore=0.98, Node=PNQ, CountryOfOrigin=null, StartState=Classify, ClassifiedBy=null, ClientAPIName=null, ManufacturerMinAge=180.0, IngestionRejectionScoreThreshold=0.99, UTCLabel=null, MaterialType=Big Plush, ClassifierComments=null, OfflineClusterId=0205TOY_FIGUREplush-figure-toys950300, TitleLanguage=en_US, SMEBy=null, FabricType=, SMEComments=null, ReClassifiedBy=null, BrowseNodes=, images=
{
  merchantImages:
    {
      large:{
        extension:jpg,
        size:LG,
        physicalID:41a6AmcHpnL,
        width:500,
        variant:MAIN,
        height:441
      },
      imageIndex:0
    },
    {
      large:{
        extension:jpg,
        size:LG,
        physicalID:31Ove4kh1YL,
        width:500,
        variant:PT01,
        height:422
      },
      imageIndex:1
    },
    {
      large:{
        extension:jpg,
        size:LG,
        physicalID:41t9Ug85VZL,
        width:500,
        variant:PT02,
        height:458
      },
      imageIndex:2
    }
  ,
  winningAsin:B091NK9CPF,
  winningMerchant:1
}, BulletPointsLanguage=en_US, ReClassifierDecision=null, SMEDecision=null, AuditedBy=null, ClassificationMetadata=null, AuditLabel=null, ProductType=TOY_FIGURE, Title=Taito Rascal Series Sakurajima Mai Big Plush, Multicolor (T83640), BatteriesIncluded=, ParentChild=, Brand=Taito, AuditorComments=null, SubCategory=2102010, AuditorDecision=null, ReClassifierComments=null, SourceCatalog=US}</t>
  </si>
  <si>
    <t>B0B2ZTSLGX</t>
  </si>
  <si>
    <t>611212^https://issues.amazon.com/issues/QM-44354?source=c-ops-insights</t>
  </si>
  <si>
    <t>LABELLED|ProductType|5_track_suit|HTS_AU_VOSTOK_SBA_61_62_PNQ_Classify_LABELLED|ProductType|5_track_suit|HTS_AU_VOSTOK_SBA_61_62_PNQ_Classify</t>
  </si>
  <si>
    <t>ldhawalr</t>
  </si>
  <si>
    <t>ldhawalr_Nov_03_2023_B1</t>
  </si>
  <si>
    <t>{
  Assigned : {
    WorkedOnAt : 2023-11-03T04:03:13.059Z,
    BatchIds : ldhawalr_Nov_02_2023_B6,ldhawalr_Nov_03_2023_B1,
    WorkedOnBy : ldhawalr,ldhawalr,
    ProcessFlowStep : CLASSIFY,CLASSIFY,
    AllocatedWorkType : GROUPED,GROUPED
  },
  Unassigned_Clustered : {
    ClusterIds : LABELLED|ProductType|5_track_suit|HTS_AU_VOSTOK_SBA_61_62_PNQ_Classify,LABELLED|ProductType|5_track_suit|HTS_AU_VOSTOK_SBA_61_62_PNQ_Classify
  },
  Unassigned_Tagged : {
    Classify : HTS_AU_VOSTOK_SBA_61_62_PNQ_Classify
  }
}</t>
  </si>
  <si>
    <t>{ITK=athletic-tracksuits, BulletPoints=【Muscle build】:Slim fit pattern. If you don t like slim fit please choose 1-2 size up. ** 【Materials】:The jogging suits sets is made from premium fabric blend and an high-performance construction that offers an incredibly breathable,moisture-wicking,durable and flexible material.Designed with a unique soft water treatment to achieve a smooth and slight sheen feel to the material.This material will form to your figure and keep you looking your best at all times. ** 【Masterful design】A classic never goes out of style.Bold stripe stretch from collar to cuff on this track suit. The jacket has a retro funnel necks stand-up collar. The pants have a modern tapered-leg fit with adjustable drawcord to waistband. ** 【Live your rest life】Zip it up and you re ready to rest day. The Tracksuits is the perfect choose to your rest day  fit. A sleek, slim fit with 4 handy pockets for everything you need, whatever your rest day has in store. ** 【Suitable for these occasion】:The tracksuits features new lightweight fabrics suitable for the warm-up,gym,basketball,workout,training,jogging,hiking,running，camping，walking，outdoor activities.Daily Casual and fashion Wear in Spring, Fall and Winter., Description=, Category=, ConfidenceScore=0.98, Node=PNQ, CountryOfOrigin=null, StartState=Classify, ClassifiedBy=null, ClientAPIName=null, ManufacturerMinAge=, IngestionRejectionScoreThreshold=0.99, UTCLabel=null, MaterialType=92%Polyester,8%Elastic Fiber, ClassifierComments=null, OfflineClusterId=1816_611212, TitleLanguage=en_US, SMEBy=null, FabricType=92%polyester,8%elastic fiber, SMEComments=null, ReClassifiedBy=null, BrowseNodes=, images=
{
  merchantImages:
    {
      large:{
        extension:jpg,
        size:LG,
        physicalID:51o-sP0jExL,
        width:500,
        variant:MAIN,
        height:500
      },
      imageIndex:0
    },
    {
      large:{
        extension:jpg,
        size:LG,
        physicalID:411evBpFdBL,
        width:500,
        variant:PT01,
        height:500
      },
      imageIndex:1
    },
    {
      large:{
        extension:jpg,
        size:LG,
        physicalID:41Vl1iD0+0L,
        width:500,
        variant:PT02,
        height:500
      },
      imageIndex:2
    },
    {
      large:{
        extension:jpg,
        size:LG,
        physicalID:31id2D+qsbL,
        width:500,
        variant:PT03,
        height:500
      },
      imageIndex:3
    },
    {
      large:{
        extension:jpg,
        size:LG,
        physicalID:61SaYhQfaML,
        width:500,
        variant:PT04,
        height:500
      },
      imageIndex:4
    },
    {
      large:{
        extension:jpg,
        size:LG,
        physicalID:41jtm4hrqmL,
        width:500,
        variant:PT05,
        height:500
      },
      imageIndex:5
    }
  ,
  winningAsin:B0B2ZTSLGX,
  winningMerchant:153752310202
}, BulletPointsLanguage=en_US, ReClassifierDecision=null, SMEDecision=null, AuditedBy=null, ClassificationMetadata=null, AuditLabel=null, ProductType=TRACK_SUIT, Title=TEZO Men s Casual Active Tracksuits Full Zip Sports Jogging Suits Sets Athletic Running 2 Piece Sweatsuits with Zip Pockets(YLBK L), BatteriesIncluded=false, ParentChild=B09QSPRP7J, Brand=TEZO, AuditorComments=null, SubCategory=, AuditorDecision=null, ReClassifierComments=null, SourceCatalog=US}</t>
  </si>
  <si>
    <t>B088BTYJH6</t>
  </si>
  <si>
    <t>DP not showing up</t>
  </si>
  <si>
    <t>LABELLED|OfflineClusterId|1205_string_light|HTS_AU_VOSTOK_ABC_A_PNQ_Classify</t>
  </si>
  <si>
    <t>nivedih</t>
  </si>
  <si>
    <t>nivedih_Nov_06_2023_B1</t>
  </si>
  <si>
    <t>{
  Assigned : {
    WorkedOnAt : 2023-11-03T12:06:38.607Z,2023-11-06T04:35:32.269Z,
    BatchIds : nivedih_Nov_03_2023_B4,nivedih_Nov_06_2023_B1,
    WorkedOnBy : nivedih,nivedih,
    ProcessFlowStep : CLASSIFY,CLASSIFY,
    AllocatedWorkType : GROUPED
  },
  Unassigned_Clustered : {
    ClusterIds : LABELLED|OfflineClusterId|1205_string_light|HTS_AU_VOSTOK_ABC_A_PNQ_Classify
  },
  Unassigned_Tagged : {
    Classify : HTS_AU_VOSTOK_ABC_A_PNQ_Classify
  }
}</t>
  </si>
  <si>
    <t>{ITK=led-strip-lights, BulletPoints=Economical and practical.Cost-effective. Alloy wire is not as expensive as pure gold wire,reduce cost of use.Great for small projects and beginners.More choices for customers. ** 16X16 256Pixels. 16 horizontal pixels and 16 vertical pixels . Width :16cm (6.3in) Length:16cm(6.3in). Highly smart. Each LED is individually addressable. You can set each LED as you wish to scroll messages or draw little images. ** Wide compatibility. It works great with Arduino, Raspberry Pi, FastLED library, Rainbowduino, SP107E, K1000C,T1000S, etc.With different controllers, it has different effects, spectrum music mode, rolling subtitle, picture display, video display, fireworks effect and chase effect ** Chainable and bendable design. You can extend the panel by hooking them up one by one with the 3pin JST connectors. Flexible FPCB can be gently bent and curved around surfaces. Can be spliced into a large pixel screen ** Save your money. It is sturdy, beautiful and very comparable to other similar products. Making led screenDIY , advertising board, apply to hotel, KTV, bars, indoor advertising signs, Festivel Christmas or wedding party decoration,It has adhesive glue on the back, so you can stick it to the wall or other items conveniently as you like., Description=, Category=6089000, ConfidenceScore=0.98, Node=PNQ, CountryOfOrigin=null, EnglishTitle=BTF-LIGHTING WS2812B ECO RGB Alloy Wires 5050SMD Individual Addressable 16X16 256 Pixels LED Matrix Flexible FPCB Full Color Works with K-1000C,SP107E,etc Controllers Image Video Text Display DC5V, EnglishBulletPoints=Economical and practical.Cost-effective. Alloy wire is not as expensive as pure gold wire,reduce cost of use.Great for small projects and beginners.More choices for customers. ** 16X16 256Pixels. 16 horizontal pixels and 16 vertical pixels . Width :16cm (6.3in) Length:16cm(6.3in). Highly smart. Each LED is individually addressable. You can set each LED as you wish to scroll messages or draw little images. ** Wide compatibility. It works great with Arduino, Raspberry Pi, FastLED library, Rainbowduino, SP107E, K1000C,T1000S, etc.With different controllers, it has different effects, spectrum music mode, rolling subtitle, picture display, video display, fireworks effect and chase effect ** Chainable and bendable design. You can extend the panel by hooking them up one by one with the 3pin JST connectors. Flexible FPCB can be gently bent and curved around surfaces. Can be spliced into a large pixel screen ** Save your money. It is sturdy, beautiful and very comparable to other similar products. Making led screenDIY , advertising board, apply to hotel, KTV, bars, indoor advertising signs, Festivel Christmas or wedding party decoration,It has adhesive glue on the back, so you can stick it to the wall or other items conveniently as you like., StartState=Classify, ClassifiedBy=null, ClientAPIName=null, ManufacturerMinAge=, IngestionRejectionScoreThreshold=0.99, UTCLabel=null, MaterialType=Plastic, ClassifierComments=null, OfflineClusterId=1205_STRING_LIGHT, TitleLanguage=en_US, SMEBy=null, FabricType=, SMEComments=null, ReClassifiedBy=null, BrowseNodes=, images=
{
  merchantImages:
    {
      large:{
        extension:jpg,
        size:LG,
        physicalID:514LXtwblKL,
        width:500,
        variant:MAIN,
        height:500
      },
      imageIndex:0
    },
    {
      large:{
        extension:jpg,
        size:LG,
        physicalID:51c5rHpbTpL,
        width:500,
        variant:PT01,
        height:500
      },
      imageIndex:1
    },
    {
      large:{
        extension:jpg,
        size:LG,
        physicalID:41i-Bt28Y4L,
        width:500,
        variant:PT02,
        height:500
      },
      imageIndex:2
    },
    {
      large:{
        extension:jpg,
        size:LG,
        physicalID:51he7sRohVL,
        width:500,
        variant:PT03,
        height:500
      },
      imageIndex:3
    },
    {
      large:{
        extension:jpg,
        size:LG,
        physicalID:514SuRVSCpL,
        width:500,
        variant:PT04,
        height:500
      },
      imageIndex:4
    },
    {
      large:{
        extension:jpg,
        size:LG,
        physicalID:51s+sNAjeNL,
        width:500,
        variant:PT06,
        height:500
      },
      imageIndex:5
    }
  ,
  winningAsin:B088BTYJH6,
  winningMerchant:39283574905
}, BulletPointsLanguage=en_US, ReClassifierDecision=null, SMEDecision=null, AuditedBy=null, ClassificationMetadata=null, AuditLabel=null, ProductType=STRING_LIGHT, Title=BTF-LIGHTING WS2812B ECO RGB Alloy Wires 5050SMD Individual Addressable 16X16 256 Pixels LED Matrix Flexible FPCB Full Color Works with K-1000C,SP107E,etc Controllers Image Video Text Display DC5V, BatteriesIncluded=false, ParentChild=B088BV6VQ5, Brand=BTF-LIGHTING, AuditorComments=null, SubCategory=6089040, AuditorDecision=null, ReClassifierComments=null, SourceCatalog=US}</t>
  </si>
  <si>
    <t>B09J4VJWZM</t>
  </si>
  <si>
    <t>UNLABELLED|Title|11_1697608391|HTS_AU_VOSTOK_ABC_A_PNQ_Classify_UNLABELLED|Title|16_1697613977|HTS_AU_VOSTOK_ABC_A_PNQ_Classify</t>
  </si>
  <si>
    <t>(business=VOSTOK, project=AU_VOSTOK_ABC_A_PNQ, ingestionBatchId=62799998-2b9e-4ca6-93bd-c1f670cae07a, ingestionSourceType=MANUAL_UI, ingestionSourceName=gandsart)</t>
  </si>
  <si>
    <t>poojdes_Nov_06_2023_B4</t>
  </si>
  <si>
    <t>{
  Assigned : {
    WorkedOnAt : 2023-10-20T08:57:39.687Z,2023-10-20T10:48:10.063Z,2023-11-02T01:56:26.178Z,2023-11-02T07:00:08.029Z,2023-11-03T04:48:41.956Z,2023-11-03T10:43:06.674Z,2023-11-06T03:15:45.454Z,2023-11-06T03:40:50.172Z,2023-11-06T04:06:18.724Z,2023-11-06T04:07:07.954Z,
    BatchIds : poojdes_Oct_20_2023_B3,poojdes_Oct_20_2023_B5,poojdes_Nov_02_2023_B1,poojdes_Nov_02_2023_B3,poojdes_Nov_03_2023_B1,poojdes_Nov_03_2023_B4,poojdes_Nov_06_2023_B1,poojdes_Nov_06_2023_B2,poojdes_Nov_06_2023_B3,poojdes_Nov_06_2023_B4,
    WorkedOnBy : poojdes,poojdes,poojdes,poojdes,poojdes,poojdes,poojdes,poojdes,poojdes,poojdes,
    ProcessFlowStep : CLASSIFY,CLASSIFY,CLASSIFY,CLASSIFY,CLASSIFY,CLASSIFY,CLASSIFY,CLASSIFY,CLASSIFY,CLASSIFY,
    AllocatedWorkType : GROUPED
  },
  Unassigned_Clustered : {
    ClusterIds : UNLABELLED|Title|11_1697608391|HTS_AU_VOSTOK_ABC_A_PNQ_Classify,UNLABELLED|Title|16_1697613977|HTS_AU_VOSTOK_ABC_A_PNQ_Classify
  },
  Unassigned_Tagged : {
    Classify : HTS_AU_VOSTOK_ABC_A_PNQ_Classify
  }
}</t>
  </si>
  <si>
    <t>{ITK=automotive-license-plate-frames, BulletPoints=Package includes: the package comes with 12 assorted replicate US license plates of various US states, no duplicate plates, showing the customs and culture of the 12 states in the United States, the sufficient quantity is convenient for your daily decoration and replacement ** Standard size: each retro vintage license plates replica measures 6 x 12 inches/ 15 x 30 cm, same as real US license plates, it s also equipped with 4 pre-drilled holes, which can be mounted onto cars if your state does not require a front license ** Quality material: our number tags replicas are made of metal tinplate, which is not easy to rust, corrosion-resistant and has good ductility, all license plates are brand new with the printing of rusty looking, no bent or destruction ** Delicate printing: these replica license plates have clear flat printings and vibrant colors, the plates signs come with a shabby, rustic finish to give them weathered and vintage appearances, really ideal decorative plates for collection ** Wide application: the retro vintage number tags are nice decors for home, garage, man cave, bar, dorm, cabin, auto mobile, fence, or any places where you want add a retro and industrial vibe; They can also be applied for DIY, art or craft projects, or preparing them as fun gifts to friends and families, Description=&lt;br&gt;Features: &lt;br&gt; &lt;br&gt;Easy to install: &lt;br&gt;The stamped license plates with four pre-drilled holes are easy to hang upon on the wall, door, gate, or fence. Please note that the package you are receiving does not include screws. &lt;br&gt; &lt;br&gt;Funny vintage license plate: &lt;br&gt;These replica license plates with the rusty effect printed are not real license plates. This attractive collectible wall art, which has smooth surface, is sure to bring a different style to your garage, workshop, home, office or bar. &lt;br&gt; &lt;br&gt;Specifications &lt;br&gt;Material: metal tinplate &lt;br&gt;Size: approx. 6 x 12 inches/ 15 x 30 cm &lt;br&gt; &lt;br&gt;Package includes: &lt;br&gt;12 x Vintage license plates &lt;br&gt; &lt;br&gt;Notes: &lt;br&gt;There may be slight error on size due to manual measurement. &lt;br&gt;The colors may have little difference due to different monitors and screens., Category=8620000, ConfidenceScore=0.98, Node=PNQ, CountryOfOrigin=null, EnglishBulletPoints=Package includes: the package comes with 12 assorted replicate US license plates of various US states, no duplicate plates, showing the customs and culture of the 12 states in the United States, the sufficient quantity is convenient for your daily decoration and replacement ** Standard size: each retro vintage license plates replica measures 6 x 12 inches/ 15 x 30 cm, same as real US license plates, it s also equipped with 4 pre-drilled holes, which can be mounted onto cars if your state does not require a front license ** Quality material: our number tags replicas are made of metal tinplate, which is not easy to rust, corrosion-resistant and has good ductility, all license plates are brand new with the printing of rusty looking, no bent or destruction ** Delicate printing: these replica license plates have clear flat printings and vibrant colors, the plates signs come with a shabby, rustic finish to give them weathered and vintage appearances, really ideal decorative plates for collection ** Wide application: the retro vintage number tags are nice decors for home, garage, man cave, bar, dorm, cabin, auto mobile, fence, or any places where you want add a retro and industrial vibe; They can also be applied for DIY, art or craft projects, or preparing them as fun gifts to friends and families, EnglishTitle=12 Pieces Vintage State License Plates for Decoration Tin Signs Vintage US State Number Tags Metal Vintage Automotive Signs for Man Cave Garage Bar Home Wall Decor, 6 x 12 Inch, StartState=Classify, ClassifiedBy=null, ClientAPIName=null, ManufacturerMinAge=, MaterialType=Metal, IngestionRejectionScoreThreshold=0.99, UTCLabel=null, OfflineClusterId=null, ClassifierComments=null, TitleLanguage=en_US, DescriptionLanguage=en_US, SMEBy=null, FabricType=, SMEComments=null, ReClassifiedBy=null, BrowseNodes=, images=
{
  merchantImages:
    {
      large:{
        extension:jpg,
        size:LG,
        physicalID:61KDXaxiqbL,
        width:500,
        variant:MAIN,
        height:500
      },
      imageIndex:0
    },
    {
      large:{
        extension:jpg,
        size:LG,
        physicalID:510mSeDgbqL,
        width:500,
        variant:PT01,
        height:500
      },
      imageIndex:1
    },
    {
      large:{
        extension:jpg,
        size:LG,
        physicalID:51uGHKbaSBL,
        width:500,
        variant:PT02,
        height:500
      },
      imageIndex:2
    },
    {
      large:{
        extension:jpg,
        size:LG,
        physicalID:613YSKR8xpL,
        width:500,
        variant:PT03,
        height:500
      },
      imageIndex:3
    },
    {
      large:{
        extension:jpg,
        size:LG,
        physicalID:61ojijydagL,
        width:500,
        variant:PT04,
        height:500
      },
      imageIndex:4
    },
    {
      large:{
        extension:jpg,
        size:LG,
        physicalID:61mbFuvpl6L,
        width:500,
        variant:PT05,
        height:500
      },
      imageIndex:5
    },
    {
      large:{
        extension:jpg,
        size:LG,
        physicalID:61PAoBaL7TL,
        width:500,
        variant:PT06,
        height:500
      },
      imageIndex:6
    }
  ,
  winningAsin:B09J4VJWZM,
  winningMerchant:325948723602
}, EnglishDescription=&lt;br&gt;Features: &lt;br&gt; &lt;br&gt;Easy to install: &lt;br&gt;The stamped license plates with four pre-drilled holes are easy to hang upon on the wall, door, gate, or fence. Please note that the package you are receiving does not include screws. &lt;br&gt; &lt;br&gt;Funny vintage license plate: &lt;br&gt;These replica license plates with the rusty effect printed are not real license plates. This attractive collectible wall art, which has smooth surface, is sure to bring a different style to your garage, workshop, home, office or bar. &lt;br&gt; &lt;br&gt;Specifications &lt;br&gt;Material: metal tinplate &lt;br&gt;Size: approx. 6 x 12 inches/ 15 x 30 cm &lt;br&gt; &lt;br&gt;Package includes: &lt;br&gt;12 x Vintage license plates &lt;br&gt; &lt;br&gt;Notes: &lt;br&gt;There may be slight error on size due to manual measurement. &lt;br&gt;The colors may have little difference due to different monitors and screens., BulletPointsLanguage=en_US, ReClassifierDecision=null, SMEDecision=null, AuditedBy=null, ClassificationMetadata=null, AuditLabel=null, ProductType=SIGNAGE, Title=12 Pieces Vintage State License Plates for Decoration Tin Signs Vintage US State Number Tags Metal Vintage Automotive Signs for Man Cave Garage Bar Home Wall Decor, 6 x 12 Inch, BatteriesIncluded=false, ParentChild=, Brand=Moxweyeni, AuditorComments=null, SubCategory=8620999, AuditorDecision=null, ReClassifierComments=null, SourceCatalog=US}</t>
  </si>
  <si>
    <t>B0B5GGGPLQ</t>
  </si>
  <si>
    <t>Assumption - NO
Assumption based on - NA
GRI - 1
Essential of the product - NA
Material - NA
CROSS RULING BTI Detail - NA
EN-notes Details/ Chapter/Sec notes referred - NA
Docs update/Referred-Reference Link - NA
Query id / JIT - NA
Confirmation based on Detail page- Title
External Research Link - NA
Additional comment -^Assumption - NO
Assumption based on - NA
GRI - 1
Essential of the product - NA
Material - NA
CROSS RULING BTI Detail - NA
EN-notes Details/ Chapter/Sec notes referred - NA
Docs update/Referred-Reference Link - NA
Query id / JIT - NA
Confirmation based on Detail page- Title
External Research Link - NA
Additional comment -</t>
  </si>
  <si>
    <t>LABELLED|OfflineClusterId|1284_advent_calendar|HTS_AU_VOSTOK_ABC_A_PNQ_Classify</t>
  </si>
  <si>
    <t>stiwayus</t>
  </si>
  <si>
    <t>stiwayus_Nov_06_2023_B2</t>
  </si>
  <si>
    <t>{
  Assigned : {
    WorkedOnAt : 2023-11-06T11:23:54.691Z,2023-11-06T11:34:58.206Z,
    BatchIds : stiwayus_Nov_06_2023_B1,stiwayus_Nov_06_2023_B2,
    WorkedOnBy : stiwayus,stiwayus,
    ProcessFlowStep : CLASSIFY,CLASSIFY,
    AllocatedWorkType : GROUPED
  },
  Unassigned_Clustered : {
    ClusterIds : LABELLED|OfflineClusterId|1284_advent_calendar|HTS_AU_VOSTOK_ABC_A_PNQ_Classify
  },
  Unassigned_Tagged : {
    Classify : HTS_AU_VOSTOK_ABC_A_PNQ_Classify
  }
}</t>
  </si>
  <si>
    <t>{ITK=holiday-decor-advent-calendars, BulletPoints=Sugar-Spun Countdown Calendar: The race is on! The Elf on the Shelf Advent Calendar features 9 Scout Elf and Elf Pets minis, 6 sweet rides, 5 trees, 1 road sign, 2 traffic cones, and 1 winner’s trophy for 24 days of Christmas cheer in gear. This makes a great Christmas calendar for kids 3 years and above. ** 24 Days of Surprises: Rev up the season with a sweet team of speed racers straight from Santa s North Pole. Mix and match your drivers, cars, and accessories for 24 days of zip-zooming action to Christmas. ** One-of-a-Kind Advent Calendar: Get kids hyped with our interactive Advent calendar. Fold the calendar down for the mini racetrack where you can play with your mini action figures. That s 24 days of elf-filled fun that will keep kids entertained, happy, and looking forward to the next day. ** Your Favorite Elves and Pets in 1: The beloved The Elf on the Shelf Scout Elves and Elf Pets minis are all here. The elf mini figures come with different colored eyes and expressions. Elf Pets Reindeer, Saint Bernard, and Arctic Fox are also geared up for the fun. Perfect holiday collectibles, presents, and Christmas decorations. ** A Christmas Tradition: The beloved The Elf on the Shelf tradition has captured the hearts of children everywhere who embrace the magic of having a Scout Elf who reports to Santa each night during the holidays and an Advent calendar that counts down to Christmas. Share the magic with friends and loved ones with our selection of extravaganzalorious boxed sets to start making lasting Christmas memories., Description=, Category=2101000, ConfidenceScore=0.98, Node=PNQ, CountryOfOrigin=null, EnglishTitle=The Elf on the Shelf Sweet Spinners Advent Calendar for Kids - Includes 24 Playable Mini Figures - New Toy for Every Day of Christmas - For Ages 3 Years and Above, EnglishBulletPoints=Sugar-Spun Countdown Calendar: The race is on! The Elf on the Shelf Advent Calendar features 9 Scout Elf and Elf Pets minis, 6 sweet rides, 5 trees, 1 road sign, 2 traffic cones, and 1 winner’s trophy for 24 days of Christmas cheer in gear. This makes a great Christmas calendar for kids 3 years and above. ** 24 Days of Surprises: Rev up the season with a sweet team of speed racers straight from Santa s North Pole. Mix and match your drivers, cars, and accessories for 24 days of zip-zooming action to Christmas. ** One-of-a-Kind Advent Calendar: Get kids hyped with our interactive Advent calendar. Fold the calendar down for the mini racetrack where you can play with your mini action figures. That s 24 days of elf-filled fun that will keep kids entertained, happy, and looking forward to the next day. ** Your Favorite Elves and Pets in 1: The beloved The Elf on the Shelf Scout Elves and Elf Pets minis are all here. The elf mini figures come with different colored eyes and expressions. Elf Pets Reindeer, Saint Bernard, and Arctic Fox are also geared up for the fun. Perfect holiday collectibles, presents, and Christmas decorations. ** A Christmas Tradition: The beloved The Elf on the Shelf tradition has captured the hearts of children everywhere who embrace the magic of having a Scout Elf who reports to Santa each night during the holidays and an Advent calendar that counts down to Christmas. Share the magic with friends and loved ones with our selection of extravaganzalorious boxed sets to start making lasting Christmas memories., StartState=Classify, ClassifiedBy=null, ClientAPIName=null, ManufacturerMinAge=36.0, IngestionRejectionScoreThreshold=0.99, UTCLabel=null, MaterialType=Plastic, ClassifierComments=null, OfflineClusterId=1284_ADVENT_CALENDAR, TitleLanguage=en_US, SMEBy=null, FabricType=, SMEComments=null, ReClassifiedBy=null, BrowseNodes=, images=
{
  merchantImages:
    {
      large:{
        extension:jpg,
        size:LG,
        physicalID:61WtWcvG+hL,
        width:500,
        variant:MAIN,
        height:500
      },
      imageIndex:0
    },
    {
      large:{
        extension:jpg,
        size:LG,
        physicalID:61nlCuJM9LL,
        width:500,
        variant:BACK,
        height:500
      },
      imageIndex:1
    },
    {
      large:{
        extension:jpg,
        size:LG,
        physicalID:51qixK50K7L,
        width:500,
        variant:PT01,
        height:500
      },
      imageIndex:2
    },
    {
      large:{
        extension:jpg,
        size:LG,
        physicalID:51YQYXNKi8L,
        width:500,
        variant:PT02,
        height:500
      },
      imageIndex:3
    },
    {
      large:{
        extension:jpg,
        size:LG,
        physicalID:51CqlCbK52L,
        width:500,
        variant:PT03,
        height:500
      },
      imageIndex:4
    },
    {
      large:{
        extension:jpg,
        size:LG,
        physicalID:51CpvOfUXVL,
        width:500,
        variant:PT04,
        height:500
      },
      imageIndex:5
    },
    {
      large:{
        extension:jpg,
        size:LG,
        physicalID:510jNcT6AtL,
        width:500,
        variant:PT05,
        height:500
      },
      imageIndex:6
    },
    {
      large:{
        extension:jpg,
        size:LG,
        physicalID:519IpeaQrgL,
        width:500,
        variant:PT06,
        height:500
      },
      imageIndex:7
    }
  ,
  winningAsin:B0B5GGGPLQ,
  winningMerchant:1477850
}, BulletPointsLanguage=en_US, ReClassifierDecision=null, SMEDecision=null, AuditedBy=null, ClassificationMetadata=null, AuditLabel=null, ProductType=ADVENT_CALENDAR, Title=The Elf on the Shelf Sweet Spinners Advent Calendar for Kids - Includes 24 Playable Mini Figures - New Toy for Every Day of Christmas - For Ages 3 Years and Above, BatteriesIncluded=false, ParentChild=, Brand=The Elf on the Shelf, AuditorComments=null, SubCategory=2101010, AuditorDecision=null, ReClassifierComments=null, SourceCatalog=US}</t>
  </si>
  <si>
    <t>B0BHYMVMBC</t>
  </si>
  <si>
    <t>{
  Assigned : {
    WorkedOnAt : 2023-11-06T11:02:21.960Z,
    BatchIds : mangargr_Nov_06_2023_B1,
    WorkedOnBy : mangargr,
    ProcessFlowStep : CLASSIFY,
    AllocatedWorkType : GROUPED
  },
  Unassigned_Clustered : {
    ClusterIds : LABELLED|OfflineClusterId|1489_auto_accessory820559|HTS_AU_VOSTOK_ABC_A_PNQ_Classify
  },
  Unassigned_Tagged : {
    Classify : HTS_AU_VOSTOK_ABC_A_PNQ_Classify
  }
}</t>
  </si>
  <si>
    <t>{ITK=mechanics-tool-sets, BulletPoints=Specifications: Bolt Adapter:8-20mm/0.3-0.8 inch, Sealing Adapter: 28-64 mm/1.1-2.5 inch, Gasket:10-27 mm/0.4-1.1 inch ** Build to Last: The camshaft oil seal installer tool adapters are made of premuim aluminum, with high hardness, strong performance, deformation resistance and rust prevention. Advanced highly polished technology makes the surface of the crankshaft seal installer kit smooth and flat, effectively waterproof and scratchproof. ** Function: The crank seal remover and installer tool set allows the crank seal to be replaced without dismantling the crank case which can save your time and costs. The professional auto repair tool is ideal for removing and installing crank and cam seals in a breeze. ** Wide Applications: With the crankshaft seal tool kit, you can easily remove and install the crank and cam seals to prevent damage to the crank. The crankshaft oil seal tool is suitable for a wide range of cars with oil seals between 27mm and 58mm(1.06\ -2.28\ ) in diameter, installing range between 21.5 and 58mm (0.84\ -2.28\ ). ** Package Content: 1 x Puller,7 x Top cap adapter, 4 x Crankshaft pulley ring, 7 x Sealing ring mounting connector, 1 x Mounting bezel, 1 x Storage Case, Description=&lt;br&gt;&lt;b&gt;Features:&lt;/b&gt; &lt;br&gt; &lt;br&gt; &lt;br&gt;The camshaft oil seal installer tool allows the crank seal to be replaced without dismantling the crank case which can save your time and costs. Don t worry about scraping the crank surface. &lt;br&gt;For universal use for wide car of removing oil seals between For universal use removing of oil seals between 27~80 mm in diameter ; installing range between 21.5~58mm &lt;br&gt;The professional auto repair tool is ideal for removing and installing crank and cam seals in a breeze. &lt;br&gt;For removal, insert puller legs into seal, thread puller leg heads on puller, position thrust screw on crank end, and turn screw to extract seal; &lt;br&gt;For installing, use existing bolt, select correct size of adapter to fit bolt and oil seal, use fixed ring for bolt and screw-type adapter, choose correct size of blue adapter to fit oil seal (if existing bolt is too long, back out thread with long silver adapter), use a hand spanner to press new seal in place. &lt;br&gt;This Crank Bearing Camshaft Oil Seal Remover is packed in a heavy-duty, durable case with precision-sized compartments for every piece - great for storage and transport while lengthening the life of the tool set. &lt;br&gt;The special galvanized coating can effectively waterproof and has the characteristics of rust-proof and scratch-proof. &lt;br&gt; &lt;br&gt; &lt;br&gt;&lt;b&gt;Specifications:&lt;/b&gt; &lt;br&gt; &lt;br&gt; &lt;br&gt;Material: Carbon Steel &lt;br&gt;Bolt Adapter: 8-20 mm / 0.3-0.8 inch &lt;br&gt;Sealing Adapter: 28-64 mm / 1.1-2.5inch &lt;br&gt;Gasket: 10-27 mm /0.4-1.1 inch &lt;br&gt;Product Dimessions: 11.4 x 7.5 x 2.8 inch / 29 x 19 x 7 cm &lt;br&gt; &lt;br&gt; &lt;br&gt; &lt;br&gt;&lt;b&gt;Package Included:&lt;/b&gt; &lt;br&gt; &lt;br&gt; &lt;br&gt;1 x Puller &lt;br&gt;4 x Sealing Hooks &lt;br&gt;7 x Bolt Adapter &lt;br&gt;4 x Gasket &lt;br&gt;7 x Sealing Adapter &lt;br&gt;1 x Mounting Plate &lt;br&gt;1 x Storage Case &lt;br&gt; &lt;br&gt;, Category=26308000, ConfidenceScore=0.98, Node=PNQ, CountryOfOrigin=null, EnglishBulletPoints=Specifications: Bolt Adapter:8-20mm/0.3-0.8 inch, Sealing Adapter: 28-64 mm/1.1-2.5 inch, Gasket:10-27 mm/0.4-1.1 inch ** Build to Last: The camshaft oil seal installer tool adapters are made of premuim aluminum, with high hardness, strong performance, deformation resistance and rust prevention. Advanced highly polished technology makes the surface of the crankshaft seal installer kit smooth and flat, effectively waterproof and scratchproof. ** Function: The crank seal remover and installer tool set allows the crank seal to be replaced without dismantling the crank case which can save your time and costs. The professional auto repair tool is ideal for removing and installing crank and cam seals in a breeze. ** Wide Applications: With the crankshaft seal tool kit, you can easily remove and install the crank and cam seals to prevent damage to the crank. The crankshaft oil seal tool is suitable for a wide range of cars with oil seals between 27mm and 58mm(1.06\ -2.28\ ) in diameter, installing range between 21.5 and 58mm (0.84\ -2.28\ ). ** Package Content: 1 x Puller,7 x Top cap adapter, 4 x Crankshaft pulley ring, 7 x Sealing ring mounting connector, 1 x Mounting bezel, 1 x Storage Case, EnglishTitle=Acymner Crank Bearing Camshaft Seal Remover and Installer Set | Crankshaft Camshaft Oil Seal Removal Installation Puller Tool,Crank Seal Crankshaft Seal Tool Set, StartState=Classify, ClassifiedBy=null, ClientAPIName=null, ManufacturerMinAge=, MaterialType=, IngestionRejectionScoreThreshold=0.99, UTCLabel=null, OfflineClusterId=1489_AUTO_ACCESSORY820559, ClassifierComments=null, TitleLanguage=en_US, DescriptionLanguage=en_US, SMEBy=null, FabricType=, SMEComments=null, ReClassifiedBy=null, BrowseNodes=, images=
{
  winningMerchant:401389289102,
  winningAsin:B0BHYMVMBC,
  merchantImages:
    {
      large:{
        extension:jpg,
        size:LG,
        physicalID:51TRjkD3B9L,
        width:500,
        variant:MAIN,
        height:500
      },
      imageIndex:0
    },
    {
      large:{
        extension:jpg,
        size:LG,
        physicalID:51e2ODL-mpL,
        width:500,
        variant:PT01,
        height:500
      },
      imageIndex:1
    },
    {
      large:{
        extension:jpg,
        size:LG,
        physicalID:41ZLhwc80IL,
        width:500,
        variant:PT02,
        height:500
      },
      imageIndex:2
    },
    {
      large:{
        extension:jpg,
        size:LG,
        physicalID:41UZpCHDD8L,
        width:500,
        variant:PT03,
        height:500
      },
      imageIndex:3
    },
    {
      large:{
        extension:jpg,
        size:LG,
        physicalID:41bpAWruqyL,
        width:500,
        variant:PT04,
        height:500
      },
      imageIndex:4
    },
    {
      large:{
        extension:jpg,
        size:LG,
        physicalID:510caOQc9GL,
        width:500,
        variant:PT05,
        height:500
      },
      imageIndex:5
    }
}, EnglishDescription=&lt;br&gt;&lt;b&gt;Features:&lt;/b&gt; &lt;br&gt; &lt;br&gt; &lt;br&gt;The camshaft oil seal installer tool allows the crank seal to be replaced without dismantling the crank case which can save your time and costs. Don t worry about scraping the crank surface. &lt;br&gt;For universal use for wide car of removing oil seals between For universal use removing of oil seals between 27~80 mm in diameter ; installing range between 21.5~58mm &lt;br&gt;The professional auto repair tool is ideal for removing and installing crank and cam seals in a breeze. &lt;br&gt;For removal, insert puller legs into seal, thread puller leg heads on puller, position thrust screw on crank end, and turn screw to extract seal; &lt;br&gt;For installing, use existing bolt, select correct size of adapter to fit bolt and oil seal, use fixed ring for bolt and screw-type adapter, choose correct size of blue adapter to fit oil seal (if existing bolt is too long, back out thread with long silver adapter), use a hand spanner to press new seal in place. &lt;br&gt;This Crank Bearing Camshaft Oil Seal Remover is packed in a heavy-duty, durable case with precision-sized compartments for every piece - great for storage and transport while lengthening the life of the tool set. &lt;br&gt;The special galvanized coating can effectively waterproof and has the characteristics of rust-proof and scratch-proof. &lt;br&gt; &lt;br&gt; &lt;br&gt;&lt;b&gt;Specifications:&lt;/b&gt; &lt;br&gt; &lt;br&gt; &lt;br&gt;Material: Carbon Steel &lt;br&gt;Bolt Adapter: 8-20 mm / 0.3-0.8 inch &lt;br&gt;Sealing Adapter: 28-64 mm / 1.1-2.5inch &lt;br&gt;Gasket: 10-27 mm /0.4-1.1 inch &lt;br&gt;Product Dimessions: 11.4 x 7.5 x 2.8 inch / 29 x 19 x 7 cm &lt;br&gt; &lt;br&gt; &lt;br&gt; &lt;br&gt;&lt;b&gt;Package Included:&lt;/b&gt; &lt;br&gt; &lt;br&gt; &lt;br&gt;1 x Puller &lt;br&gt;4 x Sealing Hooks &lt;br&gt;7 x Bolt Adapter &lt;br&gt;4 x Gasket &lt;br&gt;7 x Sealing Adapter &lt;br&gt;1 x Mounting Plate &lt;br&gt;1 x Storage Case &lt;br&gt; &lt;br&gt;, BulletPointsLanguage=en_US, ReClassifierDecision=null, SMEDecision=null, AuditedBy=null, ClassificationMetadata=null, AuditLabel=null, ProductType=AUTO_ACCESSORY, Title=Acymner Crank Bearing Camshaft Seal Remover and Installer Set | Crankshaft Camshaft Oil Seal Removal Installation Puller Tool,Crank Seal Crankshaft Seal Tool Set, BatteriesIncluded=false, ParentChild=, Brand=Acymner, AuditorComments=null, SubCategory=26308070, AuditorDecision=null, ReClassifierComments=null, SourceCatalog=US}</t>
  </si>
  <si>
    <t>B0822L63MB</t>
  </si>
  <si>
    <t>hpankita</t>
  </si>
  <si>
    <t>hpankita_Nov_07_2023_B2</t>
  </si>
  <si>
    <t>{
  Assigned : {
    WorkedOnAt : 2023-11-06T12:33:05.720Z,2023-11-07T12:30:49.134Z,
    BatchIds : hpankita_Nov_06_2023_B1,hpankita_Nov_07_2023_B2,
    WorkedOnBy : hpankita,hpankita,
    ProcessFlowStep : CLASSIFY,CLASSIFY,
    AllocatedWorkType : UNGROUPED
  },
  Unassigned_Tagged : {
    Classify : HTS_SG_VOSTOK_BATCH_C_PNQ_Classify
  }
}</t>
  </si>
  <si>
    <t>{ITK=single-board-computers, BulletPoints=【About Thinker Kit】Elecfreaks Tinker Kit is sourced from Singapore training organization TINKER CADEMY which has a professional team and a strong academic background. A variety of octopus sensors and lots of project tutorials to help you create dozens of amazing digital maker projects! ** 【Octopus Sensors with Buckle】 Drastically reduce the fear of making mistakes with wiring. Expand the possibilities of students  projects with a wide library of compatible modules! Such as leds, servo, oled, buzzer, crash sensor, pir sensor, soil moisture sensor, potentiometer, ADKeypad and more. ** 【Perfect and educational gift 】With all of the components, we offer 35 cases to enable users to create dozens of amazing digital projects and basic programming.There will be learning link in the Guidance Manual. ** 【Graphical Programming Languages】It fits for graphical Makecode programming, Children can use easier-to-understand programming method to achieve what they want. It better improves children s interest in programming! ** 【TIPS 】(1)WITHOUT micro: bit!!! Suitable for ages over 8 years old. (2)Wiki Tutorial Get: Pls enter \ wiki.elecfreaks.com/en/\  to learn. (3)Strong Technical Support—Pls click “elecfreaks” amazon store and click “Ask a question” to email us! Looking for your consultation!, Description=ELECFREAKS is an official Partner of micro:bit Educational Foundation focusing on developing educational and creative micro:bit accessories for the world. We devote to providing the most complete and excellent products and services to our customers. We have created tutorial blogs, learning materials, videos and fun case studies as part of building global micro:bit communities in education.&lt;br&gt; &lt;br&gt; Packing List (Without Micro:bit):&lt;br&gt; 1x Crystal Battery Box - 2 x AAA&lt;br&gt; 1x Elecfreaks Micro:bit Breakout Board&lt;br&gt; 1x Micro-B USB Cable&lt;br&gt; 1x OLED Display&lt;br&gt; 1x Mini Servo(1.6kg)&lt;br&gt; 1x Octopus PIR sensor Brick&lt;br&gt; 1x Octopus Soil Moisture Sensor Brick&lt;br&gt; 1x Octopus ADKeypad&lt;br&gt; 1x Octopus Crash Sensor Brick&lt;br&gt; 1x Octopus Passive buzzer Brick OBPB01&lt;br&gt; 1x Octopus 5mm LED Brick OBLED - Red&lt;br&gt; 1x Octopus 5mm LED Brick - Green&lt;br&gt; 1x Octopus 5mm LED Brick OBLED - Blue&lt;br&gt; 1x Octopus Analog Rotation Brick OBARot&lt;br&gt; 1x Cardboard box&lt;br&gt; 1x Guidance Manual&lt;br&gt; note:Without Micro:bit!!!&lt;br&gt;, Category=, ConfidenceScore=0.98, Node=PNQ, CountryOfOrigin=null, StartState=Classify, ClassifiedBy=null, ClientAPIName=null, ManufacturerMinAge=156.00, IngestionRejectionScoreThreshold=0.99, UTCLabel=null, MaterialType=Cardboard, ClassifierComments=null, OfflineClusterId=2026SINGLE_BOARD_COMPUTER, DescriptionLanguage=en_US, TitleLanguage=en_US, SMEBy=null, FabricType=, SMEComments=null, ReClassifiedBy=null, BrowseNodes=, images=
{
  winningMerchant:141254815802,
  winningAsin:B0822L63MB,
  merchantImages:
    {
      large:{
        extension:jpg,
        size:LG,
        physicalID:51ed3weIg+L,
        width:500,
        variant:MAIN,
        height:500
      },
      imageIndex:0
    },
    {
      large:{
        extension:jpg,
        size:LG,
        physicalID:51DSjkGcDOL,
        width:500,
        variant:PT01,
        height:500
      },
      imageIndex:1
    },
    {
      large:{
        extension:jpg,
        size:LG,
        physicalID:51wpCYldpZL,
        width:500,
        variant:PT02,
        height:500
      },
      imageIndex:2
    },
    {
      large:{
        extension:jpg,
        size:LG,
        physicalID:51sYh3k0-9L,
        width:500,
        variant:PT03,
        height:500
      },
      imageIndex:3
    },
    {
      large:{
        extension:jpg,
        size:LG,
        physicalID:51sYgv-W9zL,
        width:500,
        variant:PT04,
        height:500
      },
      imageIndex:4
    },
    {
      large:{
        extension:jpg,
        size:LG,
        physicalID:51qHD6kmUhL,
        width:500,
        variant:PT05,
        height:500
      },
      imageIndex:5
    },
    {
      large:{
        extension:jpg,
        size:LG,
        physicalID:41oo8O4Cd6L,
        width:500,
        variant:PT06,
        height:500
      },
      imageIndex:6
    }
}, BulletPointsLanguage=en_US, ReClassifierDecision=null, SMEDecision=null, AuditedBy=null, ClassificationMetadata=null, AuditLabel=null, ProductType=SINGLE_BOARD_COMPUTER, Title=ELECFREAKS microbit Tinker Kit for Kid Micro:bit Sensor Starter Kit with 35 Projects, DIY Programming STEM kit with Basic Coding Electronics Modules and Wiki Tutorial(Without Micro:bit), BatteriesIncluded=false, ParentChild=, Brand=EF ELECFREAKS, AuditorComments=null, SubCategory=, AuditorDecision=null, ReClassifierComments=null, SourceCatalog=US}</t>
  </si>
  <si>
    <t>B097B8THDW</t>
  </si>
  <si>
    <t>LABELLED|ProductType|basket|HTS_SG_VOSTOK_BATCH_C_PNQ_Classify</t>
  </si>
  <si>
    <t>{
  Assigned : {
    WorkedOnAt : 2023-11-07T12:25:05.003Z,2023-11-07T12:30:49.108Z,
    BatchIds : hpankita_Nov_07_2023_B1,hpankita_Nov_07_2023_B2,
    WorkedOnBy : hpankita,hpankita,
    ProcessFlowStep : CLASSIFY,CLASSIFY,
    AllocatedWorkType : GROUPED
  },
  Unassigned_Clustered : {
    ClusterIds : LABELLED|ProductType|basket|HTS_SG_VOSTOK_BATCH_C_PNQ_Classify
  },
  Unassigned_Tagged : {
    Classify : HTS_SG_VOSTOK_BATCH_C_PNQ_Classify
  }
}</t>
  </si>
  <si>
    <t>{ITK=kitchen-storage-and-organization-product-accessories, BulletPoints=Keeps Items Within Reach - Pantry baskets keep a multitude of items organized tidy and neatly, metal wire design let you easily view everything stored inside. Save the time and hassle of searching through cabinets for desired items ** Stackable Baskets with Tag Slot - Tag Slot helps you sort out and identify the items of the different organizers in a jiffy. Handles make it easy to lift from shelf to countertop, and making vertical storage possible to create extra space in kitchen pantry ** Sturdy Construction - Stackable wire storage baskets constructed of metal steel, sturdy and rustproof for long lasting durability. Easy Care - Simply wipe clean with damp cloth ** Functional &amp; Versatile - Wire basket bins with handles organize household items in the kitchen, pantry, cabinets, closets, bedrooms, laundry rooms, craft rooms or garages. Perfect for storing snacks, fruit, vegetable, toys, craft, bottles, cans and other pantry items ** Large Size Baskets - Dimension of the wire basket is 15”(L) x 9”(W) x 5.7”(H), large enough for pantry organization and storage, Description=&lt;b&gt;Orgneas Pantry Organization and Storage Wire Baskets with Stackable Handles&lt;/b&gt;&lt;br&gt; Say goodbye to clutter in your kitchen, pantry, bathroom &amp; more: use the practical &amp; versatile wired storage baskets to get organized wherever you need and want to be.&lt;br&gt; Large capacity storage baskets organize household items in the kitchen, pantry, cabinets, closets, bedrooms, laundry rooms, craft rooms or garages.&lt;br&gt; Perfect for storing snacks, fruit, vegetable, toys, craft, bottles, cans and other pantry items&lt;br&gt;&lt;br&gt; &lt;b&gt;Orgneas Large Capacity Wire Baskets – The Highlights!&lt;/b&gt;&lt;br&gt; Set of 2 Wire Basket with Handles&lt;br&gt; Large size: 15” x 9” x 5.7”&lt;br&gt; Material: Steel Metal Frame&lt;br&gt; Durable – Won’t Bend or Warp&lt;br&gt;&lt;br&gt; &lt;b&gt;Stacking Wire Baskets&lt;/b&gt;&lt;br&gt; Creat extra storage space&lt;br&gt; Each handle can rotate inward to stack the wire basket to form a vertical and space-saving storage space.&lt;br&gt; Stacked wire baskets can achieve the best space utilization-perfect saving of valuable work surface or shelf space.&lt;br&gt;&lt;br&gt; &lt;b&gt;Keep Your Kitchen Tidy and Neatly&lt;/b&gt;&lt;br&gt; Mini Labels Let You Describe What’s Inside&lt;br&gt; Stackable Without Squishing What’s Underneath&lt;br&gt; Designed for Kitchen Pantry Organziation and Storage, Category=7907500, ConfidenceScore=0.98, Node=PNQ, CountryOfOrigin=null, StartState=Classify, ClassifiedBy=null, ClientAPIName=null, ManufacturerMinAge=, IngestionRejectionScoreThreshold=0.99, UTCLabel=null, MaterialType=Alloy Steel, ClassifierComments=null, OfflineClusterId=0621BASKETkitchenstorageandorganizationproductaccessories, DescriptionLanguage=en_US, TitleLanguage=en_US, SMEBy=null, FabricType=, SMEComments=null, ReClassifiedBy=null, BrowseNodes=, images=
{
  merchantImages:
    {
      large:{
        extension:jpg,
        size:LG,
        physicalID:514xwJakhsL,
        width:500,
        variant:MAIN,
        height:500
      },
      imageIndex:0
    },
    {
      large:{
        extension:jpg,
        size:LG,
        physicalID:51xyZaAOemL,
        width:500,
        variant:PT01,
        height:500
      },
      imageIndex:1
    },
    {
      large:{
        extension:jpg,
        size:LG,
        physicalID:51SvWqJFCvL,
        width:500,
        variant:PT02,
        height:500
      },
      imageIndex:2
    },
    {
      large:{
        extension:jpg,
        size:LG,
        physicalID:61AaT2VUCBL,
        width:500,
        variant:PT03,
        height:500
      },
      imageIndex:3
    },
    {
      large:{
        extension:jpg,
        size:LG,
        physicalID:511h5iHREyL,
        width:500,
        variant:PT04,
        height:500
      },
      imageIndex:4
    },
    {
      large:{
        extension:jpg,
        size:LG,
        physicalID:51jh8A7ZqaL,
        width:500,
        variant:PT05,
        height:500
      },
      imageIndex:5
    }
  ,
  winningAsin:B097B8THDW,
  winningMerchant:304493849302
}, BulletPointsLanguage=en_US, ReClassifierDecision=null, SMEDecision=null, AuditedBy=null, ClassificationMetadata=null, AuditLabel=null, ProductType=BASKET, Title=Orgneas Large Stackable Wire Baskets for Pantry Organization and Storage, Chest Freezer Organizer Bins Metal Baskets with Tag Slot, Kitchen Produce Baskets for Snacks, Vegetables and Fruits, Set of 2, BatteriesIncluded=false, ParentChild=B0B19FP4WM, Brand=Orgneas, AuditorComments=null, SubCategory=7907504, AuditorDecision=null, ReClassifierComments=null, SourceCatalog=US}</t>
  </si>
  <si>
    <t>B073RMJ5JB</t>
  </si>
  <si>
    <t>482369</t>
  </si>
  <si>
    <t>{
  Assigned : {
    WorkedOnAt : 2023-11-07T12:25:04.993Z,2023-11-07T12:30:49.098Z,
    BatchIds : hpankita_Nov_07_2023_B1,hpankita_Nov_07_2023_B2,
    WorkedOnBy : hpankita,hpankita,
    ProcessFlowStep : CLASSIFY,CLASSIFY,
    AllocatedWorkType : GROUPED
  },
  Unassigned_Clustered : {
    ClusterIds : LABELLED|ProductType|basket|HTS_SG_VOSTOK_BATCH_C_PNQ_Classify
  },
  Unassigned_Tagged : {
    Classify : HTS_SG_VOSTOK_BATCH_C_PNQ_Classify
  }
}</t>
  </si>
  <si>
    <t>{ITK=poultry-egg-handling-equipment, BulletPoints=LARGE CARTONS: These rustic egg cartons are perfecting for storing and securing up to a dozen large eggs. Have extra eggs and no place to put them? These cartons can snugly store up to twelve large eggs! Stock up on chicken eggs or keep your duck eggs safe in this perfectly secure container. ** EXCELLENT MATERIAL: Made of high quality sustainable recycled pulp material and designed to absorb humidity so your eggs stay dry and fresh. The sturdiness and thickness ensures no breakage while transporting or lifting. These cartons are even more durable than the ones used in local stores! ** REUSABLE: Cartons are sturdy enough that they will hold up to their multiple uses. Firm fit and secure lid allows daily use of opening and closing while still keeping these cartons in perfect condition. You can use it over and over again and it will still be as good as new! ** MAKE IT PERSONAL: For your convenience, there is plenty of room to stamp your logo, write a brief message, or indicate what type of egg you are selling. Hand these out at the market with your farm s name for a truly personalized experience. ** MULTI USAGE: Great idea for Arts and Crafts classroom projects or seed trays. They also store homemade bath bombs perfectly. Hide twelve little surprises in them like prizes, candy, or stickers, tie with a bow, and you can have adorable homemade gift packages to give to a loved one!, Description=&lt;ul&gt; &lt;li&gt;&lt;strong&gt;MT Products&lt;/strong&gt; egg cartons are the perfect addition for any farmer!&lt;/li&gt; &lt;li&gt;They are designed with the &lt;strong&gt;highest&lt;/strong&gt; humidity absorbency and breathing capability, Yet &lt;strong&gt;ECO-FRIENDLY&lt;/strong&gt;, which makes it an excellent addition to your produce stand or grocery store.&lt;/li&gt; &lt;li&gt;Use them at a farmer s market, backyard sale, or natural foods store to safely and &lt;strong&gt;securely&lt;/strong&gt; store your eggs.&lt;/li&gt; &lt;li&gt;Efficient and practical way to transport your&lt;strong&gt; fresh eggs&lt;/strong&gt; without it breaking.&lt;/li&gt; &lt;li&gt;Its shape provides &lt;strong&gt;maximum protection&lt;/strong&gt; against egg breakage to ensure that the eggs will remain intact while they are carried, packaged and stored. With 15 per pack, they are an awesome way to share with friends and family when you have extra eggs.&lt;/li&gt; &lt;li&gt;Extra room to stamp your logo so people will know where to come back for more!&lt;/li&gt; &lt;/ul&gt;, Category=20106400, ConfidenceScore=0.98, Node=PNQ, CountryOfOrigin=null, StartState=Classify, ClassifiedBy=null, ClientAPIName=null, ManufacturerMinAge=, IngestionRejectionScoreThreshold=0.99, UTCLabel=null, MaterialType=Recycled Pulp, ClassifierComments=null, OfflineClusterId=2776BASKET482369, DescriptionLanguage=en_US, TitleLanguage=en_US, SMEBy=null, FabricType=Recycled Pulp, SMEComments=null, ReClassifiedBy=null, BrowseNodes=9768326011, images=
{
  winningMerchant:206782666,
  winningAsin:B073RMJ5JB,
  merchantImages:
    {
      large:{
        extension:jpg,
        size:LG,
        physicalID:519W4oGX6sL,
        width:500,
        variant:MAIN,
        height:500
      },
      imageIndex:0
    },
    {
      large:{
        extension:jpg,
        size:LG,
        physicalID:41v7URhwtAL,
        width:500,
        variant:PT01,
        height:500
      },
      imageIndex:1
    },
    {
      large:{
        extension:jpg,
        size:LG,
        physicalID:31O6lb++NXL,
        width:500,
        variant:PT02,
        height:333
      },
      imageIndex:2
    },
    {
      large:{
        extension:jpg,
        size:LG,
        physicalID:414aQPXHaYL,
        width:500,
        variant:PT03,
        height:333
      },
      imageIndex:3
    },
    {
      large:{
        extension:jpg,
        size:LG,
        physicalID:51xKfiKpogL,
        width:500,
        variant:PT04,
        height:500
      },
      imageIndex:4
    },
    {
      large:{
        extension:jpg,
        size:LG,
        physicalID:41odVUp09KL,
        width:500,
        variant:PT05,
        height:500
      },
      imageIndex:5
    },
    {
      large:{
        extension:jpg,
        size:LG,
        physicalID:41029nMIG4L,
        width:500,
        variant:PT06,
        height:393
      },
      imageIndex:6
    },
    {
      large:{
        extension:jpg,
        size:LG,
        physicalID:51BxL+HrxIL,
        width:500,
        variant:PT07,
        height:446
      },
      imageIndex:7
    },
    {
      large:{
        extension:jpg,
        size:LG,
        physicalID:51mDVYBj0rL,
        width:500,
        variant:PT08,
        height:500
      },
      imageIndex:8
    }
}, BulletPointsLanguage=en_US, ReClassifierDecision=null, SMEDecision=null, AuditedBy=null, ClassificationMetadata=null, AuditLabel=null, ProductType=BASKET, Title=Printed Natural Pulp Egg Cartons Holds Up to Twelve Eggs - 1 Dozen Large - Strong Sturdy Material Perfect For Storing Extra Eggs - by MT Products (15 Cartons) - Made in The USA, BatteriesIncluded=false, ParentChild=, Brand=MT Products, AuditorComments=null, SubCategory=20106419, AuditorDecision=null, ReClassifierComments=null, SourceCatalog=US}</t>
  </si>
  <si>
    <t>B07SSXMYPL</t>
  </si>
  <si>
    <t>(business=VOSTOK, project=AE_FBA_A_PNQ, ingestionBatchId=4a47f33b-dc6e-4023-811b-5f40ebfaf243, ingestionSourceType=MANUAL_UI, ingestionSourceName=paakshap)</t>
  </si>
  <si>
    <t>{
  Assigned : {
    WorkedOnAt : 2023-10-19T12:12:24.862Z,2023-10-21T05:08:02.844Z,2023-10-23T06:55:24.436Z,2023-10-23T12:13:00.579Z,2023-10-30T03:38:10.065Z,2023-10-30T12:29:14.096Z,2023-11-02T07:24:21.916Z,2023-11-02T11:57:37.024Z,2023-11-03T07:36:57.619Z,2023-11-07T06:52:01.891Z,
    BatchIds : prachdev_Oct_19_2023_B2,prachdev_Oct_20_2023_B6,prachdev_Oct_23_2023_B1,prachdev_Oct_23_2023_B3,prachdev_Oct_28_2023_B2,prachdev_Oct_30_2023_B3,prachdev_Nov_01_2023_B3,prachdev_Nov_02_2023_B3,prachdev_Nov_03_2023_B1,prachdev_Nov_06_2023_B3,
    WorkedOnBy : prachdev,prachdev,prachdev,prachdev,prachdev,prachdev,prachdev,prachdev,prachdev,prachdev,
    ProcessFlowStep : CLASSIFY,CLASSIFY,CLASSIFY,CLASSIFY,CLASSIFY,CLASSIFY,CLASSIFY,CLASSIFY,CLASSIFY,CLASSIFY,
    AllocatedWorkType : UNGROUPED
  },
  Unassigned_Tagged : {
    Classify : HTS_AE_FBA_A_PNQ_Classify
  }
}</t>
  </si>
  <si>
    <t>{ITK=area-rugs, BulletPoints=SUPER SOFT&amp;PLUSH FAUX FUR: Feel the softness with your feet! Our top-grade thick faux rabbit fur area rug features a dense and super soft pile with ultra plushness. Our mats are guaranteed to provide you with the best skin-feel and soothe the tiredness for your feet. ** FIRST AND LAST THING YOUR FEET TOUCH: It’s time to treat yourself with a top-grade area rug that doesn’t harden after usage. This soft and fluffy area rug will be the first and last thing your feet will touch when you bath, sleep or climb on and off your couch. ** PREMIUM BOTTOM DESIGN: Ashler always puts our customers’ experience and safety in the first place. We featured a non-slip leather-like bottom on the back surface of our mats, making it super soft sleek and will not slip away from the place, it can be featured on your floor, on your couch, as a floor mat and as a runner. ** EASY CARE AND CLEANING: As a foldable rug, shake it to fluff up the faux fur when taking out the item. Easy to vacuum it or wipe with a damp cloth, flat to dry. ** IMPROVEMENT ON YOUR HOME DECOR: Plentiful color and size selections are available for your home decor improvements. Our designers assorted color carefully to add an elegant vibe to your home, whichever style your home decor is, you can always find the best match in our bath mat selections., Description=Made with High Quality Soft Faux Rabbit Fur&lt;br&gt;Color:Black, White. Pink, Grey, Beige. &lt;br&gt;Size:About 2ft-6ft&lt;br&gt;The Size Measure By Hands Maybe Have A Little Errors Please Understand. &lt;br&gt;&lt;br&gt;&lt;b&gt;Super Soft to the Touch. &lt;/b&gt;&lt;br&gt; 1. Surprisingly soft for being touch friendly. &lt;br&gt; 2. Our modern plush soft area rug with neutral colors make an elegant addition to brighten up any room in your home décor. &lt;br&gt; 3. with this cozy and comfortable faux fur rug, create an inviting space and a restful feeling in the bedroom, living room and playrooms. &lt;br&gt; 4. Promote a warm, luxury and cozy ambiance. &lt;br&gt;Hope You Can Enjoy Your Shopping Time In Ashler., Category=19604000, ConfidenceScore=0.98, Node=PNQ, CountryOfOrigin=null, StartState=Classify, ClassifiedBy=null, ClientAPIName=null, ManufacturerMinAge=, IngestionRejectionScoreThreshold=0.99, UTCLabel=null, MaterialType=Faux Fur, ClassifierComments=null, OfflineClusterId=430400area-rugsRUG19604000, TitleLanguage=en_US, DescriptionLanguage=en_US, SMEBy=null, FabricType=100% Faux Fur, SMEComments=null, ReClassifiedBy=null, BrowseNodes=, images=
{
  merchantImages:
    {
      large:{
        extension:jpg,
        size:LG,
        physicalID:51JgrK8uCTL,
        width:500,
        variant:MAIN,
        height:500
      },
      imageIndex:0
    },
    {
      large:{
        extension:jpg,
        size:LG,
        physicalID:51kx9GBEPXL,
        width:500,
        variant:PT01,
        height:500
      },
      imageIndex:1
    },
    {
      large:{
        extension:jpg,
        size:LG,
        physicalID:31X+eKbHepL,
        width:500,
        variant:PT02,
        height:500
      },
      imageIndex:2
    },
    {
      large:{
        extension:jpg,
        size:LG,
        physicalID:31ZIqFxSw2L,
        width:500,
        variant:PT03,
        height:500
      },
      imageIndex:3
    },
    {
      large:{
        extension:jpg,
        size:LG,
        physicalID:41BcsVhK2xL,
        width:500,
        variant:PT04,
        height:500
      },
      imageIndex:4
    },
    {
      large:{
        extension:jpg,
        size:LG,
        physicalID:41jHSO5nWDL,
        width:500,
        variant:PT05,
        height:500
      },
      imageIndex:5
    },
    {
      large:{
        extension:jpg,
        size:LG,
        physicalID:41YbPzkBOlL,
        width:500,
        variant:PT06,
        height:500
      },
      imageIndex:6
    }
  ,
  winningAsin:B07SSXMYPL,
  winningMerchant:50829684505
}, BulletPointsLanguage=en_US, ReClassifierDecision=null, SMEDecision=null, AuditedBy=null, ClassificationMetadata=null, AuditLabel=null, ProductType=RUG, Title=Ashler HOME DECO Ultra Soft Faux Rabbit Fur Rug, Area Rugs for Bedroom Floor Sofa Living Room, Carpet Accent Rugs White 2 x 6 Feet, BatteriesIncluded=false, ParentChild=B09QRZ6X5M, Brand=Ashler Home Deco, AuditorComments=null, SubCategory=19604001, AuditorDecision=null, ReClassifierComments=null, SourceCatalog=US}</t>
  </si>
  <si>
    <t>B0BQMDDMR1</t>
  </si>
  <si>
    <t>LABELLED|OfflineClusterId|2087_costume_headwear|HTS_AE_PALMYRA_FTZ_PNQ_Classify</t>
  </si>
  <si>
    <t>{
  Assigned : {
    WorkedOnAt : 2023-10-28T11:33:21.657Z,2023-10-30T03:38:10.055Z,2023-10-30T12:29:14.067Z,2023-11-02T07:24:21.895Z,2023-11-02T11:57:37.011Z,2023-11-03T07:36:57.611Z,2023-11-07T06:52:01.882Z,
    BatchIds : malipneh_Oct_25_2023_B2,prachdev_Oct_28_2023_B1,prachdev_Oct_28_2023_B2,prachdev_Oct_30_2023_B3,prachdev_Nov_01_2023_B3,prachdev_Nov_02_2023_B3,prachdev_Nov_03_2023_B1,prachdev_Nov_06_2023_B3,
    WorkedOnBy : malipneh,prachdev,prachdev,prachdev,prachdev,prachdev,prachdev,prachdev,
    ProcessFlowStep : CLASSIFY,CLASSIFY,CLASSIFY,CLASSIFY,CLASSIFY,CLASSIFY,CLASSIFY,CLASSIFY,
    AllocatedWorkType : GROUPED,UNGROUPED
  },
  Unassigned_Clustered : {
    ClusterIds : LABELLED|OfflineClusterId|2087_costume_headwear|HTS_AE_PALMYRA_FTZ_PNQ_Classify
  },
  Unassigned_Tagged : {
    Classify : HTS_AE_PALMYRA_FTZ_PNQ_Classify
  }
}</t>
  </si>
  <si>
    <t>{ITK=costume-accessory-sets, BulletPoints=【WHAT YOU GET】Green (L) Cap x 1, Fake Mustaches of different styles x 7, 1 pairs of White Nylon Gloves, 2  (5cm) large size Yellow Buttons x 2. ** 【MATERIAL】The cap is made of soft and lightweight cotton while the mustaches are made of artificial fiber, the gloves are made of breathable nylon cotton material, acrylic plastic buttons. ** 【CONVENIENCE】Our hat is built-In elastic band, more convenient to Wear, self-adhesive faux mustache, The big buttons is allow to be sewn or glued. ** 【SIZE】One Size fits most adults, the head circumference is about 58-60cm/22.83-23.62Inch, Unisex. ** 【CLASSICAL】This value kit absolutely is a ideal gift for Super Bros fans, Best costume and prop for Halloween, Christmas, Cosplay, Carnival, fancy dress or any other role play occasions., Description=MOVINPE, Category=, ConfidenceScore=0.98, Node=PNQ, CountryOfOrigin=null, StartState=Classify, ClassifiedBy=null, ClientAPIName=null, ManufacturerMinAge=, IngestionRejectionScoreThreshold=0.99, UTCLabel=null, MaterialType=Plastic ** Nylon ** Cotton, ClassifierComments=null, OfflineClusterId=2087_COSTUME_HEADWEAR, TitleLanguage=en_US, DescriptionLanguage=en_US, SMEBy=null, FabricType=75% Cotton, 15%Nylon, SMEComments=null, ReClassifiedBy=null, BrowseNodes=, images=
{
  merchantImages:
    {
      large:{
        extension:jpg,
        size:LG,
        physicalID:410x7sg9lsL,
        width:500,
        variant:MAIN,
        height:500
      },
      imageIndex:0
    },
    {
      large:{
        extension:jpg,
        size:LG,
        physicalID:51L8RxdtUzL,
        width:500,
        variant:PT01,
        height:500
      },
      imageIndex:1
    },
    {
      large:{
        extension:jpg,
        size:LG,
        physicalID:51fKqAe34JL,
        width:500,
        variant:PT02,
        height:500
      },
      imageIndex:2
    },
    {
      large:{
        extension:jpg,
        size:LG,
        physicalID:41Fg7DiU32L,
        width:500,
        variant:PT03,
        height:500
      },
      imageIndex:3
    },
    {
      large:{
        extension:jpg,
        size:LG,
        physicalID:41GXjphlxwL,
        width:500,
        variant:PT04,
        height:500
      },
      imageIndex:4
    },
    {
      large:{
        extension:jpg,
        size:LG,
        physicalID:61qLiLLtykL,
        width:966,
        variant:PT05,
        height:966
      },
      imageIndex:5
    },
    {
      large:{
        extension:jpg,
        size:LG,
        physicalID:51tACR9SxPL,
        width:500,
        variant:PT06,
        height:500
      },
      imageIndex:6
    }
  ,
  winningAsin:B0BQMDDMR1,
  winningMerchant:14819652512
}, BulletPointsLanguage=en_US, ReClassifierDecision=null, SMEDecision=null, AuditedBy=null, ClassificationMetadata=null, AuditLabel=null, ProductType=COSTUME_HEADWEAR, Title=Super Bros Hats Maria Luigi Super Brothers Cap Mustaches Elastic Suspenders Gloves Buttons Cosplay Costume, BatteriesIncluded=false, ParentChild=, Brand=MOVINPE, AuditorComments=null, SubCategory=, AuditorDecision=null, ReClassifierComments=null, SourceCatalog=US}</t>
  </si>
  <si>
    <t>B0CCJFKH42</t>
  </si>
  <si>
    <t>{
  Assigned : {
    WorkedOnAt : 2023-11-07T04:37:40.622Z,2023-11-07T04:58:32.908Z,
    BatchIds : kurjakoc_Nov_06_2023_B2,kurjakoc_Nov_07_2023_B1,kurjakoc_Nov_07_2023_B2,
    WorkedOnBy : kurjakoc,kurjakoc,kurjakoc,
    ProcessFlowStep : CLASSIFY,CLASSIFY,CLASSIFY,
    AllocatedWorkType : GROUPED,GROUPED
  },
  Unassigned_Clustered : {
    ClusterIds : LABELLED|OfflineClusterId|0005_coordinated_outfitathletictracksuits|HTS_AU_VOSTOK_ABC_A_PNQ_Classify,LABELLED|OfflineClusterId|0005_coordinated_outfitathletictracksuits|HTS_AU_VOSTOK_ABC_A_PNQ_Classify
  },
  Unassigned_Tagged : {
    Classify : HTS_AU_VOSTOK_ABC_A_PNQ_Classify
  }
}</t>
  </si>
  <si>
    <t>{ITK=athletic-tracksuits, 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Category=, ConfidenceScore=0.98, Node=PNQ, CountryOfOrigin=null, EnglishBulletPoints=Comfy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EnglishTitle=SuperPrity 2 Piece Knit Set for Women Spring Long Sleeve Casual Outfits Sets Long Pants Sweater Lounge Sets-L,Black, StartState=Classify, ClassifiedBy=null, ClientAPIName=null, ManufacturerMinAge=, MaterialType=30% Acrylic, 29% Polyester, 21% Viscose, 14% Nylon, 6% Wool, IngestionRejectionScoreThreshold=0.99, UTCLabel=null, OfflineClusterId=0005_COORDINATED_OUTFITathletictracksuits, ClassifierComments=null, TitleLanguage=en_US, DescriptionLanguage=en_US, SMEBy=null, FabricType=30% Acrylic, 29% Polyester, 21% Viscose, 14% Nylon, 6% Wool, SMEComments=null, ReClassifiedBy=null, BrowseNodes=, images=
{
  winningMerchant:17020259115,
  winningAsin:B0CH31J8WJ,
  merchantImages:
    {
      large:{
        extension:jpg,
        size:LG,
        physicalID:31AeUidtvSL,
        width:375,
        variant:MAIN,
        height:500
      },
      imageIndex:0
    },
    {
      large:{
        extension:jpg,
        size:LG,
        physicalID:31RkY22LptL,
        width:375,
        variant:PT01,
        height:500
      },
      imageIndex:1
    },
    {
      large:{
        extension:jpg,
        size:LG,
        physicalID:31hl7Ix0RzL,
        width:375,
        variant:PT02,
        height:500
      },
      imageIndex:2
    },
    {
      large:{
        extension:jpg,
        size:LG,
        physicalID:3183w8CJr1L,
        width:375,
        variant:PT03,
        height:500
      },
      imageIndex:3
    },
    {
      large:{
        extension:jpg,
        size:LG,
        physicalID:41jOkFwBcLL,
        width:375,
        variant:PT04,
        height:500
      },
      imageIndex:4
    },
    {
      large:{
        extension:jpg,
        size:LG,
        physicalID:41Uyq8CVvyL,
        width:375,
        variant:PT05,
        height:500
      },
      imageIndex:5
    }
}, EnglishDescription=&lt;p&gt;SuperPrity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BulletPointsLanguage=en_US, ReClassifierDecision=null, SMEDecision=null, AuditedBy=null, ClassificationMetadata=null, AuditLabel=null, ProductType=COORDINATED_OUTFIT, Title=SuperPrity 2 Piece Knit Set for Women Spring Long Sleeve Casual Outfits Sets Long Pants Sweater Lounge Sets-L,Black, BatteriesIncluded=false, ParentChild=B0C86P9VK7, Brand=SuperPrity, AuditorComments=null, SubCategory=, AuditorDecision=null, ReClassifierComments=null, SourceCatalog=US}</t>
  </si>
  <si>
    <t>B086HL29JD</t>
  </si>
  <si>
    <t>611430^6114303060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shorts^6114303060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shorts^6114303060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shorts^6114303060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shorts^6114303060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shorts^6114303060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t>
  </si>
  <si>
    <t>LABELLED|OfflineClusterId|5_1153_611430|HTS_AU_VOSTOK_SBA_61_62_PNQ_Classify</t>
  </si>
  <si>
    <t>{
  Assigned : {
    WorkedOnAt : 2023-10-31T03:40:42.794Z,2023-11-01T10:56:06.362Z,2023-11-02T10:49:47.753Z,2023-11-03T10:48:02.365Z,2023-11-06T10:44:41.373Z,2023-11-07T04:58:32.876Z,
    BatchIds : kurjakoc_Oct_30_2023_B5,kurjakoc_Nov_01_2023_B4,kurjakoc_Nov_02_2023_B4,kurjakoc_Nov_03_2023_B5,kurjakoc_Nov_06_2023_B6,kurjakoc_Nov_07_2023_B2,
    WorkedOnBy : kurjakoc,kurjakoc,kurjakoc,kurjakoc,kurjakoc,kurjakoc,
    ProcessFlowStep : CLASSIFY,CLASSIFY,CLASSIFY,CLASSIFY,CLASSIFY,CLASSIFY,
    AllocatedWorkType : GROUPED
  },
  Unassigned_Clustered : {
    ClusterIds : LABELLED|OfflineClusterId|5_1153_611430|HTS_AU_VOSTOK_SBA_61_62_PNQ_Classify
  },
  Unassigned_Tagged : {
    Classify : HTS_AU_VOSTOK_SBA_61_62_PNQ_Classify
  }
}</t>
  </si>
  <si>
    <t>{ITK=cycling-clothing-sets, BulletPoints=Size suggestion and maintenance,Wash under 100 degrees F,Hand washing or machine(Put in mesh laundry bag when washing).Do not brush or bleach.Bike shirt size runs a little bit small than US standard,if you prefer to loose fit,please go one size up to buy,please refer to size chart with your weight height and chest.If have any doubt,please send message to us. ** Premium &amp; comfortable – These cycling half pants are suitable for all levels cyclists, includes road biking or mountain biker. Silicone leg grippers keep shorts in place,and 4D gel pad in key areas is adequately sized and sufficiently thick,the anti-pressure feature effectively reduces vibration on long rides. Wide and flexible waistband offers great comfort ** Cycle shirts-With 3 pockets on back of jersey,It is very convenience for storage,Jersey material: 100% polyester.Breathable fabric and the full-length zipper,this cycling jersey for men offers great ventilation while riding.Bike shirts suitable for different kinds of outdoor sports, such as MTB, road cycling,running or hiking and fitness and gym bike exercise. ** Professional designed for bike riding - This outdoor sportswear bike pants with padding, high-tech sublimation printing,they’re especially suitable for skin, UPF fabric rating protects you against harmful ultraviolet rays.Select transfer fabric sets the benchmark for bike moisture transfer. ** Custmer service - As a brand, Sponeed believe in quality our cycle jerseys and shorts set that are definitely worth the cost.We are cycling supplies manufacturer, we can provide top-level quality,good design produce and excellent after-sale service.We also accept your special customized bike clothing.If the size issue need to return or exchange, Please contact us freely we will send suitable size to replace very quickly., Description=Sponeed cycling men jersey and pants set padded bike tights bicycle underwear. Sponeed bicycle clothes is made with quick-dry and lightweight fabric are great for cycling. Highly breathable,ultra-durable Chamois with gradient design delivers comfort and critical on-saddle support,to create a biking shorts that you will choose for your most important rides. Combination of functional materials and an innovative mesh vent design for riders of all levels.The bottom cycling padding,made of high density foam mixed gel silicon,has an elastic band and a rubber coating so that it stays in place which is very nice.Size Suggestion below,Please refer to the size chart with your weight, height: Size chart: US Small: Height:65”-67” Weight: 120-142 lbs. US Medium: Height:67”-69” Weight: 140-165lbs. US Large: Height:69”-72” Weight: 160-180lbs. US X-Large: Height:72”-74” Weight: 175-190lbs. US XX-Large:Height:74”-75” Weight: 180-220lbs, Category=19301600, ConfidenceScore=0.98, Node=PNQ, CountryOfOrigin=null, StartState=Classify, ClassifiedBy=null, ClientAPIName=null, ManufacturerMinAge=, IngestionRejectionScoreThreshold=0.99, UTCLabel=null, MaterialType=Jersey: 100% Polyester, Shorts: 80% Polyester, 20% Spandex, ClassifierComments=null, OfflineClusterId=1153_611430, DescriptionLanguage=en_US, TitleLanguage=en_US, SMEBy=null, FabricType=Shorts: 80% Polyester,20% Spandex; Jersey: 100% Polyester, SMEComments=null, ReClassifiedBy=null, BrowseNodes=, images=
{
  merchantImages:
    {
      large:{
        extension:jpg,
        size:LG,
        physicalID:412mUesS9QL,
        width:500,
        variant:MAIN,
        height:500
      },
      imageIndex:0
    },
    {
      large:{
        extension:jpg,
        size:LG,
        physicalID:31g3H6rKbKL,
        width:500,
        variant:PT01,
        height:500
      },
      imageIndex:1
    },
    {
      large:{
        extension:jpg,
        size:LG,
        physicalID:31c837vp7TL,
        width:500,
        variant:PT02,
        height:500
      },
      imageIndex:2
    },
    {
      large:{
        extension:jpg,
        size:LG,
        physicalID:510MjkyYO7L,
        width:500,
        variant:PT03,
        height:500
      },
      imageIndex:3
    },
    {
      large:{
        extension:jpg,
        size:LG,
        physicalID:41cwxNWET8L,
        width:500,
        variant:PT04,
        height:500
      },
      imageIndex:4
    },
    {
      large:{
        extension:jpg,
        size:LG,
        physicalID:41Qa2v7IhDL,
        width:500,
        variant:PT05,
        height:500
      },
      imageIndex:5
    },
    {
      large:{
        extension:jpg,
        size:LG,
        physicalID:41C4FH89apL,
        width:500,
        variant:PT06,
        height:500
      },
      imageIndex:6
    }
  ,
  winningAsin:B086H1ZCR7,
  winningMerchant:15293285715
}, BulletPointsLanguage=en_US, ReClassifierDecision=null, SMEDecision=null, AuditedBy=null, ClassificationMetadata=null, AuditLabel=null, ProductType=LEOTARD, Title=sponeed Mens Cycle Jerseys Set Shorts Gel Padded Tights Bicycle Pants Paddding US M Black Blue, BatteriesIncluded=false, ParentChild=B08CGMVZ5V, Brand=sponeed, AuditorComments=null, SubCategory=, AuditorDecision=null, ReClassifierComments=null, SourceCatalog=US}</t>
  </si>
  <si>
    <t>{
  Assigned : {
    WorkedOnAt : 2023-11-07T04:37:40.577Z,2023-11-07T04:58:32.866Z,
    BatchIds : kurjakoc_Nov_06_2023_B2,kurjakoc_Nov_07_2023_B1,kurjakoc_Nov_07_2023_B2,
    WorkedOnBy : kurjakoc,kurjakoc,kurjakoc,
    ProcessFlowStep : CLASSIFY,CLASSIFY,CLASSIFY,
    AllocatedWorkType : GROUPED,GROUPED
  },
  Unassigned_Clustered : {
    ClusterIds : LABELLED|OfflineClusterId|0005_coordinated_outfitathletictracksuits|HTS_AU_VOSTOK_ABC_A_PNQ_Classify,LABELLED|OfflineClusterId|0005_coordinated_outfitathletictracksuits|HTS_AU_VOSTOK_ABC_A_PNQ_Classify
  },
  Unassigned_Tagged : {
    Classify : HTS_AU_VOSTOK_ABC_A_PNQ_Classify
  }
}</t>
  </si>
  <si>
    <t>{ITK=athletic-tracksuits, 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Category=, ConfidenceScore=0.98, Node=PNQ, CountryOfOrigin=null, EnglishBulletPoints=Comfy Fabric: This sweater sets are made of 50% Viscose, 28% Nylon, 22% Polyester, with a soft knit fabric, great for fall and winter, stretchy and skin-friendly, suitable for all body types. ** Multiple Occasions: This Sets are suitable for daily wear, home, shopping, travel and so on, can be as Summer Sweater Sets/ Casual Lounge Sets for Women/ Sweater and pants set for women/ Fashion Streetwear/ Tracksuit/ Loungewear Set/ Women s Pajama Sets. ** Two Piece Outfits: This outfits feature with long sleeve knit sweater tops, elastic high waist wide leg pants with double pockets, round neck, making this 2 piece knit sets more unique. ** Matching Style: You can match with necklace, earrings, sneakers, sandals, bags or other collections, creating your own look. It also can be worn as separates or match with other tops or pants according to your favor. ** Garment Care: Hand-wash separately in cold water. Machine washable with laundry bag for longer wear., EnglishTitle=SuperPrity 2 Piece Knit Set for Women Spring Long Sleeve Casual Outfits Sets Long Pants Sweater Lounge Sets-L,Black, StartState=Classify, ClassifiedBy=null, ClientAPIName=null, ManufacturerMinAge=, MaterialType=30% Acrylic, 29% Polyester, 21% Viscose, 14% Nylon, 6% Wool, IngestionRejectionScoreThreshold=0.99, UTCLabel=null, OfflineClusterId=0005_COORDINATED_OUTFITathletictracksuits, ClassifierComments=null, DescriptionLanguage=en_US, TitleLanguage=en_US, SMEBy=null, FabricType=30% Acrylic, 29% Polyester, 21% Viscose, 14% Nylon, 6% Wool, SMEComments=null, ReClassifiedBy=null, BrowseNodes=, images=
{
  merchantImages:
    {
      large:{
        extension:jpg,
        size:LG,
        physicalID:31AeUidtvSL,
        width:375,
        variant:MAIN,
        height:500
      },
      imageIndex:0
    },
    {
      large:{
        extension:jpg,
        size:LG,
        physicalID:31RkY22LptL,
        width:375,
        variant:PT01,
        height:500
      },
      imageIndex:1
    },
    {
      large:{
        extension:jpg,
        size:LG,
        physicalID:31hl7Ix0RzL,
        width:375,
        variant:PT02,
        height:500
      },
      imageIndex:2
    },
    {
      large:{
        extension:jpg,
        size:LG,
        physicalID:3183w8CJr1L,
        width:375,
        variant:PT03,
        height:500
      },
      imageIndex:3
    },
    {
      large:{
        extension:jpg,
        size:LG,
        physicalID:41jOkFwBcLL,
        width:375,
        variant:PT04,
        height:500
      },
      imageIndex:4
    },
    {
      large:{
        extension:jpg,
        size:LG,
        physicalID:41Uyq8CVvyL,
        width:375,
        variant:PT05,
        height:500
      },
      imageIndex:5
    }
  ,
  winningAsin:B0CH31J8WJ,
  winningMerchant:17020259115
}, EnglishDescription=&lt;p&gt;SuperPrity Women Sweater Sets 2 Piece Outfits Long Sleeve Knit Pullover Tops High Waisted Wide Leg Pants Lounge Sets&lt;/p&gt; &lt;p&gt;Material: Made of 70%&amp;nbsp;Viscose, 30%&amp;nbsp;Nylon.&lt;/p&gt; &lt;p&gt;Feature: This outfits feature with long sleeve knit sweater tops and elastic high waist wide leg pants, side split on sleeves and trouser legs, making this 2 piece knit sets more unique.&lt;/p&gt; &lt;p&gt;Occasions: home,shopping,travel,vacation,going out.&lt;/p&gt; &lt;p&gt;Q&amp;amp;A&lt;/p&gt; &lt;p&gt;Q: Is the sweater set fitted? &lt;/p&gt; &lt;p&gt;A: This is a great fitting sweater set one of my favorite, it looks good on and is comfortable to wear&lt;/p&gt; &lt;p&gt;Q: Does this sweater set start pilling after washing?? (Get those fuzz balls all over it after washing it?) &lt;/p&gt; &lt;p&gt;A: I ve washed mine quite a bit. No pilling yet, I don t put it in the dryer though. &lt;/p&gt; &lt;p&gt;Q: What type of shoes do you wear with this? Heels or flats?&lt;/p&gt; &lt;p&gt;A: High heels and flat soles are perfect for this sweater set&lt;/p&gt;, BulletPointsLanguage=en_US, ReClassifierDecision=null, SMEDecision=null, AuditedBy=null, ClassificationMetadata=null, AuditLabel=null, ProductType=COORDINATED_OUTFIT, Title=SuperPrity 2 Piece Knit Set for Women Spring Long Sleeve Casual Outfits Sets Long Pants Sweater Lounge Sets-L,Black, BatteriesIncluded=false, ParentChild=B0C86P9VK7, Brand=SuperPrity, AuditorComments=null, SubCategory=, AuditorDecision=null, ReClassifierComments=null, SourceCatalog=US}</t>
  </si>
  <si>
    <t>B09BW2HMVZ</t>
  </si>
  <si>
    <t>LABELLED|OfflineClusterId|1115outdoor_recreation_productkayakaccessories|HTS_SG_VOSTOK_BATCH_C_PNQ_Classify_LABELLED|OfflineClusterId|1115outdoor_recreation_productkayakaccessories|HTS_SG_VOSTOK_BATCH_C_PNQ_Classify_LABELLED|OfflineClusterId|1115outdoor_recreation_productkayakaccessories|HTS_SG_VOSTOK_BATCH_C_PNQ_Classify</t>
  </si>
  <si>
    <t>{
  Assigned : {
    WorkedOnAt : 2023-11-01T06:53:41.673Z,2023-11-01T06:54:12.444Z,2023-11-03T05:57:58.240Z,2023-11-06T10:04:07.108Z,2023-11-08T05:44:25.421Z,
    BatchIds : malipneh_Oct_31_2023_B2,prachiba_Oct_31_2023_B3,luniyavs_Nov_01_2023_B1,luniyavs_Nov_01_2023_B2,luniyavs_Nov_03_2023_B1,luniyavs_Nov_06_2023_B3,luniyavs_Nov_08_2023_B1,
    WorkedOnBy : malipneh,prachiba,luniyavs,luniyavs,luniyavs,luniyavs,luniyavs,
    ProcessFlowStep : CLASSIFY,CLASSIFY,CLASSIFY,CLASSIFY,CLASSIFY,CLASSIFY,CLASSIFY,
    AllocatedWorkType : GROUPED,GROUPED,GROUPED
  },
  Unassigned_Clustered : {
    ClusterIds : LABELLED|OfflineClusterId|1115outdoor_recreation_productkayakaccessories|HTS_SG_VOSTOK_BATCH_C_PNQ_Classify,LABELLED|OfflineClusterId|1115outdoor_recreation_productkayakaccessories|HTS_SG_VOSTOK_BATCH_C_PNQ_Classify,LABELLED|OfflineClusterId|1115outdoor_recreation_productkayakaccessories|HTS_SG_VOSTOK_BATCH_C_PNQ_Classify
  },
  Unassigned_Tagged : {
    Classify : HTS_SG_VOSTOK_BATCH_C_PNQ_Classify
  }
}</t>
  </si>
  <si>
    <t>{ITK=kayak-accessories, BulletPoints=Secure Your Boat - Anchor your boat with this deluxe gripper. Fitted with strong gripping teeth and claws, this small anchor for kayak latches onto tree branches, shore debris, or docking posts. ** Clamp It Anywhere - Hooking up this grip brush is pretty straightforward. Just attach the brush grabber to any stationary object, secure it to your canoe or kayak, pull the paracord tight, you re set. ** Nifty Kayak Accessories For Fishing - No more loud splashes when using this kayak clamp or gripper. Each of these fishing kayak accessories won t stir up mud, spook fish, or destroy fish habitat. ** Patent Pending and Built To Last - You can count on these kayaking accessories to last a long time. Weighing only 8oz., this brush boat anchor shows off a matte orange, rust-resistant powder-coated steel finish. ** An Excellent Gift - Can t decide on a gift for someone who loves boating, kayaking, or fishing? Our accessories for kayak fishing will make a great present for a friend or loved one on any occasion., Description=Need a fast, secure, and smart way of anchoring your boat or canoe You are out on your canoe or kayak soaking in the sights, feeling the cool breeze against your skin, waiting for a catch. You bring out your anchor and drop it in the water, but it creates a loud splash that scares away all the fish in the area. When it s time to leave, you pull your anchor up, only to find it firmly stuck in underwater debris. If only there was a faster and fuss-free way of securing your boat! Anchoring your boat is easy with the orange FARWATER Canoe Anchor Grip. Secure your kayak, canoe, boat, or float tube the smart way. With this anchor’s gripping teeth and claws, it’s designed to firmly clamp down on stationary objects, such as timber, shoreline brush, docking posts, or tree branches. This gripper uses a tension system that allows it to clamp down even harder when the paracord line is tugged. There s no need for you to drop large anchors into the water which could spook the fish or even damage their habitat. Forget about bringing heavy anchors all the time. Our anchor grip only weighs 8oz and is made of powder-coated steel that is protected against the formation of rust or corrosion. Need more time to decide Here are more reasons to equip yourself with this boat anchor grip: - Sturdy, non-slip rubber grips - Connected to a 15-ft. heavy-duty 550 paracord line - Wide opening, easy to attach and remove - Grips small brush or large branches - Perfect gift idea for boating, canoeing, duck hunting, or kayak fishing enthusiasts Now is the time for a boat anchor upgrade. Add the FARWATER Canoe Anchor Grip to your cart NOW!, Category=, ConfidenceScore=0.98, Node=PNQ, CountryOfOrigin=null, StartState=Classify, ClassifiedBy=null, ClientAPIName=null, ManufacturerMinAge=, IngestionRejectionScoreThreshold=0.99, UTCLabel=null, MaterialType=, ClassifierComments=null, OfflineClusterId=1115OUTDOOR_RECREATION_PRODUCTkayakaccessories, DescriptionLanguage=en_US, TitleLanguage=en_US, SMEBy=null, FabricType=, SMEComments=null, ReClassifiedBy=null, BrowseNodes=, images=
{
  winningMerchant:374119160702,
  winningAsin:B09BW2HMVZ,
  merchantImages:
    {
      large:{
        extension:jpg,
        size:LG,
        physicalID:51FnZ3tx2uL,
        width:500,
        variant:MAIN,
        height:500
      },
      imageIndex:0
    },
    {
      large:{
        extension:jpg,
        size:LG,
        physicalID:51F1UrxcDnL,
        width:500,
        variant:PT01,
        height:500
      },
      imageIndex:1
    },
    {
      large:{
        extension:jpg,
        size:LG,
        physicalID:61CqHlOJP1L,
        width:500,
        variant:PT02,
        height:500
      },
      imageIndex:2
    },
    {
      large:{
        extension:jpg,
        size:LG,
        physicalID:61CxVXogYiL,
        width:500,
        variant:PT03,
        height:500
      },
      imageIndex:3
    },
    {
      large:{
        extension:jpg,
        size:LG,
        physicalID:618vi3ZIUDL,
        width:500,
        variant:PT04,
        height:500
      },
      imageIndex:4
    },
    {
      large:{
        extension:jpg,
        size:LG,
        physicalID:61i5Bqd158L,
        width:500,
        variant:PT05,
        height:500
      },
      imageIndex:5
    },
    {
      large:{
        extension:jpg,
        size:LG,
        physicalID:61JiMx3CMfL,
        width:500,
        variant:PT06,
        height:500
      },
      imageIndex:6
    },
    {
      large:{
        extension:jpg,
        size:LG,
        physicalID:51xyfRVvaoL,
        width:400,
        variant:PT07,
        height:500
      },
      imageIndex:7
    }
}, BulletPointsLanguage=en_US, ReClassifierDecision=null, SMEDecision=null, AuditedBy=null, ClassificationMetadata=null, AuditLabel=null, ProductType=OUTDOOR_RECREATION_PRODUCT, Title=FARWATER Canoe Anchor Grip - Boat, Float Tube &amp; Kayak Fishing Accessories, Kayaking Equipment - Brush Clamp Anchor with Teeth - Gripper with 15ft Paracord - Rubber Grips - Coated Steel - Matte Orange, BatteriesIncluded=false, ParentChild=B0B2F8SG6V, Brand=FARWATER, AuditorComments=null, SubCategory=, AuditorDecision=null, ReClassifierComments=null, SourceCatalog=US}</t>
  </si>
  <si>
    <t>{
  Assigned : {
    WorkedOnAt : 2023-11-02T09:50:42.560Z,2023-11-06T04:32:31.225Z,2023-11-08T05:39:39.243Z,
    BatchIds : pendhara_Nov_02_2023_B1,pendhara_Nov_03_2023_B4,pendhara_Nov_07_2023_B2,
    WorkedOnBy : pendhara,pendhara,pendhara,
    ProcessFlowStep : CLASSIFY,CLASSIFY,CLASSIFY,
    AllocatedWorkType : GROUPED
  },
  Unassigned_Clustered : {
    ClusterIds : LABELLED|OfflineClusterId|5_0953_sweatersweatervests|HTS_AU_VOSTOK_SBA_61_62_PNQ_Classify
  },
  Unassigned_Tagged : {
    Classify : HTS_AU_VOSTOK_SBA_61_62_PNQ_Classify
  }
}</t>
  </si>
  <si>
    <t>{ITK=sweater-vests, BulletPoints=★High Grade Fabric - Material is 35% Cashmere,18% Wool, 20% Cotton, 27% Anti-Piling fibers. Super soft and comfy for daiyl wear, also keep you warm on windy cold days ** ★Classic V Neck Design - Regular fit sweater vest for men. Perfect to match up with your dress shirts or casual shirts, would be a practical gift for man.&amp;nbsp;Machine wash cold gentle cycle, holds shape and resists wrinkles ** ★Basic and Easy Matching - Several colors and sizes for your choice, offer S, M, L, XL for you. Soft pullover vest is always the basic style for daily wearing, its simple color can match with clothes well. You can pair with shirt shows formal for working or pair with jeans shows leisure at home and party ** ★Any Occasions - Sweater vest for men is great for outdoor activities like morning exercise, office, working, dating, travel ect. This mens knitted vest will be the best choice for Spring, Autumn and Winter. Slim Fit, Rib-knit hem, show the elegance of men ** ✔Risk Free Guarantee - 1.If you have bought inappropriate size, please contact us for a free exchange. 2.Any questions about our sweater vest, please contact us freely, we guarantee your 100% satisfaction to assist you here, Description=&lt;p&gt;&lt;b&gt;Size:&lt;/b&gt;&lt;/p&gt;&lt;p&gt;&lt;b&gt;S&lt;/b&gt;----Length: 26.78\ ---Bust: 40.94\ ---Shoulder: 16.69\ &lt;/p&gt;&lt;p&gt;&lt;b&gt;M&lt;/b&gt;----Length: 27.56\ ---Bust: 42.52\ ---Shoulder: 17.17\ &lt;/p&gt;&lt;p&gt;&lt;b&gt;L&lt;/b&gt;----Length: 28.35\ ---Bust: 44.09\ ---Shoulder: 17.76\ &lt;/p&gt;&lt;p&gt;&lt;b&gt;XL&lt;/b&gt;----Length: 29.15\ ---Bust: 45.68\ ---Shoulder: 18.36\ &lt;/p&gt;&lt;p&gt;&lt;b&gt;&lt;br&gt;&lt;/b&gt;&lt;/p&gt;&lt;p&gt;&lt;b&gt;Note: Pls compare with your more detailed size before ordering, pls allow 2-4cm deviation due to manual measurement.&lt;/b&gt;&lt;/p&gt;&lt;p&gt;&lt;br&gt;&lt;/p&gt;&lt;p&gt;&lt;b&gt;FULIER Men Vest&lt;/b&gt; can be worn with a variety of button down collared shirts, with or without a tie, polo shirts, and even crew neck tee shirts. &lt;/p&gt;&lt;p&gt;And there s even the option to wear it under a sport jacket, blazer, or with a two piece suit. &lt;/p&gt;&lt;p&gt;The vest also easily coordinates with many different bottoms, from dress trousers, khakis, and jeans. &lt;/p&gt;&lt;p&gt;Made from ultra soft, 35% Wool 20% Acrylic fibers 18% Nylon 27% Polyester. &lt;/p&gt;&lt;p&gt;The cross over v-neck collar, arm openings, and waist hem are all finely ribbed for stretchable comfort, with added elasticity around the waist for a yielding fit.&lt;/p&gt;&lt;p&gt; &lt;/p&gt;, Category=, ConfidenceScore=0.98, Node=PNQ, CountryOfOrigin=null, StartState=Classify, ClassifiedBy=null, ClientAPIName=null, ManufacturerMinAge=, IngestionRejectionScoreThreshold=0.99, UTCLabel=null, MaterialType=Wool and Polyester, ClassifierComments=null, OfflineClusterId=0953_SWEATERsweatervests, DescriptionLanguage=en_US, TitleLanguage=en_US, SMEBy=null, FabricType=35% Cashmere,18% Wool, 20% Cotton, 27% Anti-Piling fibers, SMEComments=null, ReClassifiedBy=null, BrowseNodes=, images=
{
  merchantImages:
    {
      large:{
        extension:jpg,
        size:LG,
        physicalID:414JIMYgAlL,
        width:457,
        variant:MAIN,
        height:500
      },
      imageIndex:0
    },
    {
      large:{
        extension:jpg,
        size:LG,
        physicalID:41g87JDH64L,
        width:500,
        variant:PT01,
        height:500
      },
      imageIndex:1
    },
    {
      large:{
        extension:jpg,
        size:LG,
        physicalID:31a1B-rIrNL,
        width:500,
        variant:PT02,
        height:500
      },
      imageIndex:2
    },
    {
      large:{
        extension:jpg,
        size:LG,
        physicalID:41gozhklRjL,
        width:500,
        variant:PT03,
        height:317
      },
      imageIndex:3
    },
    {
      large:{
        extension:jpg,
        size:LG,
        physicalID:51Gnh4rtryL,
        width:500,
        variant:PT04,
        height:478
      },
      imageIndex:4
    },
    {
      large:{
        extension:jpg,
        size:LG,
        physicalID:51MnJn5Q0dL,
        width:500,
        variant:PT05,
        height:472
      },
      imageIndex:5
    },
    {
      large:{
        extension:jpg,
        size:LG,
        physicalID:51KHfyI+hyL,
        width:339,
        variant:PT06,
        height:500
      },
      imageIndex:6
    }
  ,
  winningAsin:B07F8355T2,
  winningMerchant:38398122515
}, BulletPointsLanguage=en_US, ReClassifierDecision=null, SMEDecision=null, AuditedBy=null, ClassificationMetadata=null, AuditLabel=null, ProductType=SWEATER, Title=FULIER Mens Winter V-Neck Sleeveless Vest Classic Business Gentleman Knitwear Knitted Waistcoat Sweater Cardigans Tank Tops (M, Black), BatteriesIncluded=false, ParentChild=B076Q45DY8, Brand=FULIER, AuditorComments=null, SubCategory=, AuditorDecision=null, ReClassifierComments=null, SourceCatalog=US}</t>
  </si>
  <si>
    <t>B09BN2DP4G</t>
  </si>
  <si>
    <t>QM-43571</t>
  </si>
  <si>
    <t>LABELLED|OfflineClusterId|1374_soil|HTS_AU_VOSTOK_ABC_A_PNQ_Classify</t>
  </si>
  <si>
    <t>shubhapn_Nov_07_2023_B2</t>
  </si>
  <si>
    <t>{
  Assigned : {
    WorkedOnAt : 2023-11-08T05:07:08.437Z,
    BatchIds : shubhapn_Nov_07_2023_B2,
    WorkedOnBy : shubhapn,
    ProcessFlowStep : CLASSIFY,
    AllocatedWorkType : GROUPED
  },
  Unassigned_Clustered : {
    ClusterIds : LABELLED|OfflineClusterId|1374_soil|HTS_AU_VOSTOK_ABC_A_PNQ_Classify
  },
  Unassigned_Tagged : {
    Classify : HTS_AU_VOSTOK_ABC_A_PNQ_Classify
  }
}</t>
  </si>
  <si>
    <t>{ITK=landscaping-pebbles, BulletPoints=【What You Get】You will get 2lb 6-9mm polished black rocks in a zippers of re-sealable bag. Smooth polished black stones are the product of nature, with different shapes such as oval, round, irregular, etc, so each black pebble is unique. These polished black rocks are adored by bonsai gardeners and zen garden landscapers. ** 【Natural Stone】Black pebbles are natural and non-toxic, and no varnish or other dyes are used to produce these pebbles. After being immersed in water, nothing will float, and the color will not fade after a period of time. This is ideal for gardening enthusiasts or other small projects. ** 【Natural Polished Gravel】This river rocks are natural lightly polished for smooth effect, Resists fading for long-lasting beauty. ** 【Eco Friendly】Only natural stones and wax, no additional fillers, dyes, wax, coating or oils. ** 【Multi-purpose】Our polished black pebbles are very popular in nature-themed birthday parties, graduation ceremonies, weddings, floral decoration events and seasonal decorations! these black gravels to help you stabilize the pillar candles in the hurricane display stand, Great for decoration of potted plants, fish tank, vase fillings,glass container, fountains, swimming pools, walkways, water features,Miniature landscape and fairy garden., Description=Rocks Stones, Category=8645000, ConfidenceScore=0.98, Node=PNQ, CountryOfOrigin=null, EnglishBulletPoints=【What You Get】You will get 2lb 6-9mm polished black rocks in a zippers of re-sealable bag. Smooth polished black stones are the product of nature, with different shapes such as oval, round, irregular, etc, so each black pebble is unique. These polished black rocks are adored by bonsai gardeners and zen garden landscapers. ** 【Natural Stone】Black pebbles are natural and non-toxic, and no varnish or other dyes are used to produce these pebbles. After being immersed in water, nothing will float, and the color will not fade after a period of time. This is ideal for gardening enthusiasts or other small projects. ** 【Natural Polished Gravel】This river rocks are natural lightly polished for smooth effect, Resists fading for long-lasting beauty. ** 【Eco Friendly】Only natural stones and wax, no additional fillers, dyes, wax, coating or oils. ** 【Multi-purpose】Our polished black pebbles are very popular in nature-themed birthday parties, graduation ceremonies, weddings, floral decoration events and seasonal decorations! these black gravels to help you stabilize the pillar candles in the hurricane display stand, Great for decoration of potted plants, fish tank, vase fillings,glass container, fountains, swimming pools, walkways, water features,Miniature landscape and fairy garden., EnglishTitle=Black River Rocks, 2lb 6-9mm Natural Polished Pebbles, Small Decorative Indoor Plant terrarium Gravel, Succulents Cactus Bonsai Landscape Stone for Fish Tank, Vase Fillers, Home Decor and Fairy Garden, StartState=Classify, ClassifiedBy=null, ClientAPIName=null, ManufacturerMinAge=, MaterialType=Glass, IngestionRejectionScoreThreshold=0.99, UTCLabel=null, OfflineClusterId=1374_SOIL, ClassifierComments=null, DescriptionLanguage=en_US, TitleLanguage=en_US, SMEBy=null, FabricType=, SMEComments=null, ReClassifiedBy=null, BrowseNodes=, images=
{
  merchantImages:
    {
      large:{
        extension:jpg,
        size:LG,
        physicalID:51ONN0l+LeL,
        width:500,
        variant:MAIN,
        height:500
      },
      imageIndex:0
    },
    {
      large:{
        extension:jpg,
        size:LG,
        physicalID:51rxI0h0jAL,
        width:421,
        variant:PT01,
        height:500
      },
      imageIndex:1
    },
    {
      large:{
        extension:jpg,
        size:LG,
        physicalID:51LG2+qs+2L,
        width:421,
        variant:PT02,
        height:500
      },
      imageIndex:2
    },
    {
      large:{
        extension:jpg,
        size:LG,
        physicalID:51HBxbtrMlL,
        width:421,
        variant:PT03,
        height:500
      },
      imageIndex:3
    },
    {
      large:{
        extension:jpg,
        size:LG,
        physicalID:51v1RRnfJ1L,
        width:421,
        variant:PT04,
        height:500
      },
      imageIndex:4
    },
    {
      large:{
        extension:jpg,
        size:LG,
        physicalID:511GN++ROOL,
        width:421,
        variant:PT05,
        height:500
      },
      imageIndex:5
    },
    {
      large:{
        extension:jpg,
        size:LG,
        physicalID:61wOaTzXe8L,
        width:421,
        variant:PT06,
        height:500
      },
      imageIndex:6
    }
  ,
  winningAsin:B09BN2DP4G,
  winningMerchant:5104540202
}, EnglishDescription=Rocks Stones, BulletPointsLanguage=en_US, ReClassifierDecision=null, SMEDecision=null, AuditedBy=null, ClassificationMetadata=null, AuditLabel=null, ProductType=SOIL, Title=Black River Rocks, 2lb 6-9mm Natural Polished Pebbles, Small Decorative Indoor Plant terrarium Gravel, Succulents Cactus Bonsai Landscape Stone for Fish Tank, Vase Fillers, Home Decor and Fairy Garden, BatteriesIncluded=false, ParentChild=B09BN2XL5P, Brand=TOYPOPOR, AuditorComments=null, SubCategory=8645160, AuditorDecision=null, ReClassifierComments=null, SourceCatalog=US}</t>
  </si>
  <si>
    <t>B00B5FAZQ8</t>
  </si>
  <si>
    <t>320910</t>
  </si>
  <si>
    <t>LABELLED|ProductType|paint|HTS_SG_VOSTOK_BATCH_C_PNQ_Classify</t>
  </si>
  <si>
    <t>marathoy_Nov_08_2023_B1</t>
  </si>
  <si>
    <t>{
  Assigned : {
    WorkedOnAt : 2023-11-08T04:07:53.178Z,2023-11-08T04:53:52.330Z,
    BatchIds : marathoy_Nov_07_2023_B1,marathoy_Nov_08_2023_B1,
    WorkedOnBy : marathoy,marathoy,
    ProcessFlowStep : CLASSIFY,CLASSIFY,
    AllocatedWorkType : GROUPED
  },
  Unassigned_Clustered : {
    ClusterIds : LABELLED|ProductType|paint|HTS_SG_VOSTOK_BATCH_C_PNQ_Classify
  },
  Unassigned_Tagged : {
    Classify : HTS_SG_VOSTOK_BATCH_C_PNQ_Classify
  }
}</t>
  </si>
  <si>
    <t>{ITK=household-stains, BulletPoints=Your permanent, easy-to-use, masonry coloration system in a box. ** Chemically bonds with masonry materials. Original surface textures are never altered. ** Permanently colors masonry (brick, block, mortar, limestone, cast and natural stone). ** An advanced masonry stain that penetrates and colors masonry surfaces., Description=Masonry Mix Colorant Kit is designed to permanently color porous masonry surfaces in a wide variety of applications. Now, rather than undertaking expensive demolition projects, you can match brick repairs, correct damage from harsh cleaning methods, remove graffiti, match additions and existing walls, create decorative patterns, change the color of masonry fireplaces and generally enhance curb appeal of your masonry projects. &lt;p&gt;&lt;/p&gt; How It Works &lt;p&gt; A controlled amount of our dry colorant is combined with water to create a slurry. The water acts as a carrying agent and allows the colored slurry to be pulled into the masonry because of its absorption capability. When the water evaporates, the bonding chemical changes from a liquid to a solid form (both physically and chemically), locking itself into the face and pore structure of the masonry. Because the mineral oxides are very similar to the structure of the masonry, the surface is not sealed and remains breathable, absorbent and completely natural looking. &lt;/p&gt; Professional Results &lt;p&gt; Masonry surfaces that have been color enhanced with the Colorant Kit have a natural, shine-free appearance. This product is translucent and the background color can play a part. For example, if you want to change a red brick to orange, add yellow colorant to the brick. When dried, the yellow blends with the red and turns the brick orange. &lt;/p&gt; Applications for the Kit &lt;p&gt; The pigmentation colorants found in the system are designed to permanently stain porous masonry surfaces such as brick, block, mortar, natural and manufactured stone, cast stone, and natural limestone. This system has been successfully used for over 28 years in field operations. Once applied, the Masonry Mix colorant chemically bonds with masonry materials and is odorless, non-toxic and non-flammable. Masonry Mix will not alter the texture or the physical properties of your masonry. &lt;/p&gt;, Category=20106400, ConfidenceScore=0.98, Node=PNQ, CountryOfOrigin=null, StartState=Classify, ClassifiedBy=null, ClientAPIName=null, ManufacturerMinAge=, IngestionRejectionScoreThreshold=0.99, UTCLabel=null, MaterialType=Inorganic pigments, ClassifierComments=null, OfflineClusterId=2201PAINT320910, TitleLanguage=en_US, DescriptionLanguage=en_US, SMEBy=null, FabricType=, SMEComments=null, ReClassifiedBy=null, BrowseNodes=468240, images=
{
  merchantImages:
    {
      large:{
        extension:jpg,
        size:LG,
        physicalID:51xP7XVX6kL,
        width:500,
        variant:MAIN,
        height:375
      },
      imageIndex:0
    }
  ,
  winningAsin:B00B5FAZQ8,
  winningMerchant:11680104425
}, BulletPointsLanguage=en_US, ReClassifierDecision=null, SMEDecision=null, AuditedBy=null, ClassificationMetadata=null, AuditLabel=null, ProductType=PAINT, Title=Brick Staining - Colorant Kit, BatteriesIncluded=false, ParentChild=, Brand=Masonry Cosmetics, AuditorComments=null, SubCategory=20106428, AuditorDecision=null, ReClassifierComments=null, SourceCatalog=US}</t>
  </si>
  <si>
    <t>B0CGDDN3L6</t>
  </si>
  <si>
    <t>https://issues.amazon.com/issues/QM-44422?source=c-ops-insights</t>
  </si>
  <si>
    <t>LABELLED|OfflineClusterId|1322_zipper_fastener|HTS_AU_VOSTOK_ABC_A_PNQ_Classify</t>
  </si>
  <si>
    <t>ldhawalr_Nov_06_2023_B4</t>
  </si>
  <si>
    <t>{
  Assigned : {
    WorkedOnAt : 2023-11-06T10:38:56.108Z,
    BatchIds : ldhawalr_Nov_06_2023_B4,
    WorkedOnBy : ldhawalr,
    ProcessFlowStep : CLASSIFY,
    AllocatedWorkType : GROUPED
  },
  Unassigned_Clustered : {
    ClusterIds : LABELLED|OfflineClusterId|1322_zipper_fastener|HTS_AU_VOSTOK_ABC_A_PNQ_Classify
  },
  Unassigned_Tagged : {
    Classify : HTS_AU_VOSTOK_ABC_A_PNQ_Classify
  }
}</t>
  </si>
  <si>
    <t>{ITK=zippers, BulletPoints=It is a small, easy-to-use hook that prevents pants zippers from accidentally slipping. ** Made of metal and silicone, this pants zipper hook hooks onto zipper handles or zipper sliders, and the silicone ring fits over a button to hold it in place. ** The silicone ring has a sliding metal bead to adjust the size of the silicone ring to fit different sized buttons. ** This zipper lock is a really smart product,it is clever /simple / effective/ and not very visible. ** Package includes 12 zipper locks,they are smaller in size, each one is only 37mm*6.6mm (1.5\ *0.26\ )., Description=This is one of the best solutions to prevent your pants zipper from opening accidentally. It consists of a metal hook and silicone, which is convenient and practical. The beads sliding on the silicone can adjust the size of the snap ring in order to fit different pants buttons. It is simple and convenient to stop pants zippers from slipping open accidentally.This zipper lock is very effective to keep your zipper up., Category=, ConfidenceScore=0.98, Node=PNQ, CountryOfOrigin=null, EnglishBulletPoints=It is a small, easy-to-use hook that prevents pants zippers from accidentally slipping. ** Made of metal and silicone, this pants zipper hook hooks onto zipper handles or zipper sliders, and the silicone ring fits over a button to hold it in place. ** The silicone ring has a sliding metal bead to adjust the size of the silicone ring to fit different sized buttons. ** This zipper lock is a really smart product,it is clever /simple / effective/ and not very visible. ** Package includes 12 zipper locks,they are smaller in size, each one is only 37mm*6.6mm (1.5\ *0.26\ )., EnglishTitle=Zpsolution Zipper Holder Upper for Jeans Keep Zipper up on Pants - Hook for Jeans Zipper and Button - Clasp to Keep Pants Zipper up, StartState=Classify, ClassifiedBy=null, ClientAPIName=null, ManufacturerMinAge=, MaterialType=metal and silicone, IngestionRejectionScoreThreshold=0.99, UTCLabel=null, OfflineClusterId=1322_ZIPPER_FASTENER, ClassifierComments=null, DescriptionLanguage=en_US, TitleLanguage=en_US, SMEBy=null, FabricType=, SMEComments=null, ReClassifiedBy=null, BrowseNodes=, images=
{
  merchantImages:
    {
      large:{
        extension:jpg,
        size:LG,
        physicalID:41uAGhGR6fL,
        width:500,
        variant:MAIN,
        height:500
      },
      imageIndex:0
    },
    {
      large:{
        extension:jpg,
        size:LG,
        physicalID:31CKXFEq3rL,
        width:500,
        variant:PT01,
        height:500
      },
      imageIndex:1
    },
    {
      large:{
        extension:jpg,
        size:LG,
        physicalID:41Tdhb246yL,
        width:500,
        variant:PT02,
        height:500
      },
      imageIndex:2
    },
    {
      large:{
        extension:jpg,
        size:LG,
        physicalID:51v0nNA-VzL,
        width:500,
        variant:PT03,
        height:500
      },
      imageIndex:3
    },
    {
      large:{
        extension:jpg,
        size:LG,
        physicalID:61YaIWLcFbL,
        width:500,
        variant:PT04,
        height:500
      },
      imageIndex:4
    }
  ,
  winningAsin:B0CGDDN3L6,
  winningMerchant:102474447702
}, EnglishDescription=This is one of the best solutions to prevent your pants zipper from opening accidentally. It consists of a metal hook and silicone, which is convenient and practical. The beads sliding on the silicone can adjust the size of the snap ring in order to fit different pants buttons. It is simple and convenient to stop pants zippers from slipping open accidentally.This zipper lock is very effective to keep your zipper up., BulletPointsLanguage=en_US, ReClassifierDecision=null, SMEDecision=null, AuditedBy=null, ClassificationMetadata=null, AuditLabel=null, ProductType=ZIPPER_FASTENER, Title=Zpsolution Zipper Holder Upper for Jeans Keep Zipper up on Pants - Hook for Jeans Zipper and Button - Clasp to Keep Pants Zipper up, BatteriesIncluded=false, ParentChild=, Brand=Zpsolution, AuditorComments=null, SubCategory=, AuditorDecision=null, ReClassifierComments=null, SourceCatalog=US}</t>
  </si>
  <si>
    <t>B0BR91MXYT</t>
  </si>
  <si>
    <t>PNQ-QM-4663^PNQ-QM-4663</t>
  </si>
  <si>
    <t>LABELLED|OfflineClusterId|0377_insulationweatherproofingwindowinsulationkits|HTS_AU_VOSTOK_ABC_A_PNQ_Classify</t>
  </si>
  <si>
    <t>shubhapn_Nov_06_2023_B3</t>
  </si>
  <si>
    <t>{
  Assigned : {
    WorkedOnAt : 2023-11-06T08:05:50.082Z,2023-11-06T11:47:36.953Z,
    BatchIds : shubhapn_Nov_06_2023_B1,shubhapn_Nov_06_2023_B3,
    WorkedOnBy : shubhapn,shubhapn,
    ProcessFlowStep : CLASSIFY,CLASSIFY,
    AllocatedWorkType : GROUPED
  },
  Unassigned_Clustered : {
    ClusterIds : LABELLED|OfflineClusterId|0377_insulationweatherproofingwindowinsulationkits|HTS_AU_VOSTOK_ABC_A_PNQ_Classify
  },
  Unassigned_Tagged : {
    Classify : HTS_AU_VOSTOK_ABC_A_PNQ_Classify
  }
}</t>
  </si>
  <si>
    <t>{ITK=weatherproofing-window-insulation-kits, BulletPoints=Product Information: you will get 16 pieces of 24 x 48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kit is suitable for 2 car garages, which are convenient and practical, and can be applied to garages, attics, greenhouses, warehouses, roofs and walls; They can also be applied to car baffles, bag lining, home renovation and so on, Description=&lt;/br&gt;Garage Door Insulation Kit 16 Pcs Double Bubble Insulation Panels 24 x 48 Inch Reflective Aluminum Radiant Barrier Thermal Insulation Shield with Adhesive Tape for Garages Greenhouses Attics Walls &lt;/br&gt; &lt;/br&gt;Features: &lt;/br&gt;Waterproof tools: &lt;/br&gt;You can cover the insulation panels on the tin house or cement roof, which can effectively prevent water from entering the room, keeping the room dry and clean. &lt;/br&gt; &lt;/br&gt;Convenient to use: &lt;/br&gt;These greenhouse insulation kits are easy to clean, you just need to wipe them gently with a damp cloth, and they will look nice again, which can help reduce your cleaning burden. &lt;/br&gt; &lt;/br&gt;Specifications: &lt;/br&gt;Main material: aluminum &lt;/br&gt;Main color: silver &lt;/br&gt;Size: &lt;/br&gt;Bubble insulation films: about 24 x 48 inches &lt;/br&gt; &lt;/br&gt;Package includes: &lt;/br&gt;16 x Bubble insulation panels &lt;/br&gt;100 x Adhesive tapes &lt;/br&gt; &lt;/br&gt;Notes: &lt;/br&gt;Manual measurement, please allow slight errors on size. &lt;/br&gt;The color may exist a slight difference due to different screen displays., Category=, ConfidenceScore=0.98, Node=PNQ, CountryOfOrigin=null, EnglishBulletPoints=Product Information: you will get 16 pieces of 24 x 48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kit is suitable for 2 car garages, which are convenient and practical, and can be applied to garages, attics, greenhouses, warehouses, roofs and walls; They can also be applied to car baffles, bag lining, home renovation and so on, EnglishTitle=Garage Door Insulation Set Double Bubble Insulation Panels Reflective Aluminum Radiant Barrier Thermal Insulation Shield with Adhesive Tape for Garage Greenhouse Attics Walls (16 Pcs, 24 x 48 Inch), StartState=Classify, ClassifiedBy=null, ClientAPIName=null, ManufacturerMinAge=, MaterialType=Aluminum, IngestionRejectionScoreThreshold=0.99, UTCLabel=null, OfflineClusterId=0377_INSULATIONweatherproofingwindowinsulationkits, ClassifierComments=null, TitleLanguage=en_US, DescriptionLanguage=en_US, SMEBy=null, FabricType=, SMEComments=null, ReClassifiedBy=null, BrowseNodes=, images=
{
  merchantImages:
    {
      large:{
        extension:jpg,
        size:LG,
        physicalID:51KkKU6DeHL,
        width:500,
        variant:MAIN,
        height:500
      },
      imageIndex:0
    },
    {
      large:{
        extension:jpg,
        size:LG,
        physicalID:51h2vbylf6L,
        width:500,
        variant:PT01,
        height:500
      },
      imageIndex:1
    },
    {
      large:{
        extension:jpg,
        size:LG,
        physicalID:51KfLtkbPzL,
        width:500,
        variant:PT02,
        height:500
      },
      imageIndex:2
    },
    {
      large:{
        extension:jpg,
        size:LG,
        physicalID:51DbH6VO-PL,
        width:500,
        variant:PT03,
        height:500
      },
      imageIndex:3
    },
    {
      large:{
        extension:jpg,
        size:LG,
        physicalID:512MLV2BPhL,
        width:500,
        variant:PT04,
        height:500
      },
      imageIndex:4
    },
    {
      large:{
        extension:jpg,
        size:LG,
        physicalID:61aJAPb0jCL,
        width:500,
        variant:PT05,
        height:500
      },
      imageIndex:5
    },
    {
      large:{
        extension:jpg,
        size:LG,
        physicalID:512gCGAT5GL,
        width:500,
        variant:PT06,
        height:500
      },
      imageIndex:6
    }
  ,
  winningAsin:B0BR91MXYT,
  winningMerchant:466510206302
}, EnglishDescription=&lt;/br&gt;Garage Door Insulation Kit 16 Pcs Double Bubble Insulation Panels 24 x 48 Inch Reflective Aluminum Radiant Barrier Thermal Insulation Shield with Adhesive Tape for Garages Greenhouses Attics Walls &lt;/br&gt; &lt;/br&gt;Features: &lt;/br&gt;Waterproof tools: &lt;/br&gt;You can cover the insulation panels on the tin house or cement roof, which can effectively prevent water from entering the room, keeping the room dry and clean. &lt;/br&gt; &lt;/br&gt;Convenient to use: &lt;/br&gt;These greenhouse insulation kits are easy to clean, you just need to wipe them gently with a damp cloth, and they will look nice again, which can help reduce your cleaning burden. &lt;/br&gt; &lt;/br&gt;Specifications: &lt;/br&gt;Main material: aluminum &lt;/br&gt;Main color: silver &lt;/br&gt;Size: &lt;/br&gt;Bubble insulation films: about 24 x 48 inches &lt;/br&gt; &lt;/br&gt;Package includes: &lt;/br&gt;16 x Bubble insulation panels &lt;/br&gt;100 x Adhesive tapes &lt;/br&gt; &lt;/br&gt;Notes: &lt;/br&gt;Manual measurement, please allow slight errors on size. &lt;/br&gt;The color may exist a slight difference due to different screen displays., BulletPointsLanguage=en_US, ReClassifierDecision=null, SMEDecision=null, AuditedBy=null, ClassificationMetadata=null, AuditLabel=null, ProductType=INSULATION, Title=Garage Door Insulation Set Double Bubble Insulation Panels Reflective Aluminum Radiant Barrier Thermal Insulation Shield with Adhesive Tape for Garage Greenhouse Attics Walls (16 Pcs, 24 x 48 Inch), BatteriesIncluded=, ParentChild=B0C2T7TVCH, Brand=Gerrii, AuditorComments=null, SubCategory=, AuditorDecision=null, ReClassifierComments=null, SourceCatalog=US}</t>
  </si>
  <si>
    <t>B0C2SZLYW4</t>
  </si>
  <si>
    <t>{
  Assigned : {
    WorkedOnAt : 2023-11-06T08:05:50.072Z,2023-11-06T11:47:36.943Z,
    BatchIds : shubhapn_Nov_06_2023_B1,shubhapn_Nov_06_2023_B3,
    WorkedOnBy : shubhapn,shubhapn,
    ProcessFlowStep : CLASSIFY,CLASSIFY,
    AllocatedWorkType : GROUPED
  },
  Unassigned_Clustered : {
    ClusterIds : LABELLED|OfflineClusterId|0377_insulationweatherproofingwindowinsulationkits|HTS_AU_VOSTOK_ABC_A_PNQ_Classify
  },
  Unassigned_Tagged : {
    Classify : HTS_AU_VOSTOK_ABC_A_PNQ_Classify
  }
}</t>
  </si>
  <si>
    <t>{ITK=weatherproofing-window-insulation-kits, BulletPoints=Product Information: you will get 8 pieces of 20.5 x 54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set is suitable for 1 car garages, which are convenient and practical, and can be applied to garages, attics, greenhouses, warehouses, roofs and walls; They can also be applied to car baffles, bag lining, home renovation and so on, Description=&lt;/br&gt;Features: &lt;/br&gt;Waterproof tools: &lt;/br&gt;You can cover the insulation panels on the tin house or cement roof, which can effectively prevent water from entering the room, keeping the room dry and clean. &lt;/br&gt; &lt;/br&gt;Convenient to use: &lt;/br&gt;These greenhouse insulation sets are easy to clean, you just need to wipe them gently with a damp cloth, and they will look nice again, which can help reduce your cleaning burden. &lt;/br&gt; &lt;/br&gt;Specifications: &lt;/br&gt;Main material: aluminum &lt;/br&gt;Main color: silver &lt;/br&gt;Size: &lt;/br&gt;Bubble insulation films: about 20.5 x 54 inches &lt;/br&gt; &lt;/br&gt;Package includes: &lt;/br&gt;8 x Bubble insulation panels &lt;/br&gt;100 x Adhesive tapes &lt;/br&gt; &lt;/br&gt;Notes: &lt;/br&gt;Manual measurement, please allow slight errors on size. &lt;/br&gt;The color may exist a slight difference due to different screen displays., Category=, ConfidenceScore=0.98, Node=PNQ, CountryOfOrigin=null, EnglishBulletPoints=Product Information: you will get 8 pieces of 20.5 x 54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set is suitable for 1 car garages, which are convenient and practical, and can be applied to garages, attics, greenhouses, warehouses, roofs and walls; They can also be applied to car baffles, bag lining, home renovation and so on, EnglishTitle=Garage Door Insulation Set Double Bubble Insulation Panels Reflective Aluminum Radiant Barrier Thermal Insulation Shield with Adhesive Tape for Garage Greenhouse Attics Walls (8 Pcs, 20.5 x 54 Inch), StartState=Classify, ClassifiedBy=null, ClientAPIName=null, ManufacturerMinAge=, MaterialType=Aluminum, IngestionRejectionScoreThreshold=0.99, UTCLabel=null, OfflineClusterId=0377_INSULATIONweatherproofingwindowinsulationkits, ClassifierComments=null, DescriptionLanguage=en_US, TitleLanguage=en_US, SMEBy=null, FabricType=, SMEComments=null, ReClassifiedBy=null, BrowseNodes=, images=
{
  winningMerchant:466510206302,
  winningAsin:B0C2SZLYW4,
  merchantImages:
    {
      large:{
        extension:jpg,
        size:LG,
        physicalID:519MbR3L-3L,
        width:500,
        variant:MAIN,
        height:500
      },
      imageIndex:0
    },
    {
      large:{
        extension:jpg,
        size:LG,
        physicalID:51k6dkWtmAL,
        width:500,
        variant:PT01,
        height:500
      },
      imageIndex:1
    },
    {
      large:{
        extension:jpg,
        size:LG,
        physicalID:51DbH6VO-PL,
        width:500,
        variant:PT02,
        height:500
      },
      imageIndex:2
    },
    {
      large:{
        extension:jpg,
        size:LG,
        physicalID:51ZPatWoARL,
        width:500,
        variant:PT03,
        height:500
      },
      imageIndex:3
    },
    {
      large:{
        extension:jpg,
        size:LG,
        physicalID:51vEawwkcvL,
        width:500,
        variant:PT04,
        height:500
      },
      imageIndex:4
    },
    {
      large:{
        extension:jpg,
        size:LG,
        physicalID:61aJAPb0jCL,
        width:500,
        variant:PT05,
        height:500
      },
      imageIndex:5
    },
    {
      large:{
        extension:jpg,
        size:LG,
        physicalID:512gCGAT5GL,
        width:500,
        variant:PT06,
        height:500
      },
      imageIndex:6
    }
}, EnglishDescription=&lt;/br&gt;Features: &lt;/br&gt;Waterproof tools: &lt;/br&gt;You can cover the insulation panels on the tin house or cement roof, which can effectively prevent water from entering the room, keeping the room dry and clean. &lt;/br&gt; &lt;/br&gt;Convenient to use: &lt;/br&gt;These greenhouse insulation sets are easy to clean, you just need to wipe them gently with a damp cloth, and they will look nice again, which can help reduce your cleaning burden. &lt;/br&gt; &lt;/br&gt;Specifications: &lt;/br&gt;Main material: aluminum &lt;/br&gt;Main color: silver &lt;/br&gt;Size: &lt;/br&gt;Bubble insulation films: about 20.5 x 54 inches &lt;/br&gt; &lt;/br&gt;Package includes: &lt;/br&gt;8 x Bubble insulation panels &lt;/br&gt;100 x Adhesive tapes &lt;/br&gt; &lt;/br&gt;Notes: &lt;/br&gt;Manual measurement, please allow slight errors on size. &lt;/br&gt;The color may exist a slight difference due to different screen displays., BulletPointsLanguage=en_US, ReClassifierDecision=null, SMEDecision=null, AuditedBy=null, ClassificationMetadata=null, AuditLabel=null, ProductType=INSULATION, Title=Garage Door Insulation Set Double Bubble Insulation Panels Reflective Aluminum Radiant Barrier Thermal Insulation Shield with Adhesive Tape for Garage Greenhouse Attics Walls (8 Pcs, 20.5 x 54 Inch), BatteriesIncluded=, ParentChild=B0C2T7TVCH, Brand=Gerrii, AuditorComments=null, SubCategory=, AuditorDecision=null, ReClassifierComments=null, SourceCatalog=US}</t>
  </si>
  <si>
    <t>B09PRGS957</t>
  </si>
  <si>
    <t>As per DP November 7, 2023, 11:55 AM Bhosale, Pratik: The fabric is thin and open so you can still see the table, easily to match your home decors.</t>
  </si>
  <si>
    <t>LABELLED|OfflineClusterId|0473_table_runnertablerunners2010350120103500|HTS_AU_VOSTOK_ABC_A_PNQ_Classify</t>
  </si>
  <si>
    <t>sairaamh_Nov_06_2023_B3</t>
  </si>
  <si>
    <t>{
  Assigned : {
    WorkedOnAt : 2023-11-07T06:32:54.614Z,
    BatchIds : sairaamh_Nov_06_2023_B3,
    WorkedOnBy : sairaamh,
    ProcessFlowStep : CLASSIFY,
    AllocatedWorkType : GROUPED
  },
  Unassigned_Clustered : {
    ClusterIds : LABELLED|OfflineClusterId|0473_table_runnertablerunners2010350120103500|HTS_AU_VOSTOK_ABC_A_PNQ_Classify
  },
  Unassigned_Tagged : {
    Classify : HTS_AU_VOSTOK_ABC_A_PNQ_Classify
  }
}</t>
  </si>
  <si>
    <t>{ITK=table-runners, BulletPoints=Metallic Gold Table Runner:Stylized polyester netting with metallic gold foil, easy care and long-lasting durability. Size - Width 11 inch x length 108 inch (2 PCS) .It can satisfy your daily use for most tables. Ramp up the glam with this shimmering gold runner ** Unique Design:The gold glitter table runner can be cut to any length and shape according to your needs.You can use these table runners to decorate your rooms or for all kinds of DIY projects.The quantity is sufficient to meet your decoration needs for daily life or holidays ** Exquisite Table Decorations:The metal foil printing exudes a subtle luster, add some luxury shimmer to your table with this wedding table runner very unique bringing an extra layer of glamour to your party. The modern chic look appearances can easily catch the eyes of your guests ** Suitable Scenes: Perfect for wedding party, bridal &amp; baby shower, birthday party, Halloween/Thanksgiving/Christmas party, graduation party, romantic candlelight dinner, holiday, valentine date, banquet, special events and daily use ** Guarantee:Backed by a 30-day money back guarantee. If you have any problems about the party table runner, , please contact us at any time, and the customer service will provide customers with satisfactory solutions, Description=&lt;b&gt;This table runner roll are a great way to style your tabletop for dinner parties, weddings, or other elegant events on a budget. The gold DIY runners are wonderful for centerpieces, serve ware, or adding dimension to your table. The modern, chic look is sure to catch the eyes of your guests, bringing an extra layer of glamour to your event.&lt;/b&gt;&lt;b&gt;Features&lt;/b&gt; &lt;b&gt;Polyester netting with metallic foil, Durable and environment friendly Openings can be easily shaped (DIY) to allow room for table décor of various sizes Add a finishing touch to your tabletop decor with this beautiful table runner Table runner for roud/square/rectangle tables, also as decoration for dressers, sideboards and shelves&lt;/b&gt; &lt;b&gt;Just wipe with a damp cloth if needed&lt;/b&gt;&lt;b&gt;Package Include&lt;/b&gt; &lt;b&gt;2pcs 11 inches W x 108 inches (9 FT) LGold Table Runner Roll&lt;/b&gt;, Category=20103500, ConfidenceScore=0.98, Node=PNQ, CountryOfOrigin=null, EnglishBulletPoints=Metallic Gold Table Runner:Stylized polyester netting with metallic gold foil, easy care and long-lasting durability. Size - Width 11 inch x length 108 inch (2 PCS) .It can satisfy your daily use for most tables. Ramp up the glam with this shimmering gold runner ** Unique Design:The gold glitter table runner can be cut to any length and shape according to your needs.You can use these table runners to decorate your rooms or for all kinds of DIY projects.The quantity is sufficient to meet your decoration needs for daily life or holidays ** Exquisite Table Decorations:The metal foil printing exudes a subtle luster, add some luxury shimmer to your table with this wedding table runner very unique bringing an extra layer of glamour to your party. The modern chic look appearances can easily catch the eyes of your guests ** Suitable Scenes: Perfect for wedding party, bridal &amp; baby shower, birthday party, Halloween/Thanksgiving/Christmas party, graduation party, romantic candlelight dinner, holiday, valentine date, banquet, special events and daily use ** Guarantee:Backed by a 30-day money back guarantee. If you have any problems about the party table runner, , please contact us at any time, and the customer service will provide customers with satisfactory solutions, EnglishTitle=Snowkingdom 2 Pieces Gold Table Runner, Sequin Glitter Foil Metallic Gold Thin Mesh Table Runner Roll 11\ x108\ , Gold Table Decorations for Event Party, Wedding, Birthday Party , Christmas, StartState=Classify, ClassifiedBy=null, ClientAPIName=null, ManufacturerMinAge=, MaterialType=Polyester, IngestionRejectionScoreThreshold=0.99, UTCLabel=null, OfflineClusterId=0473_TABLE_RUNNERtablerunners2010350120103500, ClassifierComments=null, DescriptionLanguage=en_US, TitleLanguage=en_US, SMEBy=null, FabricType=Polyester, SMEComments=null, ReClassifiedBy=null, BrowseNodes=, images=
{
  merchantImages:
    {
      large:{
        extension:jpg,
        size:LG,
        physicalID:51luBUbuieL,
        width:500,
        variant:MAIN,
        height:500
      },
      imageIndex:0
    },
    {
      large:{
        extension:jpg,
        size:LG,
        physicalID:61iqzgqjGDL,
        width:500,
        variant:PT01,
        height:500
      },
      imageIndex:1
    },
    {
      large:{
        extension:jpg,
        size:LG,
        physicalID:61pUfnvAc6L,
        width:500,
        variant:PT02,
        height:500
      },
      imageIndex:2
    },
    {
      large:{
        extension:jpg,
        size:LG,
        physicalID:51Gvdp1AYOL,
        width:500,
        variant:PT03,
        height:500
      },
      imageIndex:3
    },
    {
      large:{
        extension:jpg,
        size:LG,
        physicalID:51Di5oEArrL,
        width:500,
        variant:PT04,
        height:500
      },
      imageIndex:4
    },
    {
      large:{
        extension:jpg,
        size:LG,
        physicalID:616HjwGyWXL,
        width:500,
        variant:PT05,
        height:500
      },
      imageIndex:5
    },
    {
      large:{
        extension:jpg,
        size:LG,
        physicalID:51QFbU4So2L,
        width:500,
        variant:PT06,
        height:500
      },
      imageIndex:6
    }
  ,
  winningAsin:B09PRGS957,
  winningMerchant:12897857402
}, EnglishDescription=&lt;b&gt;This table runner roll are a great way to style your tabletop for dinner parties, weddings, or other elegant events on a budget. The gold DIY runners are wonderful for centerpieces, serve ware, or adding dimension to your table. The modern, chic look is sure to catch the eyes of your guests, bringing an extra layer of glamour to your event.&lt;/b&gt;&lt;b&gt;Features&lt;/b&gt; &lt;b&gt;Polyester netting with metallic foil, Durable and environment friendly Openings can be easily shaped (DIY) to allow room for table décor of various sizes Add a finishing touch to your tabletop decor with this beautiful table runner Table runner for roud/square/rectangle tables, also as decoration for dressers, sideboards and shelves&lt;/b&gt; &lt;b&gt;Just wipe with a damp cloth if needed&lt;/b&gt;&lt;b&gt;Package Include&lt;/b&gt; &lt;b&gt;2pcs 11 inches W x 108 inches (9 FT) LGold Table Runner Roll&lt;/b&gt;, BulletPointsLanguage=en_US, ReClassifierDecision=null, SMEDecision=null, AuditedBy=null, ClassificationMetadata=null, AuditLabel=null, ProductType=TABLE_RUNNER, Title=Snowkingdom 2 Pieces Gold Table Runner, Sequin Glitter Foil Metallic Gold Thin Mesh Table Runner Roll 11\ x108\ , Gold Table Decorations for Event Party, Wedding, Birthday Party , Christmas, BatteriesIncluded=false, ParentChild=B09PRG4YP8, Brand=Snowkingdom, AuditorComments=null, SubCategory=20103501, AuditorDecision=null, ReClassifierComments=null, SourceCatalog=US}</t>
  </si>
  <si>
    <t>B0BWTKK26W</t>
  </si>
  <si>
    <t>LABELLED|OfflineClusterId|1799electrical_housing|HTS_SG_VOSTOK_BATCH_C_PNQ_Classify</t>
  </si>
  <si>
    <t>{
  Assigned : {
    WorkedOnAt : 2023-11-08T03:40:34.077Z,
    BatchIds : tanyawth_Nov_02_2023_B3,
    WorkedOnBy : tanyawth,
    ProcessFlowStep : CLASSIFY,
    AllocatedWorkType : GROUPED
  },
  Unassigned_Clustered : {
    ClusterIds : LABELLED|OfflineClusterId|1799electrical_housing|HTS_SG_VOSTOK_BATCH_C_PNQ_Classify
  },
  Unassigned_Tagged : {
    Classify : HTS_SG_VOSTOK_BATCH_C_PNQ_Classify
  }
}</t>
  </si>
  <si>
    <t>{ITK=electric-vehicle-charging-stations, BulletPoints=Powerful Security: Our Tesla charger protection box provides a larger size than most products of the same type, measuring 27.55inch * 19.7inch *10inch. The ample space can prevent electrical equipment or objects from coming into contact, greatly reducing the risk of short circuits and making your usage much safer. Additionally, it is more stable and durable. ** Unmatched DIY Space: The interior of our Tesla charger box is spacious enough to be used not only as a charger protection box, but also as a DIY garage for your automotive tools. We do not provide extra accessories, but offer it at the same price as other smaller products to leave room for your creativity to thrive. ** Effective Heat Dissipation:Our Tesla charger box is designed to prevent accidents by effectively dissipating heat during long charging sessions.It features dual side air outlets, a heat dissipation outlet at the bottom,and a high-capacity build to improve heat dissipation.The front glass is made of LOW-E glass to reflect external heat,reducing the chances of accidents during summer.To ensure safety,install the charger in a well-ventilated,shaded area,or use internal cooling fans. ** Tesla Charger Station Enclosure: Our enclosure is made of stainless steel and undergoes two surface treatment processes, oxidation and sandblasting, to prevent rust, water damage, and withstand extreme weather conditions. This ensures that your charger will not be damaged in any situation, reducing losses. Additionally, you do not have to worry about animals or birds causing trouble as the enclosure acts as a protector for your charger. ** Installation: We cannot say that the installation process is simple, as it is more like a big project. We have pre-drilled screw holes in the charger protection box, which can be installed on any wall or charging post location. The inlet and outlet of the charger are located at the bottom, making the installation of the electric box easy. You will need to find a good location for it. ** New Product Upgrade: Our Tesla Charge Protector Kit is not only equipped with a mechanical lock charge protector, but also comes with a Pegboard (with hooks to store small items) and a gulde rail(to install the air switch installation box) for more DIY solutions., Description=\\, Category=, ConfidenceScore=0.98, Node=PNQ, CountryOfOrigin=null, StartState=Classify, ClassifiedBy=null, ClientAPIName=null, ManufacturerMinAge=, IngestionRejectionScoreThreshold=0.99, UTCLabel=null, MaterialType=, ClassifierComments=null, OfflineClusterId=1799ELECTRICAL_HOUSING, DescriptionLanguage=en_US, TitleLanguage=en_US, SMEBy=null, FabricType=, SMEComments=null, ReClassifiedBy=null, BrowseNodes=, images=
{
  winningMerchant:187614205402,
  winningAsin:B0BWTKK26W,
  merchantImages:
    {
      large:{
        extension:jpg,
        size:LG,
        physicalID:41fAAIGvbKL,
        width:500,
        variant:MAIN,
        height:500
      },
      imageIndex:0
    },
    {
      large:{
        extension:jpg,
        size:LG,
        physicalID:51NdBCKUR0L,
        width:500,
        variant:PT01,
        height:500
      },
      imageIndex:1
    },
    {
      large:{
        extension:jpg,
        size:LG,
        physicalID:51SEY3oAJYL,
        width:500,
        variant:PT02,
        height:500
      },
      imageIndex:2
    },
    {
      large:{
        extension:jpg,
        size:LG,
        physicalID:31hzlWG4xbL,
        width:500,
        variant:PT03,
        height:500
      },
      imageIndex:3
    },
    {
      large:{
        extension:jpg,
        size:LG,
        physicalID:41-7JDXdplL,
        width:500,
        variant:PT04,
        height:500
      },
      imageIndex:4
    },
    {
      large:{
        extension:jpg,
        size:LG,
        physicalID:5190qkLLWUL,
        width:500,
        variant:PT05,
        height:500
      },
      imageIndex:5
    },
    {
      large:{
        extension:jpg,
        size:LG,
        physicalID:31rkXTHSF3L,
        width:500,
        variant:PT06,
        height:500
      },
      imageIndex:6
    },
    {
      large:{
        extension:jpg,
        size:LG,
        physicalID:41+xEb5gxdL,
        width:500,
        variant:PT07,
        height:375
      },
      imageIndex:7
    },
    {
      large:{
        extension:jpg,
        size:LG,
        physicalID:414ydKuqNyL,
        width:500,
        variant:PT08,
        height:500
      },
      imageIndex:8
    }
}, BulletPointsLanguage=en_US, ReClassifierDecision=null, SMEDecision=null, AuditedBy=null, ClassificationMetadata=null, AuditLabel=null, ProductType=ELECTRICAL_HOUSING, Title=ROIKETU Tesla Charger Station Box for Tesla Gen 3 Wall Connector, Indoor/Outdoor Wall Charger Box,Electric Vehicle Charging Cable Connector Case Waterproof Dustproof Combination Lock for Tesla, BatteriesIncluded=false, ParentChild=B0BWTM2F79, Brand=ROIKETU, AuditorComments=null, SubCategory=, AuditorDecision=null, ReClassifierComments=null, SourceCatalog=US}</t>
  </si>
  <si>
    <t>B001UGMC9U</t>
  </si>
  <si>
    <t>LABELLED|OfflineClusterId|1833battery_charger850760|HTS_SG_VOSTOK_BATCH_C_PNQ_Classify_LABELLED|OfflineClusterId|1833battery_charger850760|HTS_SG_VOSTOK_BATCH_C_PNQ_Classify</t>
  </si>
  <si>
    <t>{
  Assigned : {
    WorkedOnAt : 2023-11-08T03:40:34.121Z,
    BatchIds : prachiba_Nov_02_2023_B3,tanyawth_Nov_02_2023_B3,
    WorkedOnBy : prachiba,tanyawth,
    ProcessFlowStep : CLASSIFY,CLASSIFY,
    AllocatedWorkType : GROUPED,GROUPED
  },
  Unassigned_Clustered : {
    ClusterIds : LABELLED|OfflineClusterId|1833battery_charger850760|HTS_SG_VOSTOK_BATCH_C_PNQ_Classify,LABELLED|OfflineClusterId|1833battery_charger850760|HTS_SG_VOSTOK_BATCH_C_PNQ_Classify
  },
  Unassigned_Tagged : {
    Classify : HTS_SG_VOSTOK_BATCH_C_PNQ_Classify
  }
}</t>
  </si>
  <si>
    <t>{ITK=cordless-tool-battery-chargers, BulletPoints=Li-ion and NI-MH ** Advanced charging technology ** Analyzes battery condition ** Selects optimal charging method using 3 active controls ** Actively cools the battery during to contol temperature, Description=, Category=46955000, ConfidenceScore=0.98, Node=PNQ, CountryOfOrigin=null, StartState=Classify, ClassifiedBy=null, ClientAPIName=null, ManufacturerMinAge=, IngestionRejectionScoreThreshold=0.99, UTCLabel=null, MaterialType=, ClassifierComments=null, OfflineClusterId=1833BATTERY_CHARGER850760, TitleLanguage=en_US, SMEBy=null, FabricType=, SMEComments=null, ReClassifiedBy=null, BrowseNodes=, images=
{
  merchantImages:
    {
      large:{
        extension:jpg,
        size:LG,
        physicalID:41IH-D3H1LL,
        width:500,
        variant:MAIN,
        height:367
      },
      imageIndex:0
    },
    {
      large:{
        extension:jpg,
        size:LG,
        physicalID:41+c4EhkNIL,
        width:500,
        variant:PT01,
        height:383
      },
      imageIndex:1
    },
    {
      large:{
        extension:jpg,
        size:LG,
        physicalID:51FuClpaqXL,
        width:500,
        variant:PT02,
        height:455
      },
      imageIndex:2
    },
    {
      large:{
        extension:jpg,
        size:LG,
        physicalID:41pmFRPC8UL,
        width:500,
        variant:PT03,
        height:467
      },
      imageIndex:3
    },
    {
      large:{
        extension:jpg,
        size:LG,
        physicalID:219Pl6ywYGL,
        width:500,
        variant:PT12,
        height:376
      },
      imageIndex:4
    },
    {
      large:{
        extension:jpg,
        size:LG,
        physicalID:51nRQKXkcCL,
        width:500,
        variant:AW01,
        height:500
      },
      imageIndex:5
    }
  ,
  winningAsin:B001UGMC9U,
  winningMerchant:1
}, BulletPointsLanguage=en_US, ReClassifierDecision=null, SMEDecision=null, AuditedBy=null, ClassificationMetadata=null, AuditLabel=null, ProductType=BATTERY_CHARGER, Title=Makita DC18SE 18 Volt Li-ion  Nickel Metal Hydride Optimum Automotive Charger, Blue, BatteriesIncluded=false, ParentChild=B06WD4LRLD, Brand=Makita, AuditorComments=null, SubCategory=46955050, AuditorDecision=null, ReClassifierComments=null, SourceCatalog=US}</t>
  </si>
  <si>
    <t>{
  Assigned : {
    WorkedOnAt : 2023-11-08T03:40:34.099Z,
    BatchIds : tanyawth_Nov_02_2023_B3,
    WorkedOnBy : tanyawth,
    ProcessFlowStep : CLASSIFY,
    AllocatedWorkType : GROUPED
  },
  Unassigned_Clustered : {
    ClusterIds : LABELLED|OfflineClusterId|1799electrical_housing|HTS_SG_VOSTOK_BATCH_C_PNQ_Classify
  },
  Unassigned_Tagged : {
    Classify : HTS_SG_VOSTOK_BATCH_C_PNQ_Classify
  }
}</t>
  </si>
  <si>
    <t>{ITK=electric-vehicle-charging-stations, BulletPoints=Powerful Security: Our Tesla charger protection box provides a larger size than most products of the same type, measuring 27.55inch * 19.7inch *10inch. The ample space can prevent electrical equipment or objects from coming into contact, greatly reducing the risk of short circuits and making your usage much safer. Additionally, it is more stable and durable. ** Unmatched DIY Space: The interior of our Tesla charger box is spacious enough to be used not only as a charger protection box, but also as a DIY garage for your automotive tools. We do not provide extra accessories, but offer it at the same price as other smaller products to leave room for your creativity to thrive. ** Effective Heat Dissipation:Our Tesla charger box is designed to prevent accidents by effectively dissipating heat during long charging sessions.It features dual side air outlets, a heat dissipation outlet at the bottom,and a high-capacity build to improve heat dissipation.The front glass is made of LOW-E glass to reflect external heat,reducing the chances of accidents during summer.To ensure safety,install the charger in a well-ventilated,shaded area,or use internal cooling fans. ** Tesla Charger Station Enclosure: Our enclosure is made of stainless steel and undergoes two surface treatment processes, oxidation and sandblasting, to prevent rust, water damage, and withstand extreme weather conditions. This ensures that your charger will not be damaged in any situation, reducing losses. Additionally, you do not have to worry about animals or birds causing trouble as the enclosure acts as a protector for your charger. ** Installation: We cannot say that the installation process is simple, as it is more like a big project. We have pre-drilled screw holes in the charger protection box, which can be installed on any wall or charging post location. The inlet and outlet of the charger are located at the bottom, making the installation of the electric box easy. You will need to find a good location for it. ** New Product Upgrade: Our Tesla Charge Protector Kit is not only equipped with a mechanical lock charge protector, but also comes with a Pegboard (with hooks to store small items) and a gulde rail(to install the air switch installation box) for more DIY solutions., Description=\\, Category=, ConfidenceScore=0.98, Node=PNQ, CountryOfOrigin=null, StartState=Classify, ClassifiedBy=null, ClientAPIName=null, ManufacturerMinAge=, IngestionRejectionScoreThreshold=0.99, UTCLabel=null, MaterialType=, ClassifierComments=null, OfflineClusterId=1799ELECTRICAL_HOUSING, TitleLanguage=en_US, DescriptionLanguage=en_US, SMEBy=null, FabricType=, SMEComments=null, ReClassifiedBy=null, BrowseNodes=, images=
{
  merchantImages:
    {
      large:{
        extension:jpg,
        size:LG,
        physicalID:41fAAIGvbKL,
        width:500,
        variant:MAIN,
        height:500
      },
      imageIndex:0
    },
    {
      large:{
        extension:jpg,
        size:LG,
        physicalID:51NdBCKUR0L,
        width:500,
        variant:PT01,
        height:500
      },
      imageIndex:1
    },
    {
      large:{
        extension:jpg,
        size:LG,
        physicalID:51SEY3oAJYL,
        width:500,
        variant:PT02,
        height:500
      },
      imageIndex:2
    },
    {
      large:{
        extension:jpg,
        size:LG,
        physicalID:31hzlWG4xbL,
        width:500,
        variant:PT03,
        height:500
      },
      imageIndex:3
    },
    {
      large:{
        extension:jpg,
        size:LG,
        physicalID:41-7JDXdplL,
        width:500,
        variant:PT04,
        height:500
      },
      imageIndex:4
    },
    {
      large:{
        extension:jpg,
        size:LG,
        physicalID:5190qkLLWUL,
        width:500,
        variant:PT05,
        height:500
      },
      imageIndex:5
    },
    {
      large:{
        extension:jpg,
        size:LG,
        physicalID:31rkXTHSF3L,
        width:500,
        variant:PT06,
        height:500
      },
      imageIndex:6
    },
    {
      large:{
        extension:jpg,
        size:LG,
        physicalID:41+xEb5gxdL,
        width:500,
        variant:PT07,
        height:375
      },
      imageIndex:7
    },
    {
      large:{
        extension:jpg,
        size:LG,
        physicalID:414ydKuqNyL,
        width:500,
        variant:PT08,
        height:500
      },
      imageIndex:8
    }
  ,
  winningAsin:B0BWTKK26W,
  winningMerchant:187614205402
}, BulletPointsLanguage=en_US, ReClassifierDecision=null, SMEDecision=null, AuditedBy=null, ClassificationMetadata=null, AuditLabel=null, ProductType=ELECTRICAL_HOUSING, Title=ROIKETU Tesla Charger Station Box for Tesla Gen 3 Wall Connector, Indoor/Outdoor Wall Charger Box,Electric Vehicle Charging Cable Connector Case Waterproof Dustproof Combination Lock for Tesla, BatteriesIncluded=false, ParentChild=B0BWTM2F79, Brand=ROIKETU, AuditorComments=null, SubCategory=, AuditorDecision=null, ReClassifierComments=null, SourceCatalog=US}</t>
  </si>
  <si>
    <t>B09QJVFKL1</t>
  </si>
  <si>
    <t>PNQ-QM-4683</t>
  </si>
  <si>
    <t>LABELLED|OfflineClusterId|1401_portable_electronic_device_cover|HTS_AU_VOSTOK_ABC_A_PNQ_Classify</t>
  </si>
  <si>
    <t>poojdes_Nov_07_2023_B1</t>
  </si>
  <si>
    <t>{
  Assigned : {
    WorkedOnAt : 2023-11-08T06:56:15.437Z,
    BatchIds : poojdes_Nov_07_2023_B1,
    WorkedOnBy : poojdes,
    ProcessFlowStep : CLASSIFY,
    AllocatedWorkType : GROUPED
  },
  Unassigned_Clustered : {
    ClusterIds : LABELLED|OfflineClusterId|1401_portable_electronic_device_cover|HTS_AU_VOSTOK_ABC_A_PNQ_Classify
  },
  Unassigned_Tagged : {
    Classify : HTS_AU_VOSTOK_ABC_A_PNQ_Classify
  }
}</t>
  </si>
  <si>
    <t>{ITK=speaker-case-hardware-and-latches, BulletPoints=Cover Shell for Bose SoundLink Flex Speaker- Protective Silicone Cover is compatible with Bose SoundLink Flex Bluetooth Portable Speaker. ONLY Case Accessories, the speaker is not included. ** Protective Case for Speaker-Silicone travel case can effectively absorb impacts caused by accidentally bumping, keep your machine scratch-free in good condition. Silicone Case will protect your speaker and decorate it as well. ** Ultra Portable-Travel Case is easy to install and uninstall, with carrying handle, which is easy to carry your Flex speaker and store it in your backpack. You can simply take it wherever you want to go, that will give you better playing experience. Soft Silicone Case has accurate charging port so that no need to take off silicone protective cover for your speaker during charging. ** High Quality Silicone Cover for Bose Flex Speaker-Carrying case is made of soft silicone material, sturdy and durable, will give you soft feeling and comfort to enjoy the music from the Speaker. ** Package Coming- Only includes 1* Silicone Cover (The Speaker is not included), It is a great accessories for your Speaker, and different color for options., Description=&lt;b&gt;Product Description:&lt;/b&gt;&lt;br&gt; Protective Silicone Case for Bose SoundLink Flex Bluetooth Portable Speaker, Protect Your Device in Good Condition, You Will Get Better Playing Feel.&lt;br&gt;&lt;br&gt; &lt;b&gt;Get it, Enjoy to Play the Device!&lt;/b&gt;&lt;br&gt;&lt;br&gt; &lt;b&gt;Features:&lt;/b&gt;&lt;br&gt; 1. &lt;b&gt;Weight: &lt;/b&gt; 75g.&lt;br&gt; 2. &lt;b&gt;Material:&lt;/b&gt; flexible silicone; &lt;br&gt;&lt;br&gt; 3. &lt;b&gt; Compatibility:&lt;/b&gt; &lt;br&gt; Compatible with Bose SoundLink Flex Bluetooth Portable Speaker.&lt;br&gt; &lt;b&gt;Package includes: &lt;/b&gt;&lt;br&gt; 1* silicone Case(the device is NOT INCLUDED)., Category=2305800, ConfidenceScore=0.98, Node=PNQ, CountryOfOrigin=null, EnglishBulletPoints=Cover Shell for Bose SoundLink Flex Speaker- Protective Silicone Cover is compatible with Bose SoundLink Flex Bluetooth Portable Speaker. ONLY Case Accessories, the speaker is not included. ** Protective Case for Speaker-Silicone travel case can effectively absorb impacts caused by accidentally bumping, keep your machine scratch-free in good condition. Silicone Case will protect your speaker and decorate it as well. ** Ultra Portable-Travel Case is easy to install and uninstall, with carrying handle, which is easy to carry your Flex speaker and store it in your backpack. You can simply take it wherever you want to go, that will give you better playing experience. Soft Silicone Case has accurate charging port so that no need to take off silicone protective cover for your speaker during charging. ** High Quality Silicone Cover for Bose Flex Speaker-Carrying case is made of soft silicone material, sturdy and durable, will give you soft feeling and comfort to enjoy the music from the Speaker. ** Package Coming- Only includes 1* Silicone Cover (The Speaker is not included), It is a great accessories for your Speaker, and different color for options., EnglishTitle=JCHPINE Silicone Cover Case for Bose SoundLink Flex Bluetooth Portable Speaker, Protective Skin Sleeve for Bose SoundLink Flex Speaker Accessories (Only Silicone Case) (Stone Blue), StartState=Classify, ClassifiedBy=null, ClientAPIName=null, ManufacturerMinAge=, MaterialType=Silicone, IngestionRejectionScoreThreshold=0.99, UTCLabel=null, OfflineClusterId=1401_PORTABLE_ELECTRONIC_DEVICE_COVER, ClassifierComments=null, TitleLanguage=en_US, DescriptionLanguage=en_US, SMEBy=null, FabricType=, SMEComments=null, ReClassifiedBy=null, BrowseNodes=, images=
{
  winningMerchant:190932545502,
  winningAsin:B09QJVFKL1,
  merchantImages:
    {
      large:{
        extension:jpg,
        size:LG,
        physicalID:412Jw7s5oEL,
        width:500,
        variant:MAIN,
        height:500
      },
      imageIndex:0
    },
    {
      large:{
        extension:jpg,
        size:LG,
        physicalID:31xcd+eMJyL,
        width:500,
        variant:PT01,
        height:500
      },
      imageIndex:1
    },
    {
      large:{
        extension:jpg,
        size:LG,
        physicalID:31fB0sMqqPL,
        width:500,
        variant:PT02,
        height:500
      },
      imageIndex:2
    },
    {
      large:{
        extension:jpg,
        size:LG,
        physicalID:41FB3TZOhrL,
        width:500,
        variant:PT03,
        height:500
      },
      imageIndex:3
    },
    {
      large:{
        extension:jpg,
        size:LG,
        physicalID:61Afb4bF2KL,
        width:500,
        variant:PT04,
        height:500
      },
      imageIndex:4
    },
    {
      large:{
        extension:jpg,
        size:LG,
        physicalID:51ml74StQDL,
        width:500,
        variant:PT05,
        height:500
      },
      imageIndex:5
    }
}, EnglishDescription=&lt;b&gt;Product Description:&lt;/b&gt;&lt;br&gt; Protective Silicone Case for Bose SoundLink Flex Bluetooth Portable Speaker, Protect Your Device in Good Condition, You Will Get Better Playing Feel.&lt;br&gt;&lt;br&gt; &lt;b&gt;Get it, Enjoy to Play the Device!&lt;/b&gt;&lt;br&gt;&lt;br&gt; &lt;b&gt;Features:&lt;/b&gt;&lt;br&gt; 1. &lt;b&gt;Weight: &lt;/b&gt; 75g.&lt;br&gt; 2. &lt;b&gt;Material:&lt;/b&gt; flexible silicone; &lt;br&gt;&lt;br&gt; 3. &lt;b&gt; Compatibility:&lt;/b&gt; &lt;br&gt; Compatible with Bose SoundLink Flex Bluetooth Portable Speaker.&lt;br&gt; &lt;b&gt;Package includes: &lt;/b&gt;&lt;br&gt; 1* silicone Case(the device is NOT INCLUDED)., BulletPointsLanguage=en_US, ReClassifierDecision=null, SMEDecision=null, AuditedBy=null, ClassificationMetadata=null, AuditLabel=null, ProductType=PORTABLE_ELECTRONIC_DEVICE_COVER, Title=JCHPINE Silicone Cover Case for Bose SoundLink Flex Bluetooth Portable Speaker, Protective Skin Sleeve for Bose SoundLink Flex Speaker Accessories (Only Silicone Case) (Stone Blue), BatteriesIncluded=false, ParentChild=B09QJVDC4J, Brand=JCHPINE, AuditorComments=null, SubCategory=2305830, AuditorDecision=null, ReClassifierComments=null, SourceCatalog=US}</t>
  </si>
  <si>
    <t>{
  Assigned : {
    WorkedOnAt : 2023-11-08T09:12:06.871Z,
    BatchIds : gujtarun_Nov_02_2023_B2,prachdev_Nov_07_2023_B1,
    WorkedOnBy : gujtarun,prachdev,
    ProcessFlowStep : CLASSIFY,CLASSIFY,
    AllocatedWorkType : GROUPED,GROUPED
  },
  Unassigned_Clustered : {
    ClusterIds : LABELLED|OfflineClusterId|0084keychainkey-chains|HTS_AE_VOSTOK_ADHOC_C_PNQ_Classify,LABELLED|OfflineClusterId|0084keychainkey-chains|HTS_AE_VOSTOK_ADHOC_C_PNQ_Classify
  },
  Unassigned_Tagged : {
    Classify : HTS_AE_VOSTOK_ADHOC_C_PNQ_Classify
  }
}</t>
  </si>
  <si>
    <t>{ITK=key-chains, BulletPoints=Kratos Leviathan Axe Mini Replica This game art is designed according to the Kratos axe in God of war, popular by gamer. ** Metal Small Game Art It s attached with a mini display holder, nice for decorating your game room or using it as a keychain. ** Nice Details of Kratos Axe It has very nice details as the game design, amazing for collection. ** Zinc Alloy Material It s made of zinc alloy, a health metal, and it won t rust and fade for years. ** Mini Size 16cm/6.3   Nice for displaying on your desk or using it as a figure weapon., Description=Kratos Leviathan Axe Metal Replica Display Model Length: 16cm/6.3   Weight: 74g/2.6oz Material: Zinc Alloy Package: Plastic Transport Box Application: 1. Display Model 2. Game Collection 3. Backpack Pendant, Category=, ConfidenceScore=0.98, Node=PNQ, CountryOfOrigin=null, StartState=Classify, ClassifiedBy=null, ClientAPIName=null, ManufacturerMinAge=10.00, IngestionRejectionScoreThreshold=0.99, UTCLabel=null, MaterialType=Zinc, ClassifierComments=null, OfflineClusterId=0084KEYCHAINkey-chains, DescriptionLanguage=en_US, TitleLanguage=en_US, SMEBy=null, FabricType=, SMEComments=null, ReClassifiedBy=null, BrowseNodes=, images=
{
  merchantImages:
    {
      large:{
        extension:jpg,
        size:LG,
        physicalID:31ROHuXzlTL,
        width:500,
        variant:MAIN,
        height:500
      },
      imageIndex:0
    },
    {
      large:{
        extension:jpg,
        size:LG,
        physicalID:51BmEumBdtL,
        width:500,
        variant:PT01,
        height:500
      },
      imageIndex:1
    },
    {
      large:{
        extension:jpg,
        size:LG,
        physicalID:51DjBu7iicL,
        width:500,
        variant:PT02,
        height:500
      },
      imageIndex:2
    },
    {
      large:{
        extension:jpg,
        size:LG,
        physicalID:51XK8JhHr7L,
        width:500,
        variant:PT03,
        height:500
      },
      imageIndex:3
    },
    {
      large:{
        extension:jpg,
        size:LG,
        physicalID:5103wB32H1L,
        width:500,
        variant:PT04,
        height:500
      },
      imageIndex:4
    },
    {
      large:{
        extension:jpg,
        size:LG,
        physicalID:514QhLEB7PL,
        width:500,
        variant:PT05,
        height:500
      },
      imageIndex:5
    },
    {
      large:{
        extension:jpg,
        size:LG,
        physicalID:514IJmnVgOL,
        width:500,
        variant:PT06,
        height:500
      },
      imageIndex:6
    },
    {
      large:{
        extension:jpg,
        size:LG,
        physicalID:51A-Jlr16NL,
        width:500,
        variant:PT07,
        height:500
      },
      imageIndex:7
    },
    {
      large:{
        extension:jpg,
        size:LG,
        physicalID:41oB+u-tuIL,
        width:500,
        variant:PT08,
        height:500
      },
      imageIndex:8
    }
  ,
  winningAsin:B09YNVMQ37,
  winningMerchant:408015698202
}, BulletPointsLanguage=en_US, ReClassifierDecision=null, SMEDecision=null, AuditedBy=null, ClassificationMetadata=null, AuditLabel=null, ProductType=KEYCHAIN, Title=crafthand Leviathan Axe Kratos Equipment Axe God Of War Weapon Mini Metal Replica Pendant Keychain Game Art Gamer Gift, BatteriesIncluded=false, ParentChild=, Brand=crafthand, AuditorComments=null, SubCategory=, AuditorDecision=null, ReClassifierComments=null, SourceCatalog=US}</t>
  </si>
  <si>
    <t>B07QFBJPBS</t>
  </si>
  <si>
    <t>{
  Assigned : {
    WorkedOnAt : 2023-11-09T01:28:41.578Z,
    BatchIds : ejadhavs_Nov_08_2023_B1,
    WorkedOnBy : ejadhavs,
    ProcessFlowStep : CLASSIFY,
    AllocatedWorkType : GROUPED
  },
  Unassigned_Clustered : {
    ClusterIds : LABELLED|OfflineClusterId|1722211199_0002_electronic_component3280199932801000|HTS_IN_ADHOC_PNQ_Classify
  },
  Unassigned_Tagged : {
    Classify : HTS_IN_ADHOC_PNQ_Classify
  }
}</t>
  </si>
  <si>
    <t>{ITK=, BulletPoints=RTC Real Time Clock DS1307 I2C IIC Module is one of the easiest to use RTCs out there, with Arduino and other libraries or simply use I2C commands to set and retrieve the time and date. ** DS1307 can provide clock for micro controller, Description=Specifications: Size: 28mm (length) * 25mm (W) * 9mm (height) Weight: 8g Operating voltage :5?V Real time clock generator seconds, minutes, hours, day, date, month and year timing and provide valid until the year 2100 leap year compensation IIC bus interface, the maximum transmission speed of 400 KHz (working voltage of 5V) Can be cascaded with other IIC device, 24C32 addresses can be shorted A0/A1/A2 modify default address is 0x57 Descriptions: 24C32 32K I2C EEPROM Memory Backup by AT24C32 32 Kbit DS1307,AT24C32 can work separated Leads to the DS1307 clock pin, to provide the clock signal for the micro controller DS1307 I2C real time clock chip (RTC) LIR2032 rechargeable Lithium battery with charging circuit Fully charged, can power DS1307 module for 1 year DS1307 can provide clock for micro controller I2C devices can be cascaded, Category=32801000, ConfidenceScore=0.98, Node=PNQ, CountryOfOrigin=null, StartState=Classify, ClassifiedBy=null, ClientAPIName=null, ManufacturerMinAge=, IngestionRejectionScoreThreshold=0.99, UTCLabel=null, MaterialType=, ClassifierComments=null, OfflineClusterId=0002_ELECTRONIC_COMPONENT3280199932801000, DescriptionLanguage=en_IN, TitleLanguage=en_IN, SMEBy=null, FabricType=, SMEComments=null, ReClassifiedBy=null, BrowseNodes=1375345031, images=
{
  merchantImages:
    {
      large:{
        extension:jpg,
        size:LG,
        physicalID:51hRcYAy7EL,
        width:500,
        variant:MAIN,
        height:484
      },
      imageIndex:0
    }
  ,
  winningAsin:B07QFBJPBS,
  winningMerchant:10676683225
}, BulletPointsLanguage=en_IN, ReClassifierDecision=null, SMEDecision=null, AuditedBy=null, ClassificationMetadata=null, AuditLabel=null, ProductType=ELECTRONIC_COMPONENT, Title=Techtonics Real Time Clock DS1307 RTC I2C Module AT24C32, BatteriesIncluded=, ParentChild=, Brand=TECHTONICS, AuditorComments=null, SubCategory=32801999, AuditorDecision=null, ReClassifierComments=null, SourceCatalog=IN}</t>
  </si>
  <si>
    <t>B0BKBVS8SB</t>
  </si>
  <si>
    <t>{
  Assigned : {
    WorkedOnAt : 2023-11-07T11:47:11.160Z,2023-11-08T08:51:56.666Z,2023-11-09T01:49:19.855Z,
    BatchIds : amanjsir_Nov_06_2023_B1,amanjsir_Nov_08_2023_B1,amanjsir_Nov_08_2023_B3,amanjsir_Nov_09_2023_B1,
    WorkedOnBy : amanjsir,amanjsir,amanjsir,amanjsir,
    ProcessFlowStep : CLASSIFY,CLASSIFY,CLASSIFY,CLASSIFY,
    AllocatedWorkType : UNGROUPED
  },
  Unassigned_Tagged : {
    Classify : HTS_SG_VOSTOK_BATCH_C_PNQ_Classify
  }
}</t>
  </si>
  <si>
    <t>{ITK=fencing-sport-masks, BulletPoints=IDEAL FOR MULTIPLE SIZES - Check our size chart to find the perfect size for you. ** CERTIFIED BY THE NATIONAL FENCING FEDERATION - The CE350N Certified National Grade Epee Mask is certified by the National Fencing Federation and is ideal for both competitive and recreational fencers., Description=American Fencing Gear s CE350N Certified National Grade Epee Mask is perfect for those looking for a high-quality, professional fencing mask. This mask is made of durable plastic and features a steel mesh face guard for superior protection. It also has an adjustable elastic strap for a comfortable, customized fit., Category=, ConfidenceScore=0.98, Node=PNQ, CountryOfOrigin=null, StartState=Classify, ClassifiedBy=null, ClientAPIName=null, ManufacturerMinAge=, IngestionRejectionScoreThreshold=0.99, UTCLabel=null, MaterialType=Aluminum, ClassifierComments=null, OfflineClusterId=2119SPORT_FACE_MASK, DescriptionLanguage=en_US, TitleLanguage=en_US, SMEBy=null, FabricType=, SMEComments=null, ReClassifiedBy=null, BrowseNodes=, images=
{
  winningMerchant:41299576305,
  winningAsin:B0BKCFX8GN,
  merchantImages:
    {
      large:{
        extension:jpg,
        size:LG,
        physicalID:411cyamTJYL,
        width:500,
        variant:MAIN,
        height:400
      },
      imageIndex:0
    },
    {
      large:{
        extension:jpg,
        size:LG,
        physicalID:41z4eGQre+L,
        width:500,
        variant:PT01,
        height:333
      },
      imageIndex:1
    },
    {
      large:{
        extension:jpg,
        size:LG,
        physicalID:41NuxP5myJL,
        width:500,
        variant:PT02,
        height:333
      },
      imageIndex:2
    },
    {
      large:{
        extension:jpg,
        size:LG,
        physicalID:517IiBxn0-L,
        width:500,
        variant:PT03,
        height:500
      },
      imageIndex:3
    },
    {
      large:{
        extension:jpg,
        size:LG,
        physicalID:41dOCy8g2XL,
        width:500,
        variant:PT04,
        height:333
      },
      imageIndex:4
    },
    {
      large:{
        extension:jpg,
        size:LG,
        physicalID:411cyamTJYL,
        width:500,
        variant:PT05,
        height:400
      },
      imageIndex:5
    },
    {
      large:{
        extension:jpg,
        size:LG,
        physicalID:51xcMMhViDL,
        width:512,
        variant:PT06,
        height:770
      },
      imageIndex:6
    }
}, BulletPointsLanguage=en_US, ReClassifierDecision=null, SMEDecision=null, AuditedBy=null, ClassificationMetadata=null, AuditLabel=null, ProductType=SPORT_FACE_MASK, Title=Epee Mask (CE350N) - Certified National Grade with Padded Bib - Anti-Glare Finish - Adjustable Strap - Classic Black Mesh - Small, BatteriesIncluded=false, ParentChild=B0BNBQ5WLX, Brand=American Fencing Gear, AuditorComments=null, SubCategory=, AuditorDecision=null, ReClassifierComments=null, SourceCatalog=US}</t>
  </si>
  <si>
    <t>B09QGQPN8R</t>
  </si>
  <si>
    <t>{
  Assigned : {
    WorkedOnAt : 2023-11-07T11:47:11.179Z,2023-11-08T08:51:56.687Z,2023-11-09T01:49:19.877Z,
    BatchIds : amanjsir_Nov_06_2023_B1,amanjsir_Nov_08_2023_B1,amanjsir_Nov_08_2023_B3,amanjsir_Nov_09_2023_B1,
    WorkedOnBy : amanjsir,amanjsir,amanjsir,amanjsir,
    ProcessFlowStep : CLASSIFY,CLASSIFY,CLASSIFY,CLASSIFY,
    AllocatedWorkType : UNGROUPED
  },
  Unassigned_Tagged : {
    Classify : HTS_SG_VOSTOK_BATCH_C_PNQ_Classify
  }
}</t>
  </si>
  <si>
    <t>{ITK=shelf-liners, BulletPoints=Designer carefully designed flowers and colors, simple and elegant. ** Easy To Clean: The non adhesive shelf liners is waterproof, if there is any stain, just wipe it with a damp cloth, it is easy to keep the cabinet clean and tidy. If it is used in a drawer, you can take out the kitchen drawer liner of the drawer and wipe it, the drawer is still clean, which can help you reduce a lot of time for cleaning the drawer. ** Effective Anti-Skid: Experiments show that the grip shelf liner increases the non-slip effect by at least 50% (see the video). ** Easy To Cut And Install: You can easily cut it into the shape you want with scissors or a knife.Even the elderly can easily use this pantry shelf liner. Shelf liners are Non-Adhesive and easy to remove, leaving no sticky glue on your cabinets and you won t have to struggle to clean sticky residue. ** Protect Your Cabinets: The back of cupboard liners is made of foam material, which can protect your drawers, cabinets. This waterproof shelf liner will not cause wear and tear on your cabinets, drawers, and refrigerators. ** Food Grade EVA Material: The surface is made of food grade EVA material, BPA free, Unscented and eco-friendly to ensure your safety and can come into direct contact with food., Description=The surface of Non-Adhesive Shelf Liner layer of this product is made of soft EVA material, which can effectively prevent sliding non slip; the back of kitchen drawer liners is made of PVC buffer suction cup with strong adhesion, which can effectively adhere to the surface of the object and is not easy to slide. The non-slip mat uses advanced printing technology to print unique designs that can decorate your home. This anti-skid pad is very convenient to use and can be freely tailored according to the required size. It is also a non-slip mat that is easy to clean. You only need to simply wipe it when you encounter stains. You can use kitchen cabinet liner in different scenarios, such as wire shelves bathroom dresser pantry refridgerator and cupboard closet. This refridgerator shelve liners has a relatively large thickness, and the bottom and face are tightly bonded together, and cabinet liner is not easy to separate even when encountering large movements. This product is a non-stick non-slip mat and will not cause damage to the objects underneath. refrigerator liners shelf liners for wire shelving shelf paper for kitchen cabinets non adhesive, Category=20106700, ConfidenceScore=0.98, Node=PNQ, CountryOfOrigin=null, StartState=Classify, ClassifiedBy=null, ClientAPIName=null, ManufacturerMinAge=, IngestionRejectionScoreThreshold=0.99, UTCLabel=null, MaterialType=Vinyl, ClassifierComments=null, OfflineClusterId=0567FURNITURE_LINERshelfliners, TitleLanguage=en_US, DescriptionLanguage=en_US, SMEBy=null, FabricType=, SMEComments=null, ReClassifiedBy=null, BrowseNodes=, images=
{
  winningMerchant:372280750902,
  winningAsin:B09QGQPN8R,
  merchantImages:
    {
      large:{
        extension:jpg,
        size:LG,
        physicalID:51brCiRNFkL,
        width:500,
        variant:MAIN,
        height:500
      },
      imageIndex:0
    },
    {
      large:{
        extension:jpg,
        size:LG,
        physicalID:51UlkqL+4uL,
        width:500,
        variant:PT01,
        height:500
      },
      imageIndex:1
    },
    {
      large:{
        extension:jpg,
        size:LG,
        physicalID:51OQFeu4SjL,
        width:500,
        variant:PT02,
        height:500
      },
      imageIndex:2
    },
    {
      large:{
        extension:jpg,
        size:LG,
        physicalID:51fcwbLjv-L,
        width:500,
        variant:PT03,
        height:500
      },
      imageIndex:3
    },
    {
      large:{
        extension:jpg,
        size:LG,
        physicalID:51kd00oMwZL,
        width:500,
        variant:PT04,
        height:500
      },
      imageIndex:4
    },
    {
      large:{
        extension:jpg,
        size:LG,
        physicalID:51IXY5IADiL,
        width:500,
        variant:PT05,
        height:500
      },
      imageIndex:5
    },
    {
      large:{
        extension:jpg,
        size:LG,
        physicalID:51SfMx-NmBL,
        width:500,
        variant:PT06,
        height:500
      },
      imageIndex:6
    }
}, BulletPointsLanguage=en_US, ReClassifierDecision=null, SMEDecision=null, AuditedBy=null, ClassificationMetadata=null, AuditLabel=null, ProductType=FURNITURE_LINER, Title=Modmate Shelf Liner,Grip Kitchen Drawer Liners, 18 Inch x 8 FT Design Cabinet Liners for Shelves, Easy to Install Non Adhesive, Non Slip Liners For Bathroom And Refrigerator (Grey Floral), BatteriesIncluded=false, ParentChild=B09QGNSZ4S, Brand=MODMATE, AuditorComments=null, SubCategory=20106707, AuditorDecision=null, ReClassifierComments=null, SourceCatalog=US}</t>
  </si>
  <si>
    <t>B09N8JWNGN</t>
  </si>
  <si>
    <t>LABELLED|ProductType|packing_material|HTS_SG_VOSTOK_BATCH_C_PNQ_Classify</t>
  </si>
  <si>
    <t>{
  Assigned : {
    WorkedOnAt : 2023-11-08T10:25:37.514Z,2023-11-09T01:49:19.843Z,
    BatchIds : amanjsir_Nov_08_2023_B2,amanjsir_Nov_08_2023_B3,amanjsir_Nov_09_2023_B1,
    WorkedOnBy : amanjsir,amanjsir,amanjsir,
    ProcessFlowStep : CLASSIFY,CLASSIFY,CLASSIFY,
    AllocatedWorkType : GROUPED
  },
  Unassigned_Clustered : {
    ClusterIds : LABELLED|ProductType|packing_material|HTS_SG_VOSTOK_BATCH_C_PNQ_Classify
  },
  Unassigned_Tagged : {
    Classify : HTS_SG_VOSTOK_BATCH_C_PNQ_Classify
  }
}</t>
  </si>
  <si>
    <t>{ITK=bubble-wrap, BulletPoints=Clear Bubble Out Bags &amp; Pouches: Bubble pouches bags can provide excellent protection from shocks and impacts for devices during transportation,and greatly reduce the build-up of static electricity; Static electricity can damage your valuable electronics during shipping, such as smart phones, watches, PC accessories, etc.; ** Double Protection Bubble Pouches: Bubble rap bags made of 100% recyclable material and has 3/16” high non-slip bubbles, provide your product the best protection; The double layer of cushioning inside the bubble rap bags provides excellent protection against shock and vibration when shipping long distances ** Quick Bubble Bag Wrap: Pouches bubble bags are known as no wrapping pouches; Just insert the product to the pouches; Easy to pack and quick to move ** Bubble Pouches for Fast Packaging: The clear bubble packing bags is a light weight alternative for protecting your precious shipping items; The high quality bubble bags are water and moisture resistant, not easy to fold and bend ** 50Pcs Large Bubble Pouches: The package includes 50Pcs 12in x 16 in bubble bags, ideal for protecting your fragile and electronic items during shipping, storage and moving; Widely used for packing fragile items like jewelry, glass ornaments, makeup, china and dishes; electronic items like cell mobile devices, monitors, keyboards and PC accessories;, Description=50Pcs Bubble Out Bags &amp; Pouches, 12”x16” Bubble Pouches Bag Protective Bubble rap Bags for Packing Moving Shipping Storage, Double Walled Cushioning Bags Packaging Supplies for Dishes Glass Plates China&lt;br&gt;&lt;br&gt; Specifications: &lt;br&gt; Type: Clear Bubble Out Bags&lt;br&gt; Design for：Great for Packing Fragile and Electronic Items&lt;br&gt; Features: Double Wall Bubble Pouches&lt;br&gt; Color: Clear &lt;br&gt; Size: 12”x16” &lt;br&gt;&lt;br&gt; Package:50Pcs Double Wall Cushioning Bubble Bags&lt;br&gt;&lt;br&gt; Features: &lt;br&gt; Material: High quality bubble with 100% recyclable material&lt;br&gt; Lightweight: Provide excellent protection against vibration and shock abrasion&lt;br&gt; Anti-Static: Ideal for packing and storing your valuable electronics, and provide then cushioning and static protection&lt;br&gt; Fast Packaging: easy to pack and quick move&lt;br&gt; &lt;br&gt; Applications： &lt;br&gt; Pouches bubble bags are known as no wrapping pouches, widely used for packing and shipping various fragile and electronic items; &lt;br&gt; Fragile Items: jewelry, glass ornaments, makeup, china, plate, dishes, goggles, wood furniture corner&lt;br&gt; Electronic items: watches, cell mobile devices, monitors, keyboards and PC accessories; &lt;br&gt;, Category=, ConfidenceScore=0.98, Node=PNQ, CountryOfOrigin=null, StartState=Classify, ClassifiedBy=null, ClientAPIName=null, ManufacturerMinAge=, IngestionRejectionScoreThreshold=0.99, UTCLabel=null, MaterialType=Glass, ClassifierComments=null, OfflineClusterId=0560PACKING_MATERIALbubblewrap, TitleLanguage=en_US, DescriptionLanguage=en_US, SMEBy=null, FabricType=, SMEComments=null, ReClassifiedBy=null, BrowseNodes=, images=
{
  winningMerchant:302621024302,
  winningAsin:B09N8JWNGN,
  merchantImages:
    {
      large:{
        extension:jpg,
        size:LG,
        physicalID:51SyYyyUxpL,
        width:500,
        variant:MAIN,
        height:500
      },
      imageIndex:0
    },
    {
      large:{
        extension:jpg,
        size:LG,
        physicalID:51xWrcBRfmL,
        width:500,
        variant:PT01,
        height:500
      },
      imageIndex:1
    },
    {
      large:{
        extension:jpg,
        size:LG,
        physicalID:51Dlq830IcL,
        width:500,
        variant:PT02,
        height:500
      },
      imageIndex:2
    },
    {
      large:{
        extension:jpg,
        size:LG,
        physicalID:41QTPJvex3L,
        width:500,
        variant:PT03,
        height:500
      },
      imageIndex:3
    },
    {
      large:{
        extension:jpg,
        size:LG,
        physicalID:51gDp3sEt5L,
        width:500,
        variant:PT04,
        height:500
      },
      imageIndex:4
    },
    {
      large:{
        extension:jpg,
        size:LG,
        physicalID:51uvnYXLUgL,
        width:500,
        variant:PT05,
        height:500
      },
      imageIndex:5
    },
    {
      large:{
        extension:jpg,
        size:LG,
        physicalID:51W4iDH9EuL,
        width:500,
        variant:PT06,
        height:500
      },
      imageIndex:6
    }
}, BulletPointsLanguage=en_US, ReClassifierDecision=null, SMEDecision=null, AuditedBy=null, ClassificationMetadata=null, AuditLabel=null, ProductType=PACKING_MATERIAL, Title=50Pcs Clear Bubble Out Bags, 12”x16” Bubble Pouches Bags for Shipping, Double Wall Bubble Cushioning Wrap Bags for Moving Packaging Storage Fragile China Dishes Electronic Item-Large Bubble Pouches, BatteriesIncluded=false, ParentChild=, Brand=EVANCENT, AuditorComments=null, SubCategory=, AuditorDecision=null, ReClassifierComments=null, SourceCatalog=US}</t>
  </si>
  <si>
    <t>B0BW3N698G</t>
  </si>
  <si>
    <t>https://issues.amazon.com/issues/D103040909^https://issues.amazon.com/issues/D103040909</t>
  </si>
  <si>
    <t>UNLABELLED|Title|12_1698359333|HTS_AU_VOSTOK_ABC_A_PNQ_Classify</t>
  </si>
  <si>
    <t>phardika</t>
  </si>
  <si>
    <t>phardika_Nov_03_2023_B4</t>
  </si>
  <si>
    <t>{
  Assigned : {
    WorkedOnAt : 2023-11-03T08:01:57.607Z,2023-11-03T12:55:37.706Z,
    BatchIds : phardika_Nov_03_2023_B3,phardika_Nov_03_2023_B4,
    WorkedOnBy : phardika,phardika,
    ProcessFlowStep : CLASSIFY,CLASSIFY,
    AllocatedWorkType : GROUPED
  },
  Unassigned_Clustered : {
    ClusterIds : UNLABELLED|Title|12_1698359333|HTS_AU_VOSTOK_ABC_A_PNQ_Classify
  },
  Unassigned_Tagged : {
    Classify : HTS_AU_VOSTOK_ABC_A_PNQ_Classify
  }
}</t>
  </si>
  <si>
    <t>{ITK=cell-phone-handheld-gimbals-and-stabilizers, BulletPoints=Compatible with All Smartphones: It fits almost any smartphone and is compatible with wireless charging for ios and android, just add a magnetic ring on the back of the phone, the magnetic ring will not affect any function of your phone. Equipped with FCC certified 10W adapter and Type-c cable, our charger dock adopts smart protection technology to ensure safe and fast charging. ** Innovative Magnetic Attraction: The magnetic function is compatible with iPhone 14/13/12, no need for additional magnet metal plates. Attach a magnetic ring for other smartphones without magnetic function. With strong absorption, the phone runs stably, and you don t have to worry about dropping your phone. ** Thoughtful Design: Comfortable in hand, non-slip design, one simple rotation axis, multiple functions and 180-degree rotation, self-switching, switch between landscape and portrait switching, suitable for camera leather, durable. ** Bluetooth Wireless Remote Control: 4.0 wireless Bluetooth, the grip allows you to easily take selfies or group photos within a distance of up to 33 feet. Press and hold the camera button for 2 seconds to easily connect to the Bluetooth of your mobile phone. When the green light is on, you can use it. ** Make Photography More Stable: Inspired by a camera like a handle, it makes photography more stable. Easy to operate and hold your phone firmly. Capture beautiful moments, hold it with one hand to increase stability and reduce screen shake. The small and compact design fits in any pocket or bag, easy to carry., Description=★ Smartphone Charging Stand&lt;br&gt;&lt;br&gt; - Only for smartphones that support wireless charging, Compatible with iPhone 14/14 mini/14 Pro/14 Pro Max/iPhone 13/13 mini/13 Pro/13 Pro Max/12/12 Pro/12 Pro Max/11/11 Pro/11 Pro Max/XS/XS Max/XR/X/8/8 Plus, Galaxy S22/S21/S20/S20+/S20 Ultra/S10/S10+/S10E/S9/S9+/S8/S8+/S7.&lt;br&gt;&lt;br&gt; - This camera handle phone holder with bluetooth wireless remote is compatible with iphone samsung video shooting.&lt;br&gt;&lt;br&gt; - Take better photos and smile bigger with this smartphone camera grip.&lt;br&gt;&lt;br&gt; ★ 10W Charging Stand&lt;br&gt;&lt;br&gt; - NOTE: This magnetic camera handle can be charged for phone and bluetooth, but not means it has build-in battery for phone.&lt;br&gt;&lt;br&gt; ★ Specifications:&lt;br&gt;&lt;br&gt; Product size: 11.2*8.3*3.5 cm / 4.41*3.27*1.38 in.&lt;br&gt;&lt;br&gt; Color: Black.&lt;br&gt;&lt;br&gt; Weight: 115g / 0.25lb.&lt;br&gt;&lt;br&gt; ★ Package Include:&lt;br&gt;&lt;br&gt; 1 x Magnetic Phone Camera Handle&lt;br&gt;&lt;br&gt; 1 x Type-C Charging Cable&lt;br&gt;&lt;br&gt; 1 x Magnetic Ring&lt;br&gt;&lt;br&gt; 1 x Manual&lt;br&gt;&lt;br&gt; ★ Notes:&lt;br&gt;&lt;br&gt; 1. Please allow a slight size error due to manual measurement.&lt;/br&gt;&lt;/br&gt; 2. Please allow a slight color error due to different displays.&lt;/br&gt;&lt;/br&gt;, Category=42101600, ConfidenceScore=0.98, Node=PNQ, CountryOfOrigin=null, EnglishBulletPoints=Compatible with All Smartphones: It fits almost any smartphone and is compatible with wireless charging for ios and android, just add a magnetic ring on the back of the phone, the magnetic ring will not affect any function of your phone. Equipped with FCC certified 10W adapter and Type-c cable, our charger dock adopts smart protection technology to ensure safe and fast charging. ** Innovative Magnetic Attraction: The magnetic function is compatible with iPhone 14/13/12, no need for additional magnet metal plates. Attach a magnetic ring for other smartphones without magnetic function. With strong absorption, the phone runs stably, and you don t have to worry about dropping your phone. ** Thoughtful Design: Comfortable in hand, non-slip design, one simple rotation axis, multiple functions and 180-degree rotation, self-switching, switch between landscape and portrait switching, suitable for camera leather, durable. ** Bluetooth Wireless Remote Control: 4.0 wireless Bluetooth, the grip allows you to easily take selfies or group photos within a distance of up to 33 feet. Press and hold the camera button for 2 seconds to easily connect to the Bluetooth of your mobile phone. When the green light is on, you can use it. ** Make Photography More Stable: Inspired by a camera like a handle, it makes photography more stable. Easy to operate and hold your phone firmly. Capture beautiful moments, hold it with one hand to increase stability and reduce screen shake. The small and compact design fits in any pocket or bag, easy to carry., EnglishTitle=Magnetic Phone Mount, Camera Handle Bluetooth Bracket, Smartphone Camera Grip Handle Holder, Remote Control Grip Bluetooth Stabilizer Mount for Selfie Lovers, Photo Video Shooting, StartState=Classify, ClassifiedBy=null, ClientAPIName=null, ManufacturerMinAge=, MaterialType=Plastic, IngestionRejectionScoreThreshold=0.99, UTCLabel=null, OfflineClusterId=null, ClassifierComments=null, TitleLanguage=en_US, DescriptionLanguage=en_US, SMEBy=null, FabricType=, SMEComments=null, ReClassifiedBy=null, BrowseNodes=, images=
{
  merchantImages:
    {
      large:{
        extension:jpg,
        size:LG,
        physicalID:41Qd5ZJfmLL,
        width:400,
        variant:MAIN,
        height:500
      },
      imageIndex:0
    },
    {
      large:{
        extension:jpg,
        size:LG,
        physicalID:51v3sP2GYJL,
        width:500,
        variant:PT01,
        height:500
      },
      imageIndex:1
    },
    {
      large:{
        extension:jpg,
        size:LG,
        physicalID:4114al0zKML,
        width:500,
        variant:PT02,
        height:500
      },
      imageIndex:2
    },
    {
      large:{
        extension:jpg,
        size:LG,
        physicalID:41O6BKSQDKL,
        width:500,
        variant:PT03,
        height:500
      },
      imageIndex:3
    },
    {
      large:{
        extension:jpg,
        size:LG,
        physicalID:419JIBbpmpL,
        width:500,
        variant:PT04,
        height:500
      },
      imageIndex:4
    },
    {
      large:{
        extension:jpg,
        size:LG,
        physicalID:41WCPh429EL,
        width:500,
        variant:PT05,
        height:500
      },
      imageIndex:5
    }
  ,
  winningAsin:B0BW3N698G,
  winningMerchant:496481401302
}, EnglishDescription=★ Smartphone Charging Stand&lt;br&gt;&lt;br&gt; - Only for smartphones that support wireless charging, Compatible with iPhone 14/14 mini/14 Pro/14 Pro Max/iPhone 13/13 mini/13 Pro/13 Pro Max/12/12 Pro/12 Pro Max/11/11 Pro/11 Pro Max/XS/XS Max/XR/X/8/8 Plus, Galaxy S22/S21/S20/S20+/S20 Ultra/S10/S10+/S10E/S9/S9+/S8/S8+/S7.&lt;br&gt;&lt;br&gt; - This camera handle phone holder with bluetooth wireless remote is compatible with iphone samsung video shooting.&lt;br&gt;&lt;br&gt; - Take better photos and smile bigger with this smartphone camera grip.&lt;br&gt;&lt;br&gt; ★ 10W Charging Stand&lt;br&gt;&lt;br&gt; - NOTE: This magnetic camera handle can be charged for phone and bluetooth, but not means it has build-in battery for phone.&lt;br&gt;&lt;br&gt; ★ Specifications:&lt;br&gt;&lt;br&gt; Product size: 11.2*8.3*3.5 cm / 4.41*3.27*1.38 in.&lt;br&gt;&lt;br&gt; Color: Black.&lt;br&gt;&lt;br&gt; Weight: 115g / 0.25lb.&lt;br&gt;&lt;br&gt; ★ Package Include:&lt;br&gt;&lt;br&gt; 1 x Magnetic Phone Camera Handle&lt;br&gt;&lt;br&gt; 1 x Type-C Charging Cable&lt;br&gt;&lt;br&gt; 1 x Magnetic Ring&lt;br&gt;&lt;br&gt; 1 x Manual&lt;br&gt;&lt;br&gt; ★ Notes:&lt;br&gt;&lt;br&gt; 1. Please allow a slight size error due to manual measurement.&lt;/br&gt;&lt;/br&gt; 2. Please allow a slight color error due to different displays.&lt;/br&gt;&lt;/br&gt;, BulletPointsLanguage=en_US, ReClassifierDecision=null, SMEDecision=null, AuditedBy=null, ClassificationMetadata=null, AuditLabel=null, ProductType=CAMERA_SUPPORT, Title=Magnetic Phone Mount, Camera Handle Bluetooth Bracket, Smartphone Camera Grip Handle Holder, Remote Control Grip Bluetooth Stabilizer Mount for Selfie Lovers, Photo Video Shooting, BatteriesIncluded=false, ParentChild=, Brand=Dromco, AuditorComments=null, SubCategory=42101610, AuditorDecision=null, ReClassifierComments=null, SourceCatalog=US}</t>
  </si>
  <si>
    <t>B015QBPIY0</t>
  </si>
  <si>
    <t>{
  Assigned : {
    WorkedOnAt : 2023-10-31T07:20:58.661Z,2023-11-01T09:32:41.898Z,2023-11-02T06:45:43.345Z,
    BatchIds : thakkric_Oct_30_2023_B3,thakkric_Nov_01_2023_B1,thakkric_Nov_02_2023_B1,
    WorkedOnBy : thakkric,thakkric,thakkric,
    ProcessFlowStep : CLASSIFY,CLASSIFY,CLASSIFY,
    AllocatedWorkType : UNGROUPED
  },
  Unassigned_Tagged : {
    Classify : HTS_AE_VOSTOK_ADHOC_A_PNQ_Classify
  }
}</t>
  </si>
  <si>
    <t>{ITK=facial-oils, BulletPoints=This lightweight daily facial oil instantly replenishes moisture and revives skin s radiance. ** It effortlessly melts into skin leaving a non-sticky, velvety-soft finish, with a quick-absorbing formula created using three precious seed oils from around the world. ** 100% vegan ** Potent daily facial oil infused with 3 precious seed oils from around the world to give new life to your skin. ** Cold-pressed seed oils to preserve potent properties and ensure the utmost affinity to skin., Description=, Category=19408000, ConfidenceScore=0.98, Node=PNQ, CountryOfOrigin=null, StartState=Classify, ClassifiedBy=null, ClientAPIName=null, ManufacturerMinAge=, IngestionRejectionScoreThreshold=0.99, UTCLabel=null, MaterialType=, ClassifierComments=null, OfflineClusterId=SKIN_MOISTURIZER_330499, TitleLanguage=en_US, SMEBy=null, FabricType=, SMEComments=null, ReClassifiedBy=null, BrowseNodes=11055981, images=
{
  merchantImages:
    {
      large:{
        extension:jpg,
        size:LG,
        physicalID:31u1ooAe0uL,
        width:500,
        variant:MAIN,
        height:500
      },
      imageIndex:0
    },
    {
      large:{
        extension:jpg,
        size:LG,
        physicalID:41CdRjTDJ3L,
        width:214,
        variant:FRNT,
        height:500
      },
      imageIndex:1
    },
    {
      large:{
        extension:jpg,
        size:LG,
        physicalID:41gG-9t8K0L,
        width:212,
        variant:BACK,
        height:500
      },
      imageIndex:2
    },
    {
      large:{
        extension:jpg,
        size:LG,
        physicalID:51ATUeoU45L,
        width:500,
        variant:PT02,
        height:500
      },
      imageIndex:3
    },
    {
      large:{
        extension:jpg,
        size:LG,
        physicalID:41p3wSd1m2L,
        width:500,
        variant:PT03,
        height:500
      },
      imageIndex:4
    },
    {
      large:{
        extension:jpg,
        size:LG,
        physicalID:41ISjEaowZL,
        width:500,
        variant:PT04,
        height:500
      },
      imageIndex:5
    },
    {
      large:{
        extension:jpg,
        size:LG,
        physicalID:31jTrtCHNWL,
        width:376,
        variant:PT12,
        height:500
      },
      imageIndex:6
    },
    {
      large:{
        extension:jpg,
        size:LG,
        physicalID:41dxPz+AhML,
        width:204,
        variant:LEFT,
        height:500
      },
      imageIndex:7
    },
    {
      large:{
        extension:jpg,
        size:LG,
        physicalID:415H8n5GFnL,
        width:206,
        variant:RGHT,
        height:500
      },
      imageIndex:8
    }
  ,
  winningAsin:B015QBPIY0,
  winningMerchant:1
}, BulletPointsLanguage=en_US, ReClassifierDecision=null, SMEDecision=null, AuditedBy=null, ClassificationMetadata=null, AuditLabel=null, ProductType=SKIN_MOISTURIZER, Title=The Body Shop Oils Of Life Intensely Revitalizing Facial Oil, 1 Fl Oz (Vegan), BatteriesIncluded=false, ParentChild=B0BQ1Z9WHK, Brand=The Body Shop, AuditorComments=null, SubCategory=19408030, AuditorDecision=null, ReClassifierComments=null, SourceCatalog=US}</t>
  </si>
  <si>
    <t>B0B4RLP5RS</t>
  </si>
  <si>
    <t>570242</t>
  </si>
  <si>
    <t>{
  Assigned : {
    WorkedOnAt : 2023-10-30T08:25:51.606Z,2023-11-01T09:32:41.879Z,2023-11-02T06:45:43.326Z,
    BatchIds : thakkric_Oct_30_2023_B2,thakkric_Nov_01_2023_B1,thakkric_Nov_02_2023_B1,
    WorkedOnBy : thakkric,thakkric,thakkric,
    ProcessFlowStep : CLASSIFY,CLASSIFY,CLASSIFY,
    AllocatedWorkType : UNGROUPED
  },
  Unassigned_Tagged : {
    Classify : HTS_AE_VOSTOK_ADHOC_A_PNQ_Classify
  }
}</t>
  </si>
  <si>
    <t>{ITK=area-rugs, BulletPoints=Exclusive Design Oriental Rug - This boho chic rug offers intricate printed texture on a soft-underfoot polyester base. The navy blue classic medallion and light blue cream border come alive with floral element. Blue distressed rug would effortlessly complement any decor and most contemporary living spaces. ** Safety Non-Slip Rug - Our indoor living room rug are made of extra-absorbent fabric top layer and TPE backing which is safe for everyday indoor high traffic area from kid or pet activity.(Keep the bottom of the rug always be dry.) ** Soft Low-Pile Throw Rug - Our faux wool throw rug are made of enhanced synthetic durable fibers,not only ultra-soft but also resists color fading. 0.2   thick, a low-pile allows for convenient placement in entryways, underneath furniture, and will not obstruct doorways. ** Functional 5x7 Rug - Place a large 5 x7  rug by under the bed for a colorful, cozy accent. Or, put the boho accent rug for the foot of a favorite cozy sofa. For patio yard, living room, bedroom,dining room, office, a rectangle throw rug are also prerfect for daily use. ** Machine Washable Rug - Offering endless convenience for every lifestyle, our mats are safe in the washing machine. Also for daily cleaning with broom, or wipe.Due to soft surface, press the corners and then use a gentle way to vacuum to prevent the vacuum cleaner be sucked., Description=, Category=19604000, ConfidenceScore=0.98, Node=PNQ, CountryOfOrigin=null, StartState=Classify, ClassifiedBy=null, ClientAPIName=null, ManufacturerMinAge=, IngestionRejectionScoreThreshold=0.99, UTCLabel=null, MaterialType=Faux Wool, ClassifierComments=null, OfflineClusterId=RUG_570242, TitleLanguage=en_US, SMEBy=null, FabricType=, SMEComments=null, ReClassifiedBy=null, BrowseNodes=, images=
{
  winningMerchant:245714770402,
  winningAsin:B0B4RLP5RS,
  merchantImages:
    {
      large:{
        extension:jpg,
        size:LG,
        physicalID:61rRM78Z1bL,
        width:467,
        variant:MAIN,
        height:500
      },
      imageIndex:0
    },
    {
      large:{
        extension:jpg,
        size:LG,
        physicalID:61GFlg2z9NL,
        width:500,
        variant:PT01,
        height:500
      },
      imageIndex:1
    },
    {
      large:{
        extension:jpg,
        size:LG,
        physicalID:51ksc-JaJ4L,
        width:500,
        variant:PT02,
        height:499
      },
      imageIndex:2
    },
    {
      large:{
        extension:jpg,
        size:LG,
        physicalID:61mv1ydWr3L,
        width:500,
        variant:PT03,
        height:500
      },
      imageIndex:3
    },
    {
      large:{
        extension:jpg,
        size:LG,
        physicalID:61zVd4r9ZZL,
        width:500,
        variant:PT04,
        height:496
      },
      imageIndex:4
    },
    {
      large:{
        extension:jpg,
        size:LG,
        physicalID:61KAx7dcPVL,
        width:500,
        variant:PT05,
        height:500
      },
      imageIndex:5
    },
    {
      large:{
        extension:jpg,
        size:LG,
        physicalID:51zQmutIu7L,
        width:500,
        variant:PT06,
        height:500
      },
      imageIndex:6
    },
    {
      large:{
        extension:jpg,
        size:LG,
        physicalID:613aPc4e67L,
        width:500,
        variant:PT07,
        height:500
      },
      imageIndex:7
    },
    {
      large:{
        extension:jpg,
        size:LG,
        physicalID:51w4M6q4MQL,
        width:400,
        variant:PT08,
        height:500
      },
      imageIndex:8
    }
}, BulletPointsLanguage=en_US, ReClassifierDecision=null, SMEDecision=null, AuditedBy=null, ClassificationMetadata=null, AuditLabel=null, ProductType=RUG, Title=Lahome Oriental Floral Medallion Area Rug - 5x7 Large Blue Distressed Living Bedroom Rug, Non-Slip Machine Washable Low-Pile Dining Room Mat Indoor Accent Carpet for Entryway Office Home, BatteriesIncluded=false, ParentChild=B094BYH4D8, Brand=Lahome, AuditorComments=null, SubCategory=19604001, AuditorDecision=null, ReClassifierComments=null, SourceCatalog=US}</t>
  </si>
  <si>
    <t>B0B4XSRBFG</t>
  </si>
  <si>
    <t>610422^https://issues.amazon.com/issues/QM-44354?source=c-ops-insights</t>
  </si>
  <si>
    <t>{
  Assigned : {
    WorkedOnAt : 2023-11-03T04:03:13.048Z,
    BatchIds : ldhawalr_Nov_02_2023_B6,ldhawalr_Nov_03_2023_B1,
    WorkedOnBy : ldhawalr,ldhawalr,
    ProcessFlowStep : CLASSIFY,CLASSIFY,
    AllocatedWorkType : GROUPED,GROUPED
  },
  Unassigned_Clustered : {
    ClusterIds : LABELLED|ProductType|5_track_suit|HTS_AU_VOSTOK_SBA_61_62_PNQ_Classify,LABELLED|ProductType|5_track_suit|HTS_AU_VOSTOK_SBA_61_62_PNQ_Classify
  },
  Unassigned_Tagged : {
    Classify : HTS_AU_VOSTOK_SBA_61_62_PNQ_Classify
  }
}</t>
  </si>
  <si>
    <t>{ITK=pants-clothing-sets, BulletPoints=JUICY COUTURE: Juicy Couture brings its west coast style and attitude to girls all over the world. Clothing designed for children whose lifestyles are active, functional and adventurous. ** STYLE AND DESIGN: Our trend driven designs will ensure that your little girl looks as good as she feels. Easy closures for quick changing. Balances well with your child’s everyday style. ** COMFORTABLE FIT: Two piece set perfect for dress up or play. Perfect for casual wear, exercise, fitness, active sports, lounging around the house or everyday use. Syncs up with your everyday style. ** Great outfit for gifting!, Description=, Category=19303200, ConfidenceScore=0.98, Node=PNQ, CountryOfOrigin=null, StartState=Classify, ClassifiedBy=null, ClientAPIName=null, ManufacturerMinAge=, IngestionRejectionScoreThreshold=0.99, UTCLabel=null, MaterialType=Cashmere, ClassifierComments=null, OfflineClusterId=1732_610422, TitleLanguage=en_US, SMEBy=null, FabricType=80% COTTON 20% POLY-KNIT, SMEComments=null, ReClassifiedBy=null, BrowseNodes=, images=
{
  merchantImages:
    {
      large:{
        extension:jpg,
        size:LG,
        physicalID:41dyL7czApL,
        width:409,
        variant:MAIN,
        height:500
      },
      imageIndex:0
    }
  ,
  winningAsin:B0B4XVG8W1,
  winningMerchant:758510
}, BulletPointsLanguage=en_US, ReClassifierDecision=null, SMEDecision=null, AuditedBy=null, ClassificationMetadata=null, AuditLabel=null, ProductType=TRACK_SUIT, Title=Juicy Couture Girls 2 Pieces Jogger Set Casual Pants, Cashmere Rose/Berry Red, 4 US, BatteriesIncluded=, ParentChild=B0B4XFN9L5, Brand=Juicy Couture, AuditorComments=null, SubCategory=19303270, AuditorDecision=null, ReClassifierComments=null, SourceCatalog=US}</t>
  </si>
  <si>
    <t>B07NY3XCMG</t>
  </si>
  <si>
    <t>{
  Assigned : {
    WorkedOnAt : 2023-11-03T07:29:02.893Z,
    BatchIds : thakkric_Nov_02_2023_B2,
    WorkedOnBy : thakkric,
    ProcessFlowStep : CLASSIFY,
    AllocatedWorkType : GROUPED
  },
  Unassigned_Clustered : {
    ClusterIds : LABELLED|OfflineClusterId|0205toy_figureplush-figure-toys950300|HTS_AE_VOSTOK_ADHOC_C_PNQ_Classify
  },
  Unassigned_Tagged : {
    Classify : HTS_AE_VOSTOK_ADHOC_C_PNQ_Classify
  }
}</t>
  </si>
  <si>
    <t>{ITK=plush-figure-toys, BulletPoints=Package Dimensions: 9.2 cms (L) x 15.8 cms (W) x 9.2 cms (H) ** Product Type: Toys And Games ** Package Quantity: 1 ** Country Of Origin: Taiwan, Description=, Category=2105500, ConfidenceScore=0.98, Node=PNQ, CountryOfOrigin=null, StartState=Classify, ClassifiedBy=null, ClientAPIName=null, ManufacturerMinAge=180.0, IngestionRejectionScoreThreshold=0.99, UTCLabel=null, MaterialType=Polyester, ClassifierComments=null, OfflineClusterId=0205TOY_FIGUREplush-figure-toys950300, TitleLanguage=en_US, SMEBy=null, FabricType=, SMEComments=null, ReClassifiedBy=null, BrowseNodes=, images=
{
  merchantImages:
    {
      large:{
        extension:jpg,
        size:LG,
        physicalID:41+VuB8YPWS,
        width:336,
        variant:MAIN,
        height:500
      },
      imageIndex:0
    }
  ,
  winningAsin:B07NY3XCMG,
  winningMerchant:1
}, BulletPointsLanguage=en_US, ReClassifierDecision=null, SMEDecision=null, AuditedBy=null, ClassificationMetadata=null, AuditLabel=null, ProductType=TOY_FIGURE, Title=Great Eastern Entertainment One Piece- Zou Arc Law 6\  Sitting Plush, BatteriesIncluded=, ParentChild=, Brand=Great Eastern Entertainment, AuditorComments=null, SubCategory=2105520, AuditorDecision=null, ReClassifierComments=null, SourceCatalog=US}</t>
  </si>
  <si>
    <t>B09ZWBC263</t>
  </si>
  <si>
    <t>{
  Assigned : {
    WorkedOnAt : 2023-11-03T07:29:02.867Z,
    BatchIds : thakkric_Nov_02_2023_B2,
    WorkedOnBy : thakkric,
    ProcessFlowStep : CLASSIFY,
    AllocatedWorkType : GROUPED
  },
  Unassigned_Clustered : {
    ClusterIds : LABELLED|OfflineClusterId|0205toy_figureplush-figure-toys950300|HTS_AE_VOSTOK_ADHOC_C_PNQ_Classify
  },
  Unassigned_Tagged : {
    Classify : HTS_AE_VOSTOK_ADHOC_C_PNQ_Classify
  }
}</t>
  </si>
  <si>
    <t>{ITK=plush-figure-toys, BulletPoints=From Banpresto, Description=, Category=2102000, ConfidenceScore=0.98, Node=PNQ, CountryOfOrigin=null, StartState=Classify, ClassifiedBy=null, ClientAPIName=null, ManufacturerMinAge=168.0, IngestionRejectionScoreThreshold=0.99, UTCLabel=null, MaterialType=Plush, ClassifierComments=null, OfflineClusterId=0205TOY_FIGUREplush-figure-toys950300, TitleLanguage=en_US, SMEBy=null, FabricType=, SMEComments=null, ReClassifiedBy=null, BrowseNodes=, images=
{
  merchantImages:
    {
      large:{
        extension:jpg,
        size:LG,
        physicalID:41Gc1cvocdL,
        width:500,
        variant:MAIN,
        height:500
      },
      imageIndex:0
    }
  ,
  winningAsin:B09ZWBC263,
  winningMerchant:1
}, BulletPointsLanguage=en_US, ReClassifierDecision=null, SMEDecision=null, AuditedBy=null, ClassificationMetadata=null, AuditLabel=null, ProductType=TOY_FIGURE, Title=Jujutsu Kaisen KYURUMARU Megumi FUSHIGURO Big Plush Toy, BatteriesIncluded=false, ParentChild=, Brand=Banpresto, AuditorComments=null, SubCategory=2102010, AuditorDecision=null, ReClassifierComments=null, SourceCatalog=US}</t>
  </si>
  <si>
    <t>B07NSTGWKV</t>
  </si>
  <si>
    <t>{
  Assigned : {
    WorkedOnAt : 2023-10-26T06:33:29.954Z,2023-10-26T09:15:12.783Z,2023-10-26T10:34:29.188Z,2023-10-31T09:18:29.982Z,2023-11-03T07:24:28.570Z,
    BatchIds : patrushj_Oct_26_2023_B2,patrushj_Oct_26_2023_B4,patrushj_Oct_26_2023_B6,patrushj_Oct_31_2023_B2,patrushj_Nov_03_2023_B3,
    WorkedOnBy : patrushj,patrushj,patrushj,patrushj,patrushj,
    ProcessFlowStep : CLASSIFY,CLASSIFY,CLASSIFY,CLASSIFY,CLASSIFY,
    AllocatedWorkType : GROUPED
  },
  Unassigned_Clustered : {
    ClusterIds : LABELLED|OfflineClusterId|0148_swimwearrashguardsets|HTS_AU_VOSTOK_ABC_A_PNQ_Classify,LABELLED|OfflineClusterId|0148_swimwearrashguardsets|HTS_AU_VOSTOK_ABC_A_PNQ_Classify
  },
  Unassigned_Tagged : {
    Classify : HTS_AU_VOSTOK_ABC_A_PNQ_Classify
  }
}</t>
  </si>
  <si>
    <t>{ITK=rash-guard-sets, BulletPoints=84% Polyester,16% Spandex ** Certified UPF 50+, long sleeves and high neck keep your kid from getting sunburn ** Durable, stretchy and breathable(Note:No inner lining in the swim trunks ) ** Quick drying, machine washable, no fading, double stitch seams ** Great gift for you son, kid, grandson, nephew. Perfect for swimming, bathing, surfing, water sport, beach, cruise, surf, etc, Description=, Category=, ConfidenceScore=0.98, Node=PNQ, CountryOfOrigin=null, EnglishTitle=2-Piece Boys Dinosaur Swimsuit Sets Long Sleeve Shirt Trunks Bathing Suits Toddler Baby Cartoon Swimwear Kids Rash Guards 2-12 Years UPF 50+ Orange 3XL, EnglishBulletPoints=84% Polyester,16% Spandex ** Certified UPF 50+, long sleeves and high neck keep your kid from getting sunburn ** Durable, stretchy and breathable(Note:No inner lining in the swim trunks ) ** Quick drying, machine washable, no fading, double stitch seams ** Great gift for you son, kid, grandson, nephew. Perfect for swimming, bathing, surfing, water sport, beach, cruise, surf, etc, StartState=Classify, ClassifiedBy=null, ClientAPIName=null, ManufacturerMinAge=, IngestionRejectionScoreThreshold=0.99, UTCLabel=null, MaterialType=Polyester, Spandex, ClassifierComments=null, OfflineClusterId=0148_SWIMWEARrashguardsets, TitleLanguage=en_US, SMEBy=null, FabricType=84% Polyester,16% Spandex, SMEComments=null, ReClassifiedBy=null, BrowseNodes=, images=
{
  merchantImages:
    {
      large:{
        extension:jpg,
        size:LG,
        physicalID:51DsnpczizL,
        width:500,
        variant:MAIN,
        height:500
      },
      imageIndex:0
    },
    {
      large:{
        extension:jpg,
        size:LG,
        physicalID:514ZKdGGYJL,
        width:500,
        variant:PT01,
        height:416
      },
      imageIndex:1
    },
    {
      large:{
        extension:jpg,
        size:LG,
        physicalID:513QzV+RfXL,
        width:500,
        variant:PT02,
        height:398
      },
      imageIndex:2
    },
    {
      large:{
        extension:jpg,
        size:LG,
        physicalID:5113q93K5YL,
        width:456,
        variant:PT03,
        height:500
      },
      imageIndex:3
    },
    {
      large:{
        extension:jpg,
        size:LG,
        physicalID:41vrfef5xnL,
        width:469,
        variant:PT04,
        height:500
      },
      imageIndex:4
    },
    {
      large:{
        extension:jpg,
        size:LG,
        physicalID:41+RQXgSktL,
        width:500,
        variant:PT05,
        height:471
      },
      imageIndex:5
    }
  ,
  winningAsin:B07NSTP6T5,
  winningMerchant:42158150302
}, BulletPointsLanguage=en_US, ReClassifierDecision=null, SMEDecision=null, AuditedBy=null, ClassificationMetadata=null, AuditLabel=null, ProductType=SWIMWEAR, Title=2-Piece Boys Dinosaur Swimsuit Sets Long Sleeve Shirt Trunks Bathing Suits Toddler Baby Cartoon Swimwear Kids Rash Guards 2-12 Years UPF 50+ Orange 3XL, BatteriesIncluded=false, ParentChild=B07NSSST1D, Brand=AMIYAN, AuditorComments=null, SubCategory=, AuditorDecision=null, ReClassifierComments=null, SourceCatalog=US}</t>
  </si>
  <si>
    <t>{
  Assigned : {
    WorkedOnAt : 2023-10-31T07:06:32.882Z,2023-11-01T10:43:06.181Z,
    BatchIds : prachiba_Oct_30_2023_B2,prachiba_Nov_01_2023_B3,
    WorkedOnBy : prachiba,prachiba,
    ProcessFlowStep : CLASSIFY,CLASSIFY,
    AllocatedWorkType : GROUPED
  },
  Unassigned_Clustered : {
    ClusterIds : LABELLED|OfflineClusterId|1205craft_moldmoldingandcastingmaterials|HTS_SG_VOSTOK_BATCH_C_PNQ_Classify
  },
  Unassigned_Tagged : {
    Classify : HTS_SG_VOSTOK_BATCH_C_PNQ_Classify
  }
}</t>
  </si>
  <si>
    <t>{ITK=molding-and-casting-materials, BulletPoints=Perfect Mold Molding Material is specially formulated to create the most accurately detailed and high quality molds of almost anything you would like to cast ** Easy to mix and use, Perfect Mold alginate molding powder sets quickly and unmolds cleanly ** Beginners and experts alike trust their craft projects to Perfect Mold Molding Material ensuring the best results every time ** Includes 1.5 lbs of Perfect Mold alginate molding material ** Non toxic and proudly made in the USA, Description=&lt;b&gt;Perfect Mold Molding Material&lt;/b&gt; by SD Craftz is a non-toxic blend specially formulated to create the most accurately detailed and high quality molds of almost anything you would like to cast. Easy to mix and use, Perfect Mold alginate molding powder sets quickly and unmolds cleanly. Beginners and experts alike trust their craft projects to Perfect Mold Material ensuring &lt;b&gt;the best results every time&lt;/b&gt;! Includes 1.5 lbs of Perfect Mold&lt;p&gt;&lt;b&gt;SD Craftz is proud to offer their complete line of quality molding and casting products&lt;/b&gt; that combine discovery and fun, providing users with many hours of enjoyment and learning! Just the sort of quality product you have come to expect from SD Craftz - and they are &lt;b&gt;proudly made in the USA!&lt;/b&gt;, Category=20108600, ConfidenceScore=0.98, Node=PNQ, CountryOfOrigin=null, StartState=Classify, ClassifiedBy=null, ClientAPIName=null, ManufacturerMinAge=168.00, IngestionRejectionScoreThreshold=0.99, UTCLabel=null, MaterialType=, ClassifierComments=null, OfflineClusterId=1205CRAFT_MOLDmoldingandcastingmaterials, DescriptionLanguage=en_US, TitleLanguage=en_US, SMEBy=null, FabricType=, SMEComments=null, ReClassifiedBy=null, BrowseNodes=, images=
{
  winningMerchant:89365800,
  winningAsin:B08XVYS2NR,
  merchantImages:
    {
      large:{
        extension:jpg,
        size:LG,
        physicalID:51UkUJxtpiL,
        width:500,
        variant:MAIN,
        height:440
      },
      imageIndex:0
    },
    {
      large:{
        extension:jpg,
        size:LG,
        physicalID:41sTpiPk+sL,
        width:500,
        variant:PT01,
        height:281
      },
      imageIndex:1
    },
    {
      large:{
        extension:jpg,
        size:LG,
        physicalID:51P2qdUfnOL,
        width:500,
        variant:PT02,
        height:465
      },
      imageIndex:2
    }
}, BulletPointsLanguage=en_US, ReClassifierDecision=null, SMEDecision=null, AuditedBy=null, ClassificationMetadata=null, AuditLabel=null, ProductType=CRAFT_MOLD, Title=Perfect Mold Mold Making Material for Customized Detailed Molds, BatteriesIncluded=false, ParentChild=B0BLYJVR19, Brand=Perfect craft, AuditorComments=null, SubCategory=20108613, AuditorDecision=null, ReClassifierComments=null, SourceCatalog=US}</t>
  </si>
  <si>
    <t>{
  Assigned : {
    WorkedOnAt : 2023-11-06T11:02:21.978Z,
    BatchIds : mangargr_Nov_06_2023_B1,
    WorkedOnBy : mangargr,
    ProcessFlowStep : CLASSIFY,
    AllocatedWorkType : GROUPED
  },
  Unassigned_Clustered : {
    ClusterIds : LABELLED|OfflineClusterId|1489_auto_accessory820559|HTS_AU_VOSTOK_ABC_A_PNQ_Classify
  },
  Unassigned_Tagged : {
    Classify : HTS_AU_VOSTOK_ABC_A_PNQ_Classify
  }
}</t>
  </si>
  <si>
    <t>{ITK=automotive-electrical-system-tools, BulletPoints=【Ejector Rod Pin Extractor】 JRready ST5262 terminal removal tool kit includes 1 pcs DAP-D120 terminal release tool for Molex Micro-Fit 3.0 (MX3.0) female terminal and 1 pcs DAP-D145 terminal release tool for Molex Micro-Fit 3.0 (MX3.0) male terminal. ** 【Unique Ejector Rod Desigh】The ejector rod pin extractor kit equipped with an integrated assist spring. During operation, needle head slides down both sides of the contact from the front and releases the locking clip. Push the ejector rod then spring ejects the contact out of the rear, making pin remove quick, convenient, and efficient. ** 【Upgraded Design Handle】Electrical terminal release tool features a brilliant camouflage handle. The fashionable camouflage design is discernible, paired with an upgraded ergonomic hexagonal handle for a comfortable, non-slip grip. ** 【Premium Needle Head】The pin extractor s needle is made of high-quality alloy steel with quenching process promises high strength and not easy to deform，anti-corrosive.Smooth and non-sharp due to magnetic deburring and polishing, it ensures safe use and doesn t damage the terminal. ** 【Multi-Application】The JRready electrical terminal removal tool kit is suitable for application of the Molex Micro-Fit 3.0 Connector System, such as computers, work stations, satellites and a wide range of consumer products. ** 【JRready Commitment】JRready focus on meeting customer needs. If you have any requirements, please don t hesitate to contact us. We will provide you with high-quality products and technical support., Description=JRready ST5262 Ejector Rod Pin Extractor-Molex Power Connector Terminal Removal &amp; Computer Wire Extractor Tools-2Pcs Terminal Release Tool Kit for Molex MX3.0 Male/Female Terminals-Pin Ejection Kit, Category=, ConfidenceScore=0.98, Node=PNQ, CountryOfOrigin=null, EnglishBulletPoints=【Ejector Rod Pin Extractor】 JRready ST5262 terminal removal tool kit includes 1 pcs DAP-D120 terminal release tool for Molex Micro-Fit 3.0 (MX3.0) female terminal and 1 pcs DAP-D145 terminal release tool for Molex Micro-Fit 3.0 (MX3.0) male terminal. ** 【Unique Ejector Rod Desigh】The ejector rod pin extractor kit equipped with an integrated assist spring. During operation, needle head slides down both sides of the contact from the front and releases the locking clip. Push the ejector rod then spring ejects the contact out of the rear, making pin remove quick, convenient, and efficient. ** 【Upgraded Design Handle】Electrical terminal release tool features a brilliant camouflage handle. The fashionable camouflage design is discernible, paired with an upgraded ergonomic hexagonal handle for a comfortable, non-slip grip. ** 【Premium Needle Head】The pin extractor s needle is made of high-quality alloy steel with quenching process promises high strength and not easy to deform，anti-corrosive.Smooth and non-sharp due to magnetic deburring and polishing, it ensures safe use and doesn t damage the terminal. ** 【Multi-Application】The JRready electrical terminal removal tool kit is suitable for application of the Molex Micro-Fit 3.0 Connector System, such as computers, work stations, satellites and a wide range of consumer products. ** 【JRready Commitment】JRready focus on meeting customer needs. If you have any requirements, please don t hesitate to contact us. We will provide you with high-quality products and technical support., EnglishTitle=JRready ST5262 Ejector Rod Pin Extractor-Molex Power Connector Terminal Removal &amp; Computer Wire Extractor Tools-2Pcs Terminal Release Tool Kit for Molex MX3.0 Male/Female Terminals-Pin Ejection Kit, StartState=Classify, ClassifiedBy=null, ClientAPIName=null, ManufacturerMinAge=, MaterialType=, IngestionRejectionScoreThreshold=0.99, UTCLabel=null, OfflineClusterId=1489_AUTO_ACCESSORY820559, ClassifierComments=null, DescriptionLanguage=en_US, TitleLanguage=en_US, SMEBy=null, FabricType=, SMEComments=null, ReClassifiedBy=null, BrowseNodes=, images=
{
  winningMerchant:31818428615,
  winningAsin:B0C4PTWP8G,
  merchantImages:
    {
      large:{
        extension:jpg,
        size:LG,
        physicalID:41KixwscQvL,
        width:500,
        variant:MAIN,
        height:500
      },
      imageIndex:0
    },
    {
      large:{
        extension:jpg,
        size:LG,
        physicalID:51ylxQ9I9XL,
        width:500,
        variant:PT01,
        height:500
      },
      imageIndex:1
    },
    {
      large:{
        extension:jpg,
        size:LG,
        physicalID:5118XZSNB9L,
        width:500,
        variant:PT02,
        height:500
      },
      imageIndex:2
    },
    {
      large:{
        extension:jpg,
        size:LG,
        physicalID:51upTG1B6bL,
        width:500,
        variant:PT03,
        height:500
      },
      imageIndex:3
    },
    {
      large:{
        extension:jpg,
        size:LG,
        physicalID:51BYPjbATxL,
        width:500,
        variant:PT04,
        height:500
      },
      imageIndex:4
    },
    {
      large:{
        extension:jpg,
        size:LG,
        physicalID:51VcQdBj2OL,
        width:500,
        variant:PT05,
        height:500
      },
      imageIndex:5
    }
}, EnglishDescription=JRready ST5262 Ejector Rod Pin Extractor-Molex Power Connector Terminal Removal &amp; Computer Wire Extractor Tools-2Pcs Terminal Release Tool Kit for Molex MX3.0 Male/Female Terminals-Pin Ejection Kit, BulletPointsLanguage=en_US, ReClassifierDecision=null, SMEDecision=null, AuditedBy=null, ClassificationMetadata=null, AuditLabel=null, ProductType=AUTO_ACCESSORY, Title=JRready ST5262 Ejector Rod Pin Extractor-Molex Power Connector Terminal Removal &amp; Computer Wire Extractor Tools-2Pcs Terminal Release Tool Kit for Molex MX3.0 Male/Female Terminals-Pin Ejection Kit, BatteriesIncluded=false, ParentChild=, Brand=JRready, AuditorComments=null, SubCategory=, AuditorDecision=null, ReClassifierComments=null, SourceCatalog=US}</t>
  </si>
  <si>
    <t>{
  Assigned : {
    WorkedOnAt : 2023-11-06T11:02:21.969Z,
    BatchIds : mangargr_Nov_06_2023_B1,
    WorkedOnBy : mangargr,
    ProcessFlowStep : CLASSIFY,
    AllocatedWorkType : GROUPED
  },
  Unassigned_Clustered : {
    ClusterIds : LABELLED|OfflineClusterId|1489_auto_accessory820559|HTS_AU_VOSTOK_ABC_A_PNQ_Classify
  },
  Unassigned_Tagged : {
    Classify : HTS_AU_VOSTOK_ABC_A_PNQ_Classify
  }
}</t>
  </si>
  <si>
    <t>{ITK=mechanics-tool-sets, BulletPoints=Specifications: Bolt Adapter:8-20mm/0.3-0.8 inch, Sealing Adapter: 28-64 mm/1.1-2.5 inch, Gasket:10-27 mm/0.4-1.1 inch ** Build to Last: The camshaft oil seal installer tool adapters are made of premuim aluminum, with high hardness, strong performance, deformation resistance and rust prevention. Advanced highly polished technology makes the surface of the crankshaft seal installer kit smooth and flat, effectively waterproof and scratchproof. ** Function: The crank seal remover and installer tool set allows the crank seal to be replaced without dismantling the crank case which can save your time and costs. The professional auto repair tool is ideal for removing and installing crank and cam seals in a breeze. ** Wide Applications: With the crankshaft seal tool kit, you can easily remove and install the crank and cam seals to prevent damage to the crank. The crankshaft oil seal tool is suitable for a wide range of cars with oil seals between 27mm and 58mm(1.06\ -2.28\ ) in diameter, installing range between 21.5 and 58mm (0.84\ -2.28\ ). ** Package Content: 1 x Puller,7 x Top cap adapter, 4 x Crankshaft pulley ring, 7 x Sealing ring mounting connector, 1 x Mounting bezel, 1 x Storage Case, Description=&lt;br&gt;&lt;b&gt;Features:&lt;/b&gt; &lt;br&gt; &lt;br&gt; &lt;br&gt;The camshaft oil seal installer tool allows the crank seal to be replaced without dismantling the crank case which can save your time and costs. Don t worry about scraping the crank surface. &lt;br&gt;For universal use for wide car of removing oil seals between For universal use removing of oil seals between 27~80 mm in diameter ; installing range between 21.5~58mm &lt;br&gt;The professional auto repair tool is ideal for removing and installing crank and cam seals in a breeze. &lt;br&gt;For removal, insert puller legs into seal, thread puller leg heads on puller, position thrust screw on crank end, and turn screw to extract seal; &lt;br&gt;For installing, use existing bolt, select correct size of adapter to fit bolt and oil seal, use fixed ring for bolt and screw-type adapter, choose correct size of blue adapter to fit oil seal (if existing bolt is too long, back out thread with long silver adapter), use a hand spanner to press new seal in place. &lt;br&gt;This Crank Bearing Camshaft Oil Seal Remover is packed in a heavy-duty, durable case with precision-sized compartments for every piece - great for storage and transport while lengthening the life of the tool set. &lt;br&gt;The special galvanized coating can effectively waterproof and has the characteristics of rust-proof and scratch-proof. &lt;br&gt; &lt;br&gt; &lt;br&gt;&lt;b&gt;Specifications:&lt;/b&gt; &lt;br&gt; &lt;br&gt; &lt;br&gt;Material: Carbon Steel &lt;br&gt;Bolt Adapter: 8-20 mm / 0.3-0.8 inch &lt;br&gt;Sealing Adapter: 28-64 mm / 1.1-2.5inch &lt;br&gt;Gasket: 10-27 mm /0.4-1.1 inch &lt;br&gt;Product Dimessions: 11.4 x 7.5 x 2.8 inch / 29 x 19 x 7 cm &lt;br&gt; &lt;br&gt; &lt;br&gt; &lt;br&gt;&lt;b&gt;Package Included:&lt;/b&gt; &lt;br&gt; &lt;br&gt; &lt;br&gt;1 x Puller &lt;br&gt;4 x Sealing Hooks &lt;br&gt;7 x Bolt Adapter &lt;br&gt;4 x Gasket &lt;br&gt;7 x Sealing Adapter &lt;br&gt;1 x Mounting Plate &lt;br&gt;1 x Storage Case &lt;br&gt; &lt;br&gt;, Category=26308000, ConfidenceScore=0.98, Node=PNQ, CountryOfOrigin=null, EnglishBulletPoints=Specifications: Bolt Adapter:8-20mm/0.3-0.8 inch, Sealing Adapter: 28-64 mm/1.1-2.5 inch, Gasket:10-27 mm/0.4-1.1 inch ** Build to Last: The camshaft oil seal installer tool adapters are made of premuim aluminum, with high hardness, strong performance, deformation resistance and rust prevention. Advanced highly polished technology makes the surface of the crankshaft seal installer kit smooth and flat, effectively waterproof and scratchproof. ** Function: The crank seal remover and installer tool set allows the crank seal to be replaced without dismantling the crank case which can save your time and costs. The professional auto repair tool is ideal for removing and installing crank and cam seals in a breeze. ** Wide Applications: With the crankshaft seal tool kit, you can easily remove and install the crank and cam seals to prevent damage to the crank. The crankshaft oil seal tool is suitable for a wide range of cars with oil seals between 27mm and 58mm(1.06\ -2.28\ ) in diameter, installing range between 21.5 and 58mm (0.84\ -2.28\ ). ** Package Content: 1 x Puller,7 x Top cap adapter, 4 x Crankshaft pulley ring, 7 x Sealing ring mounting connector, 1 x Mounting bezel, 1 x Storage Case, EnglishTitle=Acymner Crank Bearing Camshaft Seal Remover and Installer Set | Crankshaft Camshaft Oil Seal Removal Installation Puller Tool,Crank Seal Crankshaft Seal Tool Set, StartState=Classify, ClassifiedBy=null, ClientAPIName=null, ManufacturerMinAge=, MaterialType=, IngestionRejectionScoreThreshold=0.99, UTCLabel=null, OfflineClusterId=1489_AUTO_ACCESSORY820559, ClassifierComments=null, DescriptionLanguage=en_US, TitleLanguage=en_US, SMEBy=null, FabricType=, SMEComments=null, ReClassifiedBy=null, BrowseNodes=, images=
{
  merchantImages:
    {
      large:{
        extension:jpg,
        size:LG,
        physicalID:51TRjkD3B9L,
        width:500,
        variant:MAIN,
        height:500
      },
      imageIndex:0
    },
    {
      large:{
        extension:jpg,
        size:LG,
        physicalID:51e2ODL-mpL,
        width:500,
        variant:PT01,
        height:500
      },
      imageIndex:1
    },
    {
      large:{
        extension:jpg,
        size:LG,
        physicalID:41ZLhwc80IL,
        width:500,
        variant:PT02,
        height:500
      },
      imageIndex:2
    },
    {
      large:{
        extension:jpg,
        size:LG,
        physicalID:41UZpCHDD8L,
        width:500,
        variant:PT03,
        height:500
      },
      imageIndex:3
    },
    {
      large:{
        extension:jpg,
        size:LG,
        physicalID:41bpAWruqyL,
        width:500,
        variant:PT04,
        height:500
      },
      imageIndex:4
    },
    {
      large:{
        extension:jpg,
        size:LG,
        physicalID:510caOQc9GL,
        width:500,
        variant:PT05,
        height:500
      },
      imageIndex:5
    }
  ,
  winningAsin:B0BHYMVMBC,
  winningMerchant:401389289102
}, EnglishDescription=&lt;br&gt;&lt;b&gt;Features:&lt;/b&gt; &lt;br&gt; &lt;br&gt; &lt;br&gt;The camshaft oil seal installer tool allows the crank seal to be replaced without dismantling the crank case which can save your time and costs. Don t worry about scraping the crank surface. &lt;br&gt;For universal use for wide car of removing oil seals between For universal use removing of oil seals between 27~80 mm in diameter ; installing range between 21.5~58mm &lt;br&gt;The professional auto repair tool is ideal for removing and installing crank and cam seals in a breeze. &lt;br&gt;For removal, insert puller legs into seal, thread puller leg heads on puller, position thrust screw on crank end, and turn screw to extract seal; &lt;br&gt;For installing, use existing bolt, select correct size of adapter to fit bolt and oil seal, use fixed ring for bolt and screw-type adapter, choose correct size of blue adapter to fit oil seal (if existing bolt is too long, back out thread with long silver adapter), use a hand spanner to press new seal in place. &lt;br&gt;This Crank Bearing Camshaft Oil Seal Remover is packed in a heavy-duty, durable case with precision-sized compartments for every piece - great for storage and transport while lengthening the life of the tool set. &lt;br&gt;The special galvanized coating can effectively waterproof and has the characteristics of rust-proof and scratch-proof. &lt;br&gt; &lt;br&gt; &lt;br&gt;&lt;b&gt;Specifications:&lt;/b&gt; &lt;br&gt; &lt;br&gt; &lt;br&gt;Material: Carbon Steel &lt;br&gt;Bolt Adapter: 8-20 mm / 0.3-0.8 inch &lt;br&gt;Sealing Adapter: 28-64 mm / 1.1-2.5inch &lt;br&gt;Gasket: 10-27 mm /0.4-1.1 inch &lt;br&gt;Product Dimessions: 11.4 x 7.5 x 2.8 inch / 29 x 19 x 7 cm &lt;br&gt; &lt;br&gt; &lt;br&gt; &lt;br&gt;&lt;b&gt;Package Included:&lt;/b&gt; &lt;br&gt; &lt;br&gt; &lt;br&gt;1 x Puller &lt;br&gt;4 x Sealing Hooks &lt;br&gt;7 x Bolt Adapter &lt;br&gt;4 x Gasket &lt;br&gt;7 x Sealing Adapter &lt;br&gt;1 x Mounting Plate &lt;br&gt;1 x Storage Case &lt;br&gt; &lt;br&gt;, BulletPointsLanguage=en_US, ReClassifierDecision=null, SMEDecision=null, AuditedBy=null, ClassificationMetadata=null, AuditLabel=null, ProductType=AUTO_ACCESSORY, Title=Acymner Crank Bearing Camshaft Seal Remover and Installer Set | Crankshaft Camshaft Oil Seal Removal Installation Puller Tool,Crank Seal Crankshaft Seal Tool Set, BatteriesIncluded=false, ParentChild=, Brand=Acymner, AuditorComments=null, SubCategory=26308070, AuditorDecision=null, ReClassifierComments=null, SourceCatalog=US}</t>
  </si>
  <si>
    <t>B0C8B5Z299</t>
  </si>
  <si>
    <t>Assumption - NO
Assumption based on - NA
GRI - 1
Essential of the product - NA
Material - NA
CROSS RULING BTI Detail - NA
EN-notes Details/ Chapter/Sec notes referred - NA
Docs update/Referred-Reference Link - NA
Query id / JIT - NA
Confirmation based on Detail page- Title
External Research Link - NA
Additional comment -</t>
  </si>
  <si>
    <t>LABELLED|ItemTypeKeyword|pajama_sets|HTS_AU_VOSTOK_ABC_A_PNQ_Classify</t>
  </si>
  <si>
    <t>stiwayus_Nov_07_2023_B1</t>
  </si>
  <si>
    <t>{
  Assigned : {
    WorkedOnAt : 2023-11-07T06:55:49.548Z,
    BatchIds : stiwayus_Nov_07_2023_B1,
    WorkedOnBy : stiwayus,
    ProcessFlowStep : CLASSIFY,
    AllocatedWorkType : GROUPED
  },
  Unassigned_Clustered : {
    ClusterIds : LABELLED|ItemTypeKeyword|pajama-sets|HTS_AU_VOSTOK_ABC_A_PNQ_Classify
  },
  Unassigned_Tagged : {
    Classify : HTS_AU_VOSTOK_ABC_A_PNQ_Classify
  }
}</t>
  </si>
  <si>
    <t>{ITK=pajama-sets, BulletPoints=【MATERIAL】：Made of Polyester and Spandex.Soft and cozy feeling,sexy chic and energetic style ** 【Features】:2 Piece Tracksuit Sweatsuit, Skinny Elastic fiber, Crew-neck, Short sleeve T-shirt, High Waist short bodycon pants, Variety Color for choice. ** 【Fashion Tipps】Oversized Tops can easily match with skirt, leggings, skinny pants, jeans or als pajama. 2 pieces sets match with sneakers, sports shoes perfectly. ** 【Occasion】: Suitable for Daily, Street, Clubwear, Party, Casual , Hip hop, Music Festivals, Outdoor, Workout, Fitness, Running, Jogging, Date and etc. ** 【Package】: 2 pieces sweatsuit set including a matching a same color sweatpants that make a beauty of coordination which is on trend., Description=, Category=, ConfidenceScore=0.98, Node=PNQ, CountryOfOrigin=null, EnglishTitle=Glamaker Women 2 Piece Outfit sets Casual Oversized T-Shirt Tops Biker Shorts Workout Sport s Tracksuit Khaki XX-Large, EnglishBulletPoints=【MATERIAL】：Made of Polyester and Spandex.Soft and cozy feeling,sexy chic and energetic style ** 【Features】:2 Piece Tracksuit Sweatsuit, Skinny Elastic fiber, Crew-neck, Short sleeve T-shirt, High Waist short bodycon pants, Variety Color for choice. ** 【Fashion Tipps】Oversized Tops can easily match with skirt, leggings, skinny pants, jeans or als pajama. 2 pieces sets match with sneakers, sports shoes perfectly. ** 【Occasion】: Suitable for Daily, Street, Clubwear, Party, Casual , Hip hop, Music Festivals, Outdoor, Workout, Fitness, Running, Jogging, Date and etc. ** 【Package】: 2 pieces sweatsuit set including a matching a same color sweatpants that make a beauty of coordination which is on trend., StartState=Classify, ClassifiedBy=null, ClientAPIName=null, ManufacturerMinAge=, IngestionRejectionScoreThreshold=0.99, UTCLabel=null, MaterialType=Polyester, ClassifierComments=null, OfflineClusterId=0033_COORDINATED_OUTFITpajamasets, TitleLanguage=en_US, SMEBy=null, FabricType=100% Polyester, SMEComments=null, ReClassifiedBy=null, BrowseNodes=, images=
{
  merchantImages:
    {
      large:{
        extension:jpg,
        size:LG,
        physicalID:414zRzxkUkL,
        width:401,
        variant:MAIN,
        height:500
      },
      imageIndex:0
    },
    {
      large:{
        extension:jpg,
        size:LG,
        physicalID:51MU9-a7MZL,
        width:462,
        variant:PT01,
        height:500
      },
      imageIndex:1
    },
    {
      large:{
        extension:jpg,
        size:LG,
        physicalID:41LUOO-jE-L,
        width:375,
        variant:PT03,
        height:500
      },
      imageIndex:2
    },
    {
      large:{
        extension:jpg,
        size:LG,
        physicalID:41qC80tMasL,
        width:375,
        variant:PT04,
        height:500
      },
      imageIndex:3
    },
    {
      large:{
        extension:jpg,
        size:LG,
        physicalID:51fWYbGQJVL,
        width:375,
        variant:PT05,
        height:500
      },
      imageIndex:4
    },
    {
      large:{
        extension:jpg,
        size:LG,
        physicalID:51OdBydX6fL,
        width:401,
        variant:PT06,
        height:500
      },
      imageIndex:5
    }
  ,
  winningAsin:B0C8B5Z299,
  winningMerchant:36745063115
}, BulletPointsLanguage=en_US, ReClassifierDecision=null, SMEDecision=null, AuditedBy=null, ClassificationMetadata=null, AuditLabel=null, ProductType=COORDINATED_OUTFIT, Title=Glamaker Women 2 Piece Outfit sets Casual Oversized T-Shirt Tops Biker Shorts Workout Sport s Tracksuit Khaki XX-Large, BatteriesIncluded=false, ParentChild=B09DBRTPKP, Brand=Glamaker, AuditorComments=null, SubCategory=, AuditorDecision=null, ReClassifierComments=null, SourceCatalog=US}</t>
  </si>
  <si>
    <t>611430^6114300088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shorts^6114300088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shorts^6114300088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shorts^6114300088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shorts^6114300088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shorts^6114300088 Classified using Workflow DT
Remarks: 
Apparel Category - Track suits, ski suits and swimwear; Other Garments
Material -Of man-made fibers
Assumption -No
If Yes, Assumption made based on-No
Section Notes/Chapter Notes/ Explanatory Notes referred -6114
Productpedia Document Referred-apparel doc
CROSS Ruling /BTI /C-Ops Query /SIMs - N300239
GRI Applied - 1
External Research Link-NA
Additional remarks (If any) - sponeed Cycling Jersey Short Sleeve Men MTB Bike Clothing Road Bicycle Shorts Padded made up of polyester material, classified as per padded shorts</t>
  </si>
  <si>
    <t>{
  Assigned : {
    WorkedOnAt : 2023-10-31T03:40:42.803Z,2023-11-01T10:56:06.374Z,2023-11-02T10:49:47.772Z,2023-11-03T10:48:02.400Z,2023-11-06T10:44:41.402Z,2023-11-07T04:58:32.919Z,
    BatchIds : kurjakoc_Oct_30_2023_B5,kurjakoc_Nov_01_2023_B4,kurjakoc_Nov_02_2023_B4,kurjakoc_Nov_03_2023_B5,kurjakoc_Nov_06_2023_B6,kurjakoc_Nov_07_2023_B2,
    WorkedOnBy : kurjakoc,kurjakoc,kurjakoc,kurjakoc,kurjakoc,kurjakoc,
    ProcessFlowStep : CLASSIFY,CLASSIFY,CLASSIFY,CLASSIFY,CLASSIFY,CLASSIFY,
    AllocatedWorkType : GROUPED
  },
  Unassigned_Clustered : {
    ClusterIds : LABELLED|OfflineClusterId|5_1153_611430|HTS_AU_VOSTOK_SBA_61_62_PNQ_Classify
  },
  Unassigned_Tagged : {
    Classify : HTS_AU_VOSTOK_SBA_61_62_PNQ_Classify
  }
}</t>
  </si>
  <si>
    <t>{ITK=cycling-clothing-sets, BulletPoints=Size suggestion and maintenance,Wash under 100 degrees F,Hand washing or machine(Put in mesh laundry bag when washing).Do not brush or bleach.Bike shirt size runs a little bit small than US standard,if you prefer to loose fit,please go one size up to buy,please refer to size chart with your weight height and chest.If have any doubt,please send message to us. ** Premium &amp; comfortable – These cycling half pants are suitable for all levels cyclists, includes road biking or mountain biker. Silicone leg grippers keep shorts in place,and 4D gel pad in key areas is adequately sized and sufficiently thick,the anti-pressure feature effectively reduces vibration on long rides. Wide and flexible waistband offers great comfort ** Cycle shirts-With 3 pockets on back of jersey,It is very convenience for storage,Jersey material: 100% polyester.Breathable fabric and the full-length zipper,this cycling jersey for men offers great ventilation while riding.Bike shirts suitable for different kinds of outdoor sports, such as MTB, road cycling,running or hiking and fitness and gym bike exercise. ** Professional designed for bike riding - This outdoor sportswear bike pants with padding, high-tech sublimation printing,they’re especially suitable for skin, UPF fabric rating protects you against harmful ultraviolet rays.Select transfer fabric sets the benchmark for bike moisture transfer. ** Custmer service - As a brand, Sponeed believe in quality our cycle jerseys and shorts set that are definitely worth the cost.We are cycling supplies manufacturer, we can provide top-level quality,good design produce and excellent after-sale service.We also accept your special customized bike clothing.If the size issue need to return or exchange, Please contact us freely we will send suitable size to replace very quickly., Description=Sponeed cycling men jersey and pants set padded bike tights bicycle underwear. Sponeed bicycle clothes is made with quick-dry and lightweight fabric are great for cycling. Highly breathable,ultra-durable Chamois with gradient design delivers comfort and critical on-saddle support,to create a biking shorts that you will choose for your most important rides. Combination of functional materials and an innovative mesh vent design for riders of all levels.The bottom cycling padding,made of high density foam mixed gel silicon,has an elastic band and a rubber coating so that it stays in place which is very nice.Size Suggestion below,Please refer to the size chart with your weight, height: Size chart: US Small: Height:65”-67” Weight: 120-142 lbs. US Medium: Height:67”-69” Weight: 140-165lbs. US Large: Height:69”-72” Weight: 160-180lbs. US X-Large: Height:72”-74” Weight: 175-190lbs. US XX-Large:Height:74”-75” Weight: 180-220lbs, Category=19301600, ConfidenceScore=0.98, Node=PNQ, CountryOfOrigin=null, StartState=Classify, ClassifiedBy=null, ClientAPIName=null, ManufacturerMinAge=, IngestionRejectionScoreThreshold=0.99, UTCLabel=null, MaterialType=Jersey: 100% Polyester, Shorts: 80% Polyester, 20% Spandex, ClassifierComments=null, OfflineClusterId=1153_611430, DescriptionLanguage=en_US, TitleLanguage=en_US, SMEBy=null, FabricType=Shorts: 80% Polyester,20% Spandex; Jersey: 100% Polyester, SMEComments=null, ReClassifiedBy=null, BrowseNodes=, images=
{
  winningMerchant:15293285715,
  winningAsin:B086H1ZCR7,
  merchantImages:
    {
      large:{
        extension:jpg,
        size:LG,
        physicalID:412mUesS9QL,
        width:500,
        variant:MAIN,
        height:500
      },
      imageIndex:0
    },
    {
      large:{
        extension:jpg,
        size:LG,
        physicalID:31g3H6rKbKL,
        width:500,
        variant:PT01,
        height:500
      },
      imageIndex:1
    },
    {
      large:{
        extension:jpg,
        size:LG,
        physicalID:31c837vp7TL,
        width:500,
        variant:PT02,
        height:500
      },
      imageIndex:2
    },
    {
      large:{
        extension:jpg,
        size:LG,
        physicalID:510MjkyYO7L,
        width:500,
        variant:PT03,
        height:500
      },
      imageIndex:3
    },
    {
      large:{
        extension:jpg,
        size:LG,
        physicalID:41cwxNWET8L,
        width:500,
        variant:PT04,
        height:500
      },
      imageIndex:4
    },
    {
      large:{
        extension:jpg,
        size:LG,
        physicalID:41Qa2v7IhDL,
        width:500,
        variant:PT05,
        height:500
      },
      imageIndex:5
    },
    {
      large:{
        extension:jpg,
        size:LG,
        physicalID:41C4FH89apL,
        width:500,
        variant:PT06,
        height:500
      },
      imageIndex:6
    }
}, BulletPointsLanguage=en_US, ReClassifierDecision=null, SMEDecision=null, AuditedBy=null, ClassificationMetadata=null, AuditLabel=null, ProductType=LEOTARD, Title=sponeed Mens Cycle Jerseys Set Shorts Gel Padded Tights Bicycle Pants Paddding US M Black Blue, BatteriesIncluded=false, ParentChild=B08CGMVZ5V, Brand=sponeed, AuditorComments=null, SubCategory=, AuditorDecision=null, ReClassifierComments=null, SourceCatalog=US}</t>
  </si>
  <si>
    <t>B08KRW4Z7Z</t>
  </si>
  <si>
    <t>LABELLED|OfflineClusterId|1243_knife|HTS_AU_VOSTOK_ABC_A_PNQ_Classify</t>
  </si>
  <si>
    <t>pragyao_Nov_07_2023_B2</t>
  </si>
  <si>
    <t>{
  Assigned : {
    WorkedOnAt : 2023-11-07T08:13:43.426Z,
    BatchIds : pragyao_Nov_07_2023_B2,
    WorkedOnBy : pragyao,
    ProcessFlowStep : CLASSIFY,
    AllocatedWorkType : GROUPED
  },
  Unassigned_Clustered : {
    ClusterIds : LABELLED|OfflineClusterId|1243_knife|HTS_AU_VOSTOK_ABC_A_PNQ_Classify
  },
  Unassigned_Tagged : {
    Classify : HTS_AU_VOSTOK_ABC_A_PNQ_Classify
  }
}</t>
  </si>
  <si>
    <t>{ITK=martial-arts-practice-swords, BulletPoints=, Description=The Squiddy-B, or Squiddy Black, is the newest addition to our industry leading product line of performance balisong trainers. Just like its other Squiddy brothers, the Squiddy-B is a light, durable, and well balanced balisong trainer for all ages and skill levels. What sets the Squiddy-B apart from the rest of the crew is its O-ring noise suppression system. If you re looking to flip at a near silent level, this is the trainer for you. Acetal is an engineering thermoplastic used in precision parts requiring high stiffness, low friction, and excellent dimensional stability making it great for a balisong trainer. This trainer is safe, legal everywhere (including airplanes), and perfect for young folks whose parents don t want them shredding their new sofa with a sharp butterfly knife. The Squiddy-B utilizes the same hardware as our other premium models—phosphorous bronze washers and steel zen pin construction create a smooth flipping action you ve come to expect from Squid Industries. Take your flipping skills up a notch with the Squiddy-B butterfly trainer!, Category=, ConfidenceScore=0.98, Node=PNQ, CountryOfOrigin=null, EnglishTitle=Squid Industries Squiddy-A Plastic Fidget Toy, StartState=Classify, ClassifiedBy=null, ClientAPIName=null, ManufacturerMinAge=, IngestionRejectionScoreThreshold=0.99, UTCLabel=null, MaterialType=, ClassifierComments=null, OfflineClusterId=1243_KNIFE, DescriptionLanguage=en_US, TitleLanguage=en_US, SMEBy=null, FabricType=, SMEComments=null, ReClassifiedBy=null, BrowseNodes=, images=
{
  merchantImages:
    {
      large:{
        extension:jpg,
        size:LG,
        physicalID:21RA7zogEuL,
        width:500,
        variant:MAIN,
        height:333
      },
      imageIndex:0
    },
    {
      large:{
        extension:jpg,
        size:LG,
        physicalID:21J-Ufh6fEL,
        width:500,
        variant:PT01,
        height:333
      },
      imageIndex:1
    },
    {
      large:{
        extension:jpg,
        size:LG,
        physicalID:21i2UB8oBKL,
        width:500,
        variant:PT02,
        height:333
      },
      imageIndex:2
    },
    {
      large:{
        extension:jpg,
        size:LG,
        physicalID:21G7BIRFblL,
        width:500,
        variant:PT03,
        height:333
      },
      imageIndex:3
    },
    {
      large:{
        extension:jpg,
        size:LG,
        physicalID:41aHsR2VFKL,
        width:500,
        variant:PT04,
        height:333
      },
      imageIndex:4
    }
  ,
  winningAsin:B08KRW4Z7Z,
  winningMerchant:43980460702
}, EnglishDescription=The Squiddy-B, or Squiddy Black, is the newest addition to our industry leading product line of performance balisong trainers. Just like its other Squiddy brothers, the Squiddy-B is a light, durable, and well balanced balisong trainer for all ages and skill levels. What sets the Squiddy-B apart from the rest of the crew is its O-ring noise suppression system. If you re looking to flip at a near silent level, this is the trainer for you. Acetal is an engineering thermoplastic used in precision parts requiring high stiffness, low friction, and excellent dimensional stability making it great for a balisong trainer. This trainer is safe, legal everywhere (including airplanes), and perfect for young folks whose parents don t want them shredding their new sofa with a sharp butterfly knife. The Squiddy-B utilizes the same hardware as our other premium models—phosphorous bronze washers and steel zen pin construction create a smooth flipping action you ve come to expect from Squid Industries. Take your flipping skills up a notch with the Squiddy-B butterfly trainer!, ReClassifierDecision=null, SMEDecision=null, AuditedBy=null, ClassificationMetadata=null, AuditLabel=null, ProductType=KNIFE, Title=Squid Industries Squiddy-A Plastic Fidget Toy, BatteriesIncluded=, ParentChild=, Brand=Squid Industries, AuditorComments=null, SubCategory=, AuditorDecision=null, ReClassifierComments=null, SourceCatalog=US}</t>
  </si>
  <si>
    <t>B09YQGFP89</t>
  </si>
  <si>
    <t>{
  Assigned : {
    WorkedOnAt : 2023-11-07T08:13:43.437Z,
    BatchIds : pragyao_Nov_07_2023_B2,
    WorkedOnBy : pragyao,
    ProcessFlowStep : CLASSIFY,
    AllocatedWorkType : GROUPED
  },
  Unassigned_Clustered : {
    ClusterIds : LABELLED|OfflineClusterId|1243_knife|HTS_AU_VOSTOK_ABC_A_PNQ_Classify
  },
  Unassigned_Tagged : {
    Classify : HTS_AU_VOSTOK_ABC_A_PNQ_Classify
  }
}</t>
  </si>
  <si>
    <t>{ITK=martial-arts-practice-swords, BulletPoints=Unique, stylish and beautiful design, this is an ideal gift for friends. ** Made of strong steel for lasting and sturdy use. Brand New, Durable and High Quality. ** Don t worry about rusting problem, easy to clean to keep it brand-new all the time. ** Fixed with rivets, not easy to damage. With good centroid position, providing comfortable sense of balance. ** If any failure of the tool within 6 years, we promise to offer free replacement or refund. Please email us with any questions or concerns., Description=&lt;br&gt;&lt;b&gt;Specification:&lt;/b&gt; &lt;br&gt;● 1. Package Included : 2 Pack &lt;br&gt;● 2. Professionally Designed &lt;br&gt;● 3. Light weight, strong and harmless, easy to carry. &lt;br&gt;● 4. Made of high-quality stainless steel &lt;br&gt;● 5. Sturdy and durable. &lt;br&gt;● 6. Good centroid position &lt;br&gt;● 7. Comfortable to grip &lt;br&gt;● 8. Don t worry about rusting problem &lt;br&gt;● 9. Made with eco-friendly, recyclable materials &lt;br&gt; &lt;br&gt;&lt;b&gt;NOTE :&lt;/b&gt; &lt;br&gt;If you get defective one accidentally, please email to make replacement. &lt;br&gt;Please do not hesitate to contact us if you have any questions. &lt;br&gt; &lt;br&gt;&lt;b&gt;Warranty:&lt;/b&gt; &lt;br&gt;Comes with 6 years product warranty for customers rights and benefits, satisfaction guarantee. Vudwson warrants that this product is free from defects in &lt;br&gt;materials and workmanship for a period of 6 years from the day of purchase. Our goal is to provide quality products for our customers with affordable price. &lt;br&gt; &lt;br&gt;&lt;b&gt;Tips:&lt;/b&gt; &lt;br&gt;Please understand that colors may exist chromatic aberration as the different placement of pictures. &lt;br&gt;Please allow 1-2cm measuring deviation due to manual measurement., Category=, ConfidenceScore=0.98, Node=PNQ, CountryOfOrigin=null, EnglishBulletPoints=Unique, stylish and beautiful design, this is an ideal gift for friends. ** Made of strong steel for lasting and sturdy use. Brand New, Durable and High Quality. ** Don t worry about rusting problem, easy to clean to keep it brand-new all the time. ** Fixed with rivets, not easy to damage. With good centroid position, providing comfortable sense of balance. ** If any failure of the tool within 6 years, we promise to offer free replacement or refund. Please email us with any questions or concerns., EnglishTitle=Vudwson Practice Tool with Cool Color Design, Sturdy and Durable, Set of 2, VUMX563-T3, StartState=Classify, ClassifiedBy=null, ClientAPIName=null, ManufacturerMinAge=, MaterialType=steel, IngestionRejectionScoreThreshold=0.99, UTCLabel=null, OfflineClusterId=1243_KNIFE, ClassifierComments=null, DescriptionLanguage=en_US, TitleLanguage=en_US, SMEBy=null, FabricType=, SMEComments=null, ReClassifiedBy=null, BrowseNodes=, images=
{
  merchantImages:
    {
      large:{
        extension:jpg,
        size:LG,
        physicalID:41GN0wMpisL,
        width:500,
        variant:MAIN,
        height:500
      },
      imageIndex:0
    },
    {
      large:{
        extension:jpg,
        size:LG,
        physicalID:51ukqAGI4DL,
        width:500,
        variant:PT01,
        height:500
      },
      imageIndex:1
    },
    {
      large:{
        extension:jpg,
        size:LG,
        physicalID:51xNGBMB-1L,
        width:500,
        variant:PT02,
        height:500
      },
      imageIndex:2
    },
    {
      large:{
        extension:jpg,
        size:LG,
        physicalID:51xNGBMB-1L,
        width:500,
        variant:PT03,
        height:500
      },
      imageIndex:3
    },
    {
      large:{
        extension:jpg,
        size:LG,
        physicalID:51jACfesuHL,
        width:500,
        variant:PT04,
        height:500
      },
      imageIndex:4
    },
    {
      large:{
        extension:jpg,
        size:LG,
        physicalID:61CG8gCVpXL,
        width:500,
        variant:PT05,
        height:500
      },
      imageIndex:5
    },
    {
      large:{
        extension:jpg,
        size:LG,
        physicalID:51dqhPx3YtL,
        width:500,
        variant:PT06,
        height:500
      },
      imageIndex:6
    }
  ,
  winningAsin:B09YQGFP89,
  winningMerchant:350622401202
}, EnglishDescription=&lt;br&gt;&lt;b&gt;Specification:&lt;/b&gt; &lt;br&gt;● 1. Package Included : 2 Pack &lt;br&gt;● 2. Professionally Designed &lt;br&gt;● 3. Light weight, strong and harmless, easy to carry. &lt;br&gt;● 4. Made of high-quality stainless steel &lt;br&gt;● 5. Sturdy and durable. &lt;br&gt;● 6. Good centroid position &lt;br&gt;● 7. Comfortable to grip &lt;br&gt;● 8. Don t worry about rusting problem &lt;br&gt;● 9. Made with eco-friendly, recyclable materials &lt;br&gt; &lt;br&gt;&lt;b&gt;NOTE :&lt;/b&gt; &lt;br&gt;If you get defective one accidentally, please email to make replacement. &lt;br&gt;Please do not hesitate to contact us if you have any questions. &lt;br&gt; &lt;br&gt;&lt;b&gt;Warranty:&lt;/b&gt; &lt;br&gt;Comes with 6 years product warranty for customers rights and benefits, satisfaction guarantee. Vudwson warrants that this product is free from defects in &lt;br&gt;materials and workmanship for a period of 6 years from the day of purchase. Our goal is to provide quality products for our customers with affordable price. &lt;br&gt; &lt;br&gt;&lt;b&gt;Tips:&lt;/b&gt; &lt;br&gt;Please understand that colors may exist chromatic aberration as the different placement of pictures. &lt;br&gt;Please allow 1-2cm measuring deviation due to manual measurement., BulletPointsLanguage=en_US, ReClassifierDecision=null, SMEDecision=null, AuditedBy=null, ClassificationMetadata=null, AuditLabel=null, ProductType=KNIFE, Title=Vudwson Practice Tool with Cool Color Design, Sturdy and Durable, Set of 2, VUMX563-T3, BatteriesIncluded=false, ParentChild=B0C6GFMF5H, Brand=Vudwson, AuditorComments=null, SubCategory=, AuditorDecision=null, ReClassifierComments=null, SourceCatalog=US}</t>
  </si>
  <si>
    <t>B0CFFJPWXT</t>
  </si>
  <si>
    <t>{
  Assigned : {
    WorkedOnAt : 2023-11-07T04:37:40.632Z,2023-11-07T04:58:32.929Z,
    BatchIds : kurjakoc_Nov_06_2023_B2,kurjakoc_Nov_07_2023_B1,kurjakoc_Nov_07_2023_B2,
    WorkedOnBy : kurjakoc,kurjakoc,kurjakoc,
    ProcessFlowStep : CLASSIFY,CLASSIFY,CLASSIFY,
    AllocatedWorkType : GROUPED,GROUPED
  },
  Unassigned_Clustered : {
    ClusterIds : LABELLED|OfflineClusterId|0005_coordinated_outfitathletictracksuits|HTS_AU_VOSTOK_ABC_A_PNQ_Classify,LABELLED|OfflineClusterId|0005_coordinated_outfitathletictracksuits|HTS_AU_VOSTOK_ABC_A_PNQ_Classify
  },
  Unassigned_Tagged : {
    Classify : HTS_AU_VOSTOK_ABC_A_PNQ_Classify
  }
}</t>
  </si>
  <si>
    <t>{ITK=athletic-tracksuits, BulletPoints=Two piece outfits knit sweater sets for women ** Design: long sleeve knitted sweater tops featured with the crew neck, dorp shoulder, split hem. Pants: high waisted, comfy elastic waistband, color blocked, womens wide leg flowy dress pants palazzo trousers ** Match: can be dressed up with booties, down with sneakers. 2 piece wide leg pants set for women can be worn as a set, or as separates. Effortless cozy and chic designs for a laidback, throw-on-and-go approach to dressing ** Occasion: made of the soft knit fabrication, this lounge sets for women 2 piece is a cozy instant outfit. Slouchy and relaxed fit. Wear it at home as pajamas loungewear, or outside on street, shopping as knit sweatsuit ** ❤Note: model is 5 8\ , wearing size S. Pant length: 39.37\ , inseam: 26.38\  measured by Small size, please check the size chart carefully before your orders. Washing instruction: the matching lounge sets for women recommended to machine washable or handwash in cold water, gentle cycle, dont bleach, Description=Long Sleeve Crew Neck Sweater Sets with Blocked Color Trim Hem, Category=, ConfidenceScore=0.98, Node=PNQ, CountryOfOrigin=null, EnglishBulletPoints=Two piece outfits knit sweater sets for women ** Design: long sleeve knitted sweater tops featured with the crew neck, dorp shoulder, split hem. Pants: high waisted, comfy elastic waistband, color blocked, womens wide leg flowy dress pants palazzo trousers ** Match: can be dressed up with booties, down with sneakers. 2 piece wide leg pants set for women can be worn as a set, or as separates. Effortless cozy and chic designs for a laidback, throw-on-and-go approach to dressing ** Occasion: made of the soft knit fabrication, this lounge sets for women 2 piece is a cozy instant outfit. Slouchy and relaxed fit. Wear it at home as pajamas loungewear, or outside on street, shopping as knit sweatsuit ** ❤Note: model is 5 8\ , wearing size S. Pant length: 39.37\ , inseam: 26.38\  measured by Small size, please check the size chart carefully before your orders. Washing instruction: the matching lounge sets for women recommended to machine washable or handwash in cold water, gentle cycle, dont bleach, EnglishTitle=Tanming Women s 2 Piece Outfits Long Sleeve Knit Sweater Top Wide Leg Pants Lounge Sets Tracksuits (Grey, Large), StartState=Classify, ClassifiedBy=null, ClientAPIName=null, ManufacturerMinAge=, MaterialType=70% Viscose, 30% Nylon, IngestionRejectionScoreThreshold=0.99, UTCLabel=null, OfflineClusterId=0005_COORDINATED_OUTFITathletictracksuits, ClassifierComments=null, DescriptionLanguage=en_US, TitleLanguage=en_US, SMEBy=null, FabricType=70% Viscose, 30% Nylon, SMEComments=null, ReClassifiedBy=null, BrowseNodes=, images=
{
  merchantImages:
    {
      large:{
        extension:jpg,
        size:LG,
        physicalID:41Pz6Vc0VwL,
        width:385,
        variant:MAIN,
        height:500
      },
      imageIndex:0
    },
    {
      large:{
        extension:jpg,
        size:LG,
        physicalID:41uVm5MJ7eL,
        width:385,
        variant:PT01,
        height:500
      },
      imageIndex:1
    },
    {
      large:{
        extension:jpg,
        size:LG,
        physicalID:41kIsMFoGML,
        width:385,
        variant:PT02,
        height:500
      },
      imageIndex:2
    },
    {
      large:{
        extension:jpg,
        size:LG,
        physicalID:51LIr05e14L,
        width:385,
        variant:PT03,
        height:500
      },
      imageIndex:3
    },
    {
      large:{
        extension:jpg,
        size:LG,
        physicalID:51kXNcClDXL,
        width:385,
        variant:PT04,
        height:500
      },
      imageIndex:4
    },
    {
      large:{
        extension:jpg,
        size:LG,
        physicalID:411juSxIebL,
        width:385,
        variant:PT05,
        height:500
      },
      imageIndex:5
    }
  ,
  winningAsin:B0CFX9B2NN,
  winningMerchant:37144822605
}, EnglishDescription=Long Sleeve Crew Neck Sweater Sets with Blocked Color Trim Hem, BulletPointsLanguage=en_US, ReClassifierDecision=null, SMEDecision=null, AuditedBy=null, ClassificationMetadata=null, AuditLabel=null, ProductType=COORDINATED_OUTFIT, Title=Tanming Women s 2 Piece Outfits Long Sleeve Knit Sweater Top Wide Leg Pants Lounge Sets Tracksuits (Grey, Large), BatteriesIncluded=false, ParentChild=B0CBFM2FJ8, Brand=Tanming, AuditorComments=null, SubCategory=, AuditorDecision=null, ReClassifierComments=null, SourceCatalog=US}</t>
  </si>
  <si>
    <t>B0C6PLTJC2</t>
  </si>
  <si>
    <t>LABELLED|OfflineClusterId|0677_art_craft_kitartadultspaintbynumberkits|HTS_AU_VOSTOK_ABC_A_PNQ_Classify</t>
  </si>
  <si>
    <t>mangargr_Nov_06_2023_B2</t>
  </si>
  <si>
    <t>{
  Assigned : {
    WorkedOnAt : 2023-11-07T06:48:55.480Z,
    BatchIds : mangargr_Nov_06_2023_B2,
    WorkedOnBy : mangargr,
    ProcessFlowStep : CLASSIFY,
    AllocatedWorkType : GROUPED
  },
  Unassigned_Clustered : {
    ClusterIds : LABELLED|OfflineClusterId|0677_art_craft_kitartadultspaintbynumberkits|HTS_AU_VOSTOK_ABC_A_PNQ_Classify
  },
  Unassigned_Tagged : {
    Classify : HTS_AU_VOSTOK_ABC_A_PNQ_Classify
  }
}</t>
  </si>
  <si>
    <t>{ITK=art-adults-paint-by-number-kits, BulletPoints=Package Includes: The diamond art painting kits include 2 pieces of high quality diamond canvas, diamond pens, diamond holding trays, glue and diamond. Providing excellent equipment for beginners. ** HD Canvas: Diamond art painting is made of HD high-quality canvas, which has a uniform texture, and the high-definition will not fade. And the letter symbols are clear and easy to understand. ** Using Ways: 1. Tear off the film. 2. Pour corresponding number s diamond into the tray. 3. Stick glue with the pen. 4. Absorb diamonds with the pen. 5. Find rhinestone corresponding number on the canvas, then put the diamond. 6.Start diamond painting until finish. ** Enjoy the Fun: DIY diamond art painting helps relieve all kinds of stress and cultivate patience. This diamond art kits is easy to use by adults, children, and beginners in art. ** Home Decor &amp; Best Gift: The blue rose diamond art painting will light up any room and make it more beautiful and colorful. You can give it as a gift to your family, friends or colleagues on birthdays, Christmas and Thanksgiving., Description=Specification of Diamond Art Kits:&lt;br&gt; Quantity: 2 pieces&lt;br&gt; Pattern: as picture shown&lt;br&gt; Material: canvas, resin diamonds, plastic&lt;br&gt; Canvas Size: 40 x 30cm/15.7 x 11.8in&lt;br&gt;&lt;br&gt; Package Includes:&lt;br&gt; 2 x Glues&lt;br&gt; 2 x Canvass&lt;br&gt; 2 x Diamond Pens&lt;br&gt; 2 x Diamond Holding Trays&lt;br&gt; 2 x Full Set Diamond for Painting&lt;br&gt;, Category=, ConfidenceScore=0.98, Node=PNQ, CountryOfOrigin=null, EnglishBulletPoints=Package Includes: The diamond art painting kits include 2 pieces of high quality diamond canvas, diamond pens, diamond holding trays, glue and diamond. Providing excellent equipment for beginners. ** HD Canvas: Diamond art painting is made of HD high-quality canvas, which has a uniform texture, and the high-definition will not fade. And the letter symbols are clear and easy to understand. ** Using Ways: 1. Tear off the film. 2. Pour corresponding number s diamond into the tray. 3. Stick glue with the pen. 4. Absorb diamonds with the pen. 5. Find rhinestone corresponding number on the canvas, then put the diamond. 6.Start diamond painting until finish. ** Enjoy the Fun: DIY diamond art painting helps relieve all kinds of stress and cultivate patience. This diamond art kits is easy to use by adults, children, and beginners in art. ** Home Decor &amp; Best Gift: The blue rose diamond art painting will light up any room and make it more beautiful and colorful. You can give it as a gift to your family, friends or colleagues on birthdays, Christmas and Thanksgiving., EnglishTitle=SENHAI Rose Diamond Paintings Kits for Adults, 2 Set Blue Rose 5D Diamond Art Kits DIY Diamond Paintings Crafts for Home Wall Decor Gifts(11.8” x 15.7”), StartState=Classify, ClassifiedBy=null, ClientAPIName=null, ManufacturerMinAge=, MaterialType=Plastic ** Canvas, IngestionRejectionScoreThreshold=0.99, UTCLabel=null, OfflineClusterId=0677_ART_CRAFT_KITartadultspaintbynumberkits, ClassifierComments=null, TitleLanguage=en_US, DescriptionLanguage=en_US, SMEBy=null, FabricType=, SMEComments=null, ReClassifiedBy=null, BrowseNodes=, images=
{
  winningMerchant:17756548105,
  winningAsin:B0C6PLTJC2,
  merchantImages:
    {
      large:{
        extension:jpg,
        size:LG,
        physicalID:51Vey1C+s7L,
        width:500,
        variant:MAIN,
        height:500
      },
      imageIndex:0
    },
    {
      large:{
        extension:jpg,
        size:LG,
        physicalID:51G1tAN5K8L,
        width:500,
        variant:PT01,
        height:500
      },
      imageIndex:1
    },
    {
      large:{
        extension:jpg,
        size:LG,
        physicalID:514kBaaLNRL,
        width:500,
        variant:PT02,
        height:500
      },
      imageIndex:2
    },
    {
      large:{
        extension:jpg,
        size:LG,
        physicalID:51+m8w8BOpL,
        width:500,
        variant:PT03,
        height:500
      },
      imageIndex:3
    },
    {
      large:{
        extension:jpg,
        size:LG,
        physicalID:51Wqs+bPSjL,
        width:500,
        variant:PT04,
        height:500
      },
      imageIndex:4
    },
    {
      large:{
        extension:jpg,
        size:LG,
        physicalID:618z-W+TFmL,
        width:500,
        variant:PT05,
        height:500
      },
      imageIndex:5
    },
    {
      large:{
        extension:jpg,
        size:LG,
        physicalID:517VOqpELIL,
        width:500,
        variant:PT06,
        height:500
      },
      imageIndex:6
    },
    {
      large:{
        extension:jpg,
        size:LG,
        physicalID:51wnxfP-CZL,
        width:500,
        variant:PT07,
        height:500
      },
      imageIndex:7
    },
    {
      large:{
        extension:jpg,
        size:LG,
        physicalID:51qJif2DZUL,
        width:500,
        variant:PT08,
        height:500
      },
      imageIndex:8
    }
}, EnglishDescription=Specification of Diamond Art Kits:&lt;br&gt; Quantity: 2 pieces&lt;br&gt; Pattern: as picture shown&lt;br&gt; Material: canvas, resin diamonds, plastic&lt;br&gt; Canvas Size: 40 x 30cm/15.7 x 11.8in&lt;br&gt;&lt;br&gt; Package Includes:&lt;br&gt; 2 x Glues&lt;br&gt; 2 x Canvass&lt;br&gt; 2 x Diamond Pens&lt;br&gt; 2 x Diamond Holding Trays&lt;br&gt; 2 x Full Set Diamond for Painting&lt;br&gt;, BulletPointsLanguage=en_US, ReClassifierDecision=null, SMEDecision=null, AuditedBy=null, ClassificationMetadata=null, AuditLabel=null, ProductType=ART_CRAFT_KIT, Title=SENHAI Rose Diamond Paintings Kits for Adults, 2 Set Blue Rose 5D Diamond Art Kits DIY Diamond Paintings Crafts for Home Wall Decor Gifts(11.8” x 15.7”), BatteriesIncluded=false, ParentChild=, Brand=SENHAI, AuditorComments=null, SubCategory=, AuditorDecision=null, ReClassifierComments=null, SourceCatalog=US}</t>
  </si>
  <si>
    <t>{
  Assigned : {
    WorkedOnAt : 2023-10-12T08:25:50.226Z,2023-10-12T10:30:14.652Z,2023-10-18T03:54:49.021Z,2023-10-19T03:58:05.696Z,
    BatchIds : jamejmon_Oct_10_2023_B2,mpatelay_Oct_11_2023_B1,mpatelay_Oct_12_2023_B1,mpatelay_Oct_18_2023_B1,mpatelay_Oct_19_2023_B1,mpatelay_Oct_19_2023_B4,hbilameh_Nov_07_2023_B3,
    WorkedOnBy : jamejmon,mpatelay,mpatelay,mpatelay,mpatelay,mpatelay,hbilameh,
    ProcessFlowStep : CLASSIFY,CLASSIFY,CLASSIFY,CLASSIFY,CLASSIFY,CLASSIFY,CLASSIFY,
    AllocatedWorkType : GROUPED,GROUPED,GROUPED
  },
  Unassigned_Clustered : {
    ClusterIds : LABELLED|OfflineClusterId|1423art_media_paper|HTS_SG_VOSTOK_BATCH_C_PNQ_Classify,LABELLED|OfflineClusterId|1423art_media_paper|HTS_SG_VOSTOK_BATCH_C_PNQ_Classify,LABELLED|ProductType|art_media_paper|HTS_SG_VOSTOK_BATCH_C_PNQ_Classify
  },
  Unassigned_Tagged : {
    Classify : HTS_SG_VOSTOK_BATCH_C_PNQ_Classify
  }
}</t>
  </si>
  <si>
    <t>{ITK=inkjet-printer-paper, BulletPoints=, Description=X-Press IT Blending Card Paper Bright White 8.5\  x 11\  25 Sheets The Blending Card from X-Press It is the perfect paper for all of your stamping and card making needs. The super smooth, silky surface allows for crisp special effects and bright colors. The dense 92 lb cover weight keeps colors sharp while blending, and prevents feathering. Acid free &amp; archival.. Ideal for stamping and card making Ultra Smooth &amp; Silky surface Colours stay bright Perfect for marker blending Acid free &amp; Archival Laser &amp; Inkjet compatible great for layering with your favourite papers Size: 8.5\  x 11\  Pack: 25 Sheets A great way to try out our X-Press paper without a big investment! The Blending Card from X-Press It is the perfect paper for all of your stamping and card making needs., Category=32809500, ConfidenceScore=0.98, Node=PNQ, CountryOfOrigin=null, StartState=Classify, ClassifiedBy=null, ClientAPIName=null, ManufacturerMinAge=, IngestionRejectionScoreThreshold=0.99, UTCLabel=null, MaterialType=Cardstock, ClassifierComments=null, OfflineClusterId=1423ART_MEDIA_PAPER, DescriptionLanguage=en_US, TitleLanguage=en_US, SMEBy=null, FabricType=, SMEComments=null, ReClassifiedBy=null, BrowseNodes=21328370011, images=
{
  merchantImages:
    {
      large:{
        extension:jpg,
        size:LG,
        physicalID:41qGy-Q42OL,
        width:391,
        variant:MAIN,
        height:500
      },
      imageIndex:0
    },
    {
      large:{
        extension:jpg,
        size:LG,
        physicalID:41uP8tNgZ8L,
        width:500,
        variant:PT01,
        height:500
      },
      imageIndex:1
    },
    {
      large:{
        extension:jpg,
        size:LG,
        physicalID:51mwpx8n09L,
        width:500,
        variant:PT02,
        height:500
      },
      imageIndex:2
    },
    {
      large:{
        extension:jpg,
        size:LG,
        physicalID:51sXH9zHidL,
        width:500,
        variant:PT03,
        height:500
      },
      imageIndex:3
    },
    {
      large:{
        extension:jpg,
        size:LG,
        physicalID:41OZEgqtLHL,
        width:500,
        variant:PT04,
        height:500
      },
      imageIndex:4
    },
    {
      large:{
        extension:jpg,
        size:LG,
        physicalID:41nHB9gxjCL,
        width:500,
        variant:PT05,
        height:500
      },
      imageIndex:5
    },
    {
      large:{
        extension:jpg,
        size:LG,
        physicalID:31utbHQ5N3L,
        width:500,
        variant:PT06,
        height:500
      },
      imageIndex:6
    }
  ,
  winningAsin:B07Z6N3FPP,
  winningMerchant:289193657
}, ReClassifierDecision=null, SMEDecision=null, AuditedBy=null, ClassificationMetadata=null, AuditLabel=null, ProductType=ART_MEDIA_PAPER, Title=X-Press IT Blending Card Paper Bright White 8.5” x 11” 25 Sheets, BatteriesIncluded=false, ParentChild=, Brand=X-Press It, AuditorComments=null, SubCategory=32809501, AuditorDecision=null, ReClassifierComments=null, SourceCatalog=US}</t>
  </si>
  <si>
    <t>B000FGXV8C</t>
  </si>
  <si>
    <t>902110^Assumption - YES
Workflow Referred - NO
Assumption based on - NA
GRI - 1
Essential of the product - NA
Material - NA
CROSS RULING BTI Detail - N159255, C82209
EN-notes Details/ Chapter/Sec notes referred - NA
Docs update/Referred-Reference Link - NA
Query id / JIT - https://issues.amazon.com/QM-35974
Confirmation based on Detail page- Product description
External Research Link - NA
Additional comment - Its a DMI Replacement Foam Padded Head Halter for Home Over-the-Door Cervical Traction Sets to Relieve Neck Pain, White . As per ruling and query reference traction equipment, which need to classify under 9021 . Hence classified in^Assumption - YES
Workflow Referred - NO
Assumption based on - NA
GRI - 1
Essential of the product - NA
Material - NA
CROSS RULING BTI Detail - N159255, C82209
EN-notes Details/ Chapter/Sec notes referred - NA
Docs update/Referred-Reference Link - NA
Query id / JIT - https://issues.amazon.com/QM-35974
Confirmation based on Detail page- Product description
External Research Link - NA
Additional comment - Its a DMI Replacement Foam Padded Head Halter for Home Over-the-Door Cervical Traction Sets to Relieve Neck Pain, White . As per ruling and query reference traction equipment, which need to classify under 9021 . Hence classified in^Assumption - YES
Workflow Referred - NO
Assumption based on - NA
GRI - 1
Essential of the product - NA
Material - NA
CROSS RULING BTI Detail - N159255, C82209
EN-notes Details/ Chapter/Sec notes referred - NA
Docs update/Referred-Reference Link - NA
Query id / JIT - https://issues.amazon.com/QM-35974
Confirmation based on Detail page- Product description
External Research Link - NA
Additional comment - Its a DMI Replacement Foam Padded Head Halter for Home Over-the-Door Cervical Traction Sets to Relieve Neck Pain, White . As per ruling and query reference traction equipment, which need to classify under 9021 . Hence classified in</t>
  </si>
  <si>
    <t>LABELLED|ProductType|health_personal_care|HTS_AE_VOSTOK_ADHOC_C_PNQ_Classify</t>
  </si>
  <si>
    <t>{
  Assigned : {
    WorkedOnAt : 2023-11-08T06:50:15.296Z,2023-11-08T07:41:34.577Z,2023-11-08T07:46:24.934Z,
    BatchIds : wajesour_Nov_01_2023_B3,wajesour_Nov_08_2023_B1,wajesour_Nov_08_2023_B2,
    WorkedOnBy : wajesour,wajesour,wajesour,
    ProcessFlowStep : CLASSIFY,CLASSIFY,CLASSIFY,
    AllocatedWorkType : GROUPED
  },
  Unassigned_Clustered : {
    ClusterIds : LABELLED|ProductType|health_personal_care|HTS_AE_VOSTOK_ADHOC_C_PNQ_Classify
  },
  Unassigned_Tagged : {
    Classify : HTS_AE_VOSTOK_ADHOC_C_PNQ_Classify
  }
}</t>
  </si>
  <si>
    <t>{ITK=traction-equipment, BulletPoints=THIS RUSTIC LOOKING CANE IS ABOUT AS CLOSE TO NATURE AS YOU CAN GET in a sturdy, yet incredibly lightweight, walking stick. ** CERVICAL TRACTION CAN BE AN EFFECTIVE TREATMENT FOR NECK PAIN and associate neck conditions when used under the direction of an authorized healthcare professional ** GIVES YOU A CUSTOMIZED FIT with the hook and loop adjustment ** HELPS RELIEVE neck and back pain ** COLOR: white, Description=, Category=12101500, ConfidenceScore=0.98, Node=PNQ, CountryOfOrigin=null, StartState=Classify, ClassifiedBy=null, ClientAPIName=null, ManufacturerMinAge=, IngestionRejectionScoreThreshold=0.99, UTCLabel=null, MaterialType=, ClassifierComments=null, OfflineClusterId=222712101560HEALTH_PERSONAL_CARE, TitleLanguage=en_US, SMEBy=null, FabricType=, SMEComments=null, ReClassifiedBy=null, BrowseNodes=9846178011, images=
{
  winningMerchant:1,
  winningAsin:B000FGXV8C,
  merchantImages:
    {
      large:{
        extension:jpg,
        size:LG,
        physicalID:41vBssDs12S,
        width:500,
        variant:MAIN,
        height:500
      },
      imageIndex:0
    },
    {
      large:{
        extension:jpg,
        size:LG,
        physicalID:21HkcZlntzS,
        width:500,
        variant:PT01,
        height:500
      },
      imageIndex:1
    },
    {
      large:{
        extension:jpg,
        size:LG,
        physicalID:51h5OnOu72S,
        width:500,
        variant:PT02,
        height:500
      },
      imageIndex:2
    },
    {
      large:{
        extension:jpg,
        size:LG,
        physicalID:41sU2uGL1fS,
        width:500,
        variant:PT03,
        height:500
      },
      imageIndex:3
    },
    {
      large:{
        extension:jpg,
        size:LG,
        physicalID:51BgPKwK3wS,
        width:500,
        variant:PT04,
        height:500
      },
      imageIndex:4
    }
}, BulletPointsLanguage=en_US, ReClassifierDecision=null, SMEDecision=null, AuditedBy=null, ClassificationMetadata=null, AuditLabel=null, ProductType=HEALTH_PERSONAL_CARE, Title=DMI Replacement Foam Padded Head Halter for Home Over-the-Door Cervical Traction Sets to Relieve Neck Pain, White, BatteriesIncluded=false, ParentChild=B0C1GKRG5V, Brand=DMI, AuditorComments=null, SubCategory=12101560, AuditorDecision=null, ReClassifierComments=null, SourceCatalog=US}</t>
  </si>
  <si>
    <t>B09VYJ5ZVT</t>
  </si>
  <si>
    <t>392620^https://issues.amazon.com/issues/PNQ-QM-4684</t>
  </si>
  <si>
    <t>LABELLED|OfflineClusterId|5_392620|HTS_AU_VOSTOK_SBA_39_PNQ_Classify</t>
  </si>
  <si>
    <t>HTS_AU_VOSTOK_SBA_39_PNQ_Classify</t>
  </si>
  <si>
    <t>piyoswal_Nov_08_2023_B2</t>
  </si>
  <si>
    <t>{
  Assigned : {
    WorkedOnAt : 2023-11-08T07:41:31.893Z,
    BatchIds : piyoswal_Nov_08_2023_B2,
    WorkedOnBy : piyoswal,
    ProcessFlowStep : CLASSIFY,
    AllocatedWorkType : GROUPED
  },
  Unassigned_Clustered : {
    ClusterIds : LABELLED|OfflineClusterId|5_392620|HTS_AU_VOSTOK_SBA_39_PNQ_Classify
  },
  Unassigned_Tagged : {
    Classify : HTS_AU_VOSTOK_SBA_39_PNQ_Classify
  }
}</t>
  </si>
  <si>
    <t>{ITK=adult-exotic-costumes, BulletPoints=Leg Avenue 2780-00102 Vinyl Boned Bodysuit, Medium, Black ** Bodysuit: 93% Polyester 7% Spandex . ** Medium ** Black, Description=, Category=19303000, ConfidenceScore=0.98, Node=PNQ, CountryOfOrigin=null, StartState=Classify, ClassifiedBy=null, ClientAPIName=null, ManufacturerMinAge=, IngestionRejectionScoreThreshold=0.99, UTCLabel=null, MaterialType=Vinyl, ClassifierComments=null, OfflineClusterId=392620, TitleLanguage=en_US, SMEBy=null, FabricType=100% Polyester, SMEComments=null, ReClassifiedBy=null, BrowseNodes=, images=
{
  winningMerchant:1,
  winningAsin:B09VYJLKH4,
  merchantImages:
    {
      large:{
        extension:jpg,
        size:LG,
        physicalID:418gQTmB4zL,
        width:375,
        variant:MAIN,
        height:500
      },
      imageIndex:0
    },
    {
      large:{
        extension:jpg,
        size:LG,
        physicalID:31yEEXWrl4L,
        width:375,
        variant:PT01,
        height:500
      },
      imageIndex:1
    },
    {
      large:{
        extension:jpg,
        size:LG,
        physicalID:31XvwOOzLsL,
        width:375,
        variant:PT02,
        height:500
      },
      imageIndex:2
    },
    {
      large:{
        extension:jpg,
        size:LG,
        physicalID:411X-1LcDaL,
        width:500,
        variant:PT03,
        height:222
      },
      imageIndex:3
    }
}, BulletPointsLanguage=en_US, ReClassifierDecision=null, SMEDecision=null, AuditedBy=null, ClassificationMetadata=null, AuditLabel=null, ProductType=LEOTARD, Title=Leg Avenue Costume, Multi, Medium, BatteriesIncluded=, ParentChild=B0BXHL2GPF, Brand=Leg Avenue, AuditorComments=null, SubCategory=19303020, AuditorDecision=null, ReClassifierComments=null, SourceCatalog=US}</t>
  </si>
  <si>
    <t>{
  Assigned : {
    WorkedOnAt : 2023-11-08T05:43:35.441Z,2023-11-08T05:44:25.443Z,
    BatchIds : luniyavs_Nov_06_2023_B4,luniyavs_Nov_08_2023_B1,
    WorkedOnBy : luniyavs,luniyavs,
    ProcessFlowStep : CLASSIFY,CLASSIFY,
    AllocatedWorkType : GROUPED
  },
  Unassigned_Clustered : {
    ClusterIds : LABELLED|ProductType|home|HTS_SG_VOSTOK_BATCH_C_PNQ_Classify
  },
  Unassigned_Tagged : {
    Classify : HTS_SG_VOSTOK_BATCH_C_PNQ_Classify
  }
}</t>
  </si>
  <si>
    <t>{ITK=fabric-interfacing, BulletPoints=, Description=Therm O Web Thermoweb Heat N Bond Medium Weight Iron On Fusible Interfacing White 20 inch x 36 inch 3337 (4-Pack), Category=20108600, ConfidenceScore=0.98, Node=PNQ, CountryOfOrigin=null, StartState=Classify, ClassifiedBy=null, ClientAPIName=null, ManufacturerMinAge=, IngestionRejectionScoreThreshold=0.99, UTCLabel=null, MaterialType=Iron, ClassifierComments=null, OfflineClusterId=2340HOME392690, DescriptionLanguage=en_US, TitleLanguage=en_US, SMEBy=null, FabricType=, SMEComments=null, ReClassifiedBy=null, BrowseNodes=, images=
{
  merchantImages:
    {
      large:{
        extension:jpg,
        size:LG,
        physicalID:51gIelEBoyL,
        width:500,
        variant:MAIN,
        height:500
      },
      imageIndex:0
    },
    {
      large:{
        extension:jpg,
        size:LG,
        physicalID:41VEK78pEQL,
        width:170,
        variant:PT01,
        height:500
      },
      imageIndex:1
    }
  ,
  winningAsin:B0033PI9ZM,
  winningMerchant:1338122240
}, ReClassifierDecision=null, SMEDecision=null, AuditedBy=null, ClassificationMetadata=null, AuditLabel=null, ProductType=HOME, Title=Therm O Web Thermoweb Heat N Bond Medium Weight Iron On Fusible Interfacing White 20 inch x 36 inch 3337 (4-Pack), BatteriesIncluded=false, ParentChild=, Brand=Therm O Web, AuditorComments=null, SubCategory=20108609, AuditorDecision=null, ReClassifierComments=null, SourceCatalog=US}</t>
  </si>
  <si>
    <t>B0B5RB2NR8</t>
  </si>
  <si>
    <t>Assumption - YES/Assumption based on - NA/GRI - 1/Essential of the product - NA/Material - NA/CROSS RULING BTI Detail - NA/EN-notes Details/ Chapter/Sec notes referred - NA/Docs update/Referred-Reference Link - NA/Query id / JIT - https://issues.amazon.com/issues/P78188923 https://issues.amazon.com/issues/QM-40746 /Confirmation based on Detail page- Product description/External Research Link - NA/Additional comment -  Lockout Tagout Locks, Safety Padlock, Loto Locks Keyed Differently Lock Out Tag Out 50 pcs Safety Padlocks Plastic with 50 Lockout TagOut Tags Red</t>
  </si>
  <si>
    <t>LABELLED|OfflineClusterId|1459lock|HTS_SG_VOSTOK_BATCH_C_PNQ_Classify_LABELLED|ProductType|lock|HTS_SG_VOSTOK_BATCH_C_PNQ_Classify</t>
  </si>
  <si>
    <t>luniyavs_Nov_08_2023_B2</t>
  </si>
  <si>
    <t>{
  Assigned : {
    WorkedOnAt : 2023-10-13T10:47:44.405Z,
    BatchIds : prachiba_Oct_13_2023_B2,prachiba_Oct_19_2023_B3,luniyavs_Nov_08_2023_B2,
    WorkedOnBy : prachiba,prachiba,luniyavs,
    ProcessFlowStep : CLASSIFY,CLASSIFY,CLASSIFY,
    AllocatedWorkType : GROUPED,GROUPED
  },
  Unassigned_Clustered : {
    ClusterIds : LABELLED|OfflineClusterId|1459lock|HTS_SG_VOSTOK_BATCH_C_PNQ_Classify,LABELLED|ProductType|lock|HTS_SG_VOSTOK_BATCH_C_PNQ_Classify
  },
  Unassigned_Tagged : {
    Classify : HTS_SG_VOSTOK_BATCH_C_PNQ_Classify
  }
}</t>
  </si>
  <si>
    <t>{ITK=padlocks, BulletPoints=1.Compliant to OSHA-compliant safe programs standards for lock Out Tag Out Stations and lockout tagout Devices ** 2. Each lock has two keys: a spare key can prevent the loss of the key from causing unnecessary damage.Please check with the security supervisor before purchase that a spare key is allowed. ** 3. Each lock and key has a corresponding number: convenient for your LOTO security management, the number is laser printed, very clear and not easy to erase. ** 4. Standard industrial size: 1-1/2 in. Wide lock body;1/4 in. diameter shackle with 1-1/2 in. length, 25/32 in. width. ** 5. 50 locks, two keys for each lock. 50 *LOTO Lockout Tagout Tags. Every key is different. If you are not satisfied with our products, please contact us and we will reply to you within 24 hours., Description=&lt;b&gt;JOJOMARK is an enterprise with deep understanding in the industrial field. Own production factory to support customized, personalized needs of security locks.Deep understanding of PTW(Permit to work). &lt;/b&gt;&lt;br&gt;&lt;br&gt; &lt;b&gt;Features&lt;/b&gt; 1.Two keys per lock, one for use, one for personal backup, Each lock has a different key. If you can t have two keys in your workplace, make sure you manage the spare keys. &lt;br&gt; 2.Each key has a number. You can assign the same number to the corresponding lock. Or label according to your own needs. It is helpful to number locks for lock management. &lt;br&gt; 3.These locks are used indoors and must be wrapped in butter cloth when used outdoors. &lt;br&gt; 4.Safe design. A cylinder that is reserved for safe padlocks; key retaining feature ensures padlock is not left unlocked. &lt;br&gt;&lt;br&gt; &lt;b&gt;Including&lt;/b&gt;&lt;br&gt;50 * Safety Padlock Red&lt;br&gt;50 *LOTO Lockout Tagout Tags&lt;br&gt; 100* Safety Padlock key with Number&lt;br&gt; 1* Service Card with Our Thoughtful Service, Category=, ConfidenceScore=0.98, Node=PNQ, CountryOfOrigin=null, StartState=Classify, ClassifiedBy=null, ClientAPIName=null, ManufacturerMinAge=, IngestionRejectionScoreThreshold=0.99, UTCLabel=null, MaterialType=Plastic, ClassifierComments=null, OfflineClusterId=1459LOCK, TitleLanguage=en_US, DescriptionLanguage=en_US, SMEBy=null, FabricType=, SMEComments=null, ReClassifiedBy=null, BrowseNodes=, images=
{
  winningMerchant:62900351002,
  winningAsin:B0B5RB2NR8,
  merchantImages:
    {
      large:{
        extension:jpg,
        size:LG,
        physicalID:61to18WmU0L,
        width:500,
        variant:MAIN,
        height:500
      },
      imageIndex:0
    },
    {
      large:{
        extension:jpg,
        size:LG,
        physicalID:51oXfYF4e0L,
        width:500,
        variant:PT01,
        height:500
      },
      imageIndex:1
    },
    {
      large:{
        extension:jpg,
        size:LG,
        physicalID:41d2XV4SmvL,
        width:417,
        variant:PT02,
        height:500
      },
      imageIndex:2
    },
    {
      large:{
        extension:jpg,
        size:LG,
        physicalID:41yyvjmribL,
        width:500,
        variant:PT03,
        height:500
      },
      imageIndex:3
    },
    {
      large:{
        extension:jpg,
        size:LG,
        physicalID:411Ty3we-gL,
        width:500,
        variant:PT04,
        height:500
      },
      imageIndex:4
    },
    {
      large:{
        extension:jpg,
        size:LG,
        physicalID:41hNua+ZqFL,
        width:500,
        variant:PT05,
        height:500
      },
      imageIndex:5
    },
    {
      large:{
        extension:jpg,
        size:LG,
        physicalID:41N+uTn0WNS,
        width:470,
        variant:PT06,
        height:500
      },
      imageIndex:6
    }
}, BulletPointsLanguage=en_US, ReClassifierDecision=null, SMEDecision=null, AuditedBy=null, ClassificationMetadata=null, AuditLabel=null, ProductType=LOCK, Title=Lockout Tagout Locks, Safety Padlock, Loto Locks Keyed Differently Lock Out Tag Out 50 pcs Safety Padlocks Plastic with 50 Lockout TagOut Tags Red, BatteriesIncluded=false, ParentChild=B0B9M896V8, Brand=JOJOMARK, AuditorComments=null, SubCategory=, AuditorDecision=null, ReClassifierComments=null, SourceCatalog=US}</t>
  </si>
  <si>
    <t>B09BN2WN4C</t>
  </si>
  <si>
    <t>{
  Assigned : {
    WorkedOnAt : 2023-11-08T05:07:08.456Z,
    BatchIds : shubhapn_Nov_07_2023_B2,
    WorkedOnBy : shubhapn,
    ProcessFlowStep : CLASSIFY,
    AllocatedWorkType : GROUPED
  },
  Unassigned_Clustered : {
    ClusterIds : LABELLED|OfflineClusterId|1374_soil|HTS_AU_VOSTOK_ABC_A_PNQ_Classify
  },
  Unassigned_Tagged : {
    Classify : HTS_AU_VOSTOK_ABC_A_PNQ_Classify
  }
}</t>
  </si>
  <si>
    <t>{ITK=landscaping-pebbles, BulletPoints=【Ideal Drainage 】Faster Draining Blend, No Root Rot. Adding porous lava rocks instead of mulch to maintain plants such as orchids, succulents, cacti, and bonsai trees. The porosity of lava rocks allows for excellent drainage while maintaining moisture within soil and also supply the necessary nutrition for plants growing. ** 【Potted soil additives】Pre-wash with no artificial fillers or colors. Lava Rock Soil Additive is used as a soil additive or top dressing in the art of bonsai. Lava Rock can improve water drainage, neutralize soil pH, and help plants grow better. ** 【Widely Usage】No Dyes or Chemicals , Volcanic rock plus colored gritty mix. Lava rocks can be used for top dressing of plants, helps to maintain moisture, aerate soil, prevent erosion, and improve drainage. ** 【DIY Material】With multiple colors, this colorful gritty mix is good for home decoration, craft projects,scene setting, fish tank, vase fillers, terrarium, fairy Gardening, flowerpot, succulent, cactus bonsai, houseplant, garden, outdoor decorative and more. ** 【Size】The 2lb mix lava stone is packed in a suitable size bag. You can take the portion you need and then seal it back for perfect prevention and storage. Due to transportation bump, it ll be some powder on surface. Before you first use, make sure to wash 2-3 times with water until their surface clean and smooth., Description=&lt;b&gt;Mix horticultural lava rock pebbles can be used for top dressing of plants, helps to maintain moisture, aerate soil, prevent erosion, and improve drainage.This is a premium quality lava rock substrate for potting Bonsai, succulents, cacti, and other plants.&lt;/b&gt;&lt;br&gt;&lt;br&gt;&lt;b&gt;Use More: These small horticultural lava rock are good for home decoration, craft projects, scene setting, fish tank, vase fillers, terrarium, fairy Gardening , flowerpot, succulent, cactus bonsai, houseplant, garden, outdoor decorative and more.&lt;/b&gt;&lt;br&gt;&lt;br&gt;&lt;b&gt;All of our mix horticultural lava rocks are made of natural stones, no additional fillers, dyes, or oils. Non-toxic, color won t fade away through time.&lt;/b&gt;&lt;br&gt;&lt;br&gt;&lt;b&gt;Features:&lt;/b&gt;&lt;br&gt;&lt;b&gt;- Material: Mix Horticultural Lava Rock Pebbles&lt;/b&gt;&lt;br&gt;&lt;b&gt;- Size: approx 0.15”-0.24” ( 4-6mm)&lt;/b&gt;&lt;br&gt;&lt;br&gt;&lt;b&gt;- Weight: 2 lbs&lt;/b&gt;&lt;br&gt;&lt;b&gt;Mixed with four colors of stone: Black lava, red lava, green stone, yellow rocks&lt;/b&gt;&lt;br&gt;- No artificial colors, no dyes or chemicals&lt;/b&gt;&lt;br&gt;&lt;b&gt;- Resists fading for long-lasting beauty. Natural sand is non-toxic.&lt;/b&gt;&lt;br&gt;&lt;b&gt;- Easy zip resealable bag and well packed&lt;/b&gt;&lt;br&gt;&lt;b&gt;- The sand stone may have dust during transportation.&lt;/b&gt;&lt;br&gt;&lt;b&gt;- They are brighter after washing.&lt;/b&gt;&lt;br&gt;&lt;br&gt;&lt;b&gt;Top Dressing of Plants:&lt;/b&gt;&lt;br&gt;&lt;b&gt;√ More perfect appearance&lt;/b&gt;&lt;br&gt;&lt;b&gt;√ Stabilize the roots of plants&lt;/b&gt;&lt;br&gt;&lt;b&gt;√ Keep the soil form shifting around&lt;/b&gt;&lt;br&gt;&lt;b&gt;√ Mixed with soil mix to help plants breath&lt;/b&gt;&lt;br&gt;&lt;b&gt;√ Mixed with soil mix to help maintain moisture&lt;/b&gt;&lt;br&gt;&lt;b&gt;√ Mixed with soil mix to improve drainage&lt;/b&gt;&lt;br&gt;&lt;b&gt;√ Mixed with soil mix to prevent erosion&lt;/b&gt;&lt;br&gt;&lt;b&gt;√ Add as button pad in pots to help extra water flow out&lt;/b&gt;, Category=8645000, ConfidenceScore=0.98, Node=PNQ, CountryOfOrigin=null, EnglishBulletPoints=【Ideal Drainage 】Faster Draining Blend, No Root Rot. Adding porous lava rocks instead of mulch to maintain plants such as orchids, succulents, cacti, and bonsai trees. The porosity of lava rocks allows for excellent drainage while maintaining moisture within soil and also supply the necessary nutrition for plants growing. ** 【Potted soil additives】Pre-wash with no artificial fillers or colors. Lava Rock Soil Additive is used as a soil additive or top dressing in the art of bonsai. Lava Rock can improve water drainage, neutralize soil pH, and help plants grow better. ** 【Widely Usage】No Dyes or Chemicals , Volcanic rock plus colored gritty mix. Lava rocks can be used for top dressing of plants, helps to maintain moisture, aerate soil, prevent erosion, and improve drainage. ** 【DIY Material】With multiple colors, this colorful gritty mix is good for home decoration, craft projects,scene setting, fish tank, vase fillers, terrarium, fairy Gardening, flowerpot, succulent, cactus bonsai, houseplant, garden, outdoor decorative and more. ** 【Size】The 2lb mix lava stone is packed in a suitable size bag. You can take the portion you need and then seal it back for perfect prevention and storage. Due to transportation bump, it ll be some powder on surface. Before you first use, make sure to wash 2-3 times with water until their surface clean and smooth., EnglishTitle=2lb Horticultural Lava Rocks Bonsai Succulent Cactus Potting Soil Mix Planter Drainage Volcanic Stones Air Plant Terrarium Pumice Tiny Gravel Pebbles for Vase Fillers, Fairy Gardening,Top Dressing, StartState=Classify, ClassifiedBy=null, ClientAPIName=null, ManufacturerMinAge=, MaterialType=Mulch,Pumice, IngestionRejectionScoreThreshold=0.99, UTCLabel=null, OfflineClusterId=1374_SOIL, ClassifierComments=null, DescriptionLanguage=en_US, TitleLanguage=en_US, SMEBy=null, FabricType=, SMEComments=null, ReClassifiedBy=null, BrowseNodes=, images=
{
  merchantImages:
    {
      large:{
        extension:jpg,
        size:LG,
        physicalID:51F7XXNZH3L,
        width:500,
        variant:MAIN,
        height:500
      },
      imageIndex:0
    },
    {
      large:{
        extension:jpg,
        size:LG,
        physicalID:51J6xyDw23L,
        width:421,
        variant:PT01,
        height:500
      },
      imageIndex:1
    },
    {
      large:{
        extension:jpg,
        size:LG,
        physicalID:513Yvu1T3sL,
        width:421,
        variant:PT02,
        height:500
      },
      imageIndex:2
    },
    {
      large:{
        extension:jpg,
        size:LG,
        physicalID:51jVwka2v+L,
        width:421,
        variant:PT03,
        height:500
      },
      imageIndex:3
    },
    {
      large:{
        extension:jpg,
        size:LG,
        physicalID:51BJrgLDr2L,
        width:421,
        variant:PT04,
        height:500
      },
      imageIndex:4
    },
    {
      large:{
        extension:jpg,
        size:LG,
        physicalID:516DpxPAnbL,
        width:421,
        variant:PT05,
        height:500
      },
      imageIndex:5
    },
    {
      large:{
        extension:jpg,
        size:LG,
        physicalID:51eRgtsSo8L,
        width:421,
        variant:PT06,
        height:500
      },
      imageIndex:6
    }
  ,
  winningAsin:B09BN2WN4C,
  winningMerchant:5104540202
}, EnglishDescription=&lt;b&gt;Mix horticultural lava rock pebbles can be used for top dressing of plants, helps to maintain moisture, aerate soil, prevent erosion, and improve drainage.This is a premium quality lava rock substrate for potting Bonsai, succulents, cacti, and other plants.&lt;/b&gt;&lt;br&gt;&lt;br&gt;&lt;b&gt;Use More: These small horticultural lava rock are good for home decoration, craft projects, scene setting, fish tank, vase fillers, terrarium, fairy Gardening , flowerpot, succulent, cactus bonsai, houseplant, garden, outdoor decorative and more.&lt;/b&gt;&lt;br&gt;&lt;br&gt;&lt;b&gt;All of our mix horticultural lava rocks are made of natural stones, no additional fillers, dyes, or oils. Non-toxic, color won t fade away through time.&lt;/b&gt;&lt;br&gt;&lt;br&gt;&lt;b&gt;Features:&lt;/b&gt;&lt;br&gt;&lt;b&gt;- Material: Mix Horticultural Lava Rock Pebbles&lt;/b&gt;&lt;br&gt;&lt;b&gt;- Size: approx 0.15”-0.24” ( 4-6mm)&lt;/b&gt;&lt;br&gt;&lt;br&gt;&lt;b&gt;- Weight: 2 lbs&lt;/b&gt;&lt;br&gt;&lt;b&gt;Mixed with four colors of stone: Black lava, red lava, green stone, yellow rocks&lt;/b&gt;&lt;br&gt;- No artificial colors, no dyes or chemicals&lt;/b&gt;&lt;br&gt;&lt;b&gt;- Resists fading for long-lasting beauty. Natural sand is non-toxic.&lt;/b&gt;&lt;br&gt;&lt;b&gt;- Easy zip resealable bag and well packed&lt;/b&gt;&lt;br&gt;&lt;b&gt;- The sand stone may have dust during transportation.&lt;/b&gt;&lt;br&gt;&lt;b&gt;- They are brighter after washing.&lt;/b&gt;&lt;br&gt;&lt;br&gt;&lt;b&gt;Top Dressing of Plants:&lt;/b&gt;&lt;br&gt;&lt;b&gt;√ More perfect appearance&lt;/b&gt;&lt;br&gt;&lt;b&gt;√ Stabilize the roots of plants&lt;/b&gt;&lt;br&gt;&lt;b&gt;√ Keep the soil form shifting around&lt;/b&gt;&lt;br&gt;&lt;b&gt;√ Mixed with soil mix to help plants breath&lt;/b&gt;&lt;br&gt;&lt;b&gt;√ Mixed with soil mix to help maintain moisture&lt;/b&gt;&lt;br&gt;&lt;b&gt;√ Mixed with soil mix to improve drainage&lt;/b&gt;&lt;br&gt;&lt;b&gt;√ Mixed with soil mix to prevent erosion&lt;/b&gt;&lt;br&gt;&lt;b&gt;√ Add as button pad in pots to help extra water flow out&lt;/b&gt;, BulletPointsLanguage=en_US, ReClassifierDecision=null, SMEDecision=null, AuditedBy=null, ClassificationMetadata=null, AuditLabel=null, ProductType=SOIL, Title=2lb Horticultural Lava Rocks Bonsai Succulent Cactus Potting Soil Mix Planter Drainage Volcanic Stones Air Plant Terrarium Pumice Tiny Gravel Pebbles for Vase Fillers, Fairy Gardening,Top Dressing, BatteriesIncluded=false, ParentChild=B09BN2XL5P, Brand=TOYPOPOR, AuditorComments=null, SubCategory=8645160, AuditorDecision=null, ReClassifierComments=null, SourceCatalog=US}</t>
  </si>
  <si>
    <t>{
  Assigned : {
    WorkedOnAt : 2023-11-02T12:36:14.185Z,2023-11-06T04:32:31.277Z,2023-11-08T05:39:39.289Z,
    BatchIds : pendhara_Nov_02_2023_B2,pendhara_Nov_03_2023_B4,pendhara_Nov_07_2023_B2,
    WorkedOnBy : pendhara,pendhara,pendhara,
    ProcessFlowStep : CLASSIFY,CLASSIFY,CLASSIFY,
    AllocatedWorkType : GROUPED
  },
  Unassigned_Clustered : {
    ClusterIds : LABELLED|OfflineClusterId|5_1694_610721|HTS_AU_VOSTOK_SBA_61_62_PNQ_Classify
  },
  Unassigned_Tagged : {
    Classify : HTS_AU_VOSTOK_SBA_61_62_PNQ_Classify
  }
}</t>
  </si>
  <si>
    <t>{ITK=thermal-underwear-bottoms, BulletPoints=Classic thermal long sleeve crew neck top and bottom ** Made from U.S. sourced cotton and recycled polyester ** Medium Weight ** Ideal for moderately cool to cold conditions ** Easy Care, Description=, Category=19301800, ConfidenceScore=0.98, Node=PNQ, CountryOfOrigin=null, StartState=Classify, ClassifiedBy=null, ClientAPIName=null, ManufacturerMinAge=, IngestionRejectionScoreThreshold=0.99, UTCLabel=null, MaterialType=, ClassifierComments=null, OfflineClusterId=1694_610721, TitleLanguage=en_US, SMEBy=null, FabricType=52% Cotton, 48% Polyester, SMEComments=null, ReClassifiedBy=null, BrowseNodes=, images=
{
  winningMerchant:1,
  winningAsin:B08D2FJJ7L,
  merchantImages:
    {
      large:{
        extension:jpg,
        size:LG,
        physicalID:31ofVaeNjeL,
        width:500,
        variant:MAIN,
        height:500
      },
      imageIndex:0
    },
    {
      large:{
        extension:jpg,
        size:LG,
        physicalID:31i-Ox4CtRL,
        width:500,
        variant:BACK,
        height:500
      },
      imageIndex:1
    },
    {
      large:{
        extension:jpg,
        size:LG,
        physicalID:316J-i6G9tL,
        width:500,
        variant:PT03,
        height:500
      },
      imageIndex:2
    },
    {
      large:{
        extension:jpg,
        size:LG,
        physicalID:414eBnvW6YL,
        width:500,
        variant:PT04,
        height:500
      },
      imageIndex:3
    },
    {
      large:{
        extension:jpg,
        size:LG,
        physicalID:31c9l2Kf5vL,
        width:500,
        variant:PT05,
        height:500
      },
      imageIndex:4
    },
    {
      large:{
        extension:jpg,
        size:LG,
        physicalID:31P8VUb9TxL,
        width:500,
        variant:PT15,
        height:309
      },
      imageIndex:5
    }
}, BulletPointsLanguage=en_US, ReClassifierDecision=null, SMEDecision=null, AuditedBy=null, ClassificationMetadata=null, AuditLabel=null, ProductType=BASE_LAYER_APPAREL_SET, Title=Fruit of the Loom Men s Recycled Waffle Thermal Underwear Set (Top and Bottom), Navy, 3X-Large, BatteriesIncluded=, ParentChild=B08D362G2D, Brand=Fruit of the Loom, AuditorComments=null, SubCategory=19301815, AuditorDecision=null, ReClassifierComments=null, SourceCatalog=US}</t>
  </si>
  <si>
    <t>{
  Assigned : {
    WorkedOnAt : 2023-11-08T03:40:34.142Z,
    BatchIds : tanyawth_Nov_02_2023_B3,
    WorkedOnBy : tanyawth,
    ProcessFlowStep : CLASSIFY,
    AllocatedWorkType : GROUPED
  },
  Unassigned_Clustered : {
    ClusterIds : LABELLED|OfflineClusterId|1800electric_light940542|HTS_SG_VOSTOK_BATCH_C_PNQ_Classify
  },
  Unassigned_Tagged : {
    Classify : HTS_SG_VOSTOK_BATCH_C_PNQ_Classify
  }
}</t>
  </si>
  <si>
    <t>{ITK=outdoor-grill-lighting, BulletPoints=【SUPER BRIGHT】The BBQ lights features 9 high density LEDs. It provides super bright, glare free and wide beam to light up your entire cooking area instantly, ensuring perfectly cooked food each and every time ** 【POWERFUL MAGNETIC BASE】The barbecue grill light has a powerful magnetic base, which allows you to firmly secure it to your grill in any position. You can place it not only to the sides of a grill, but also any vertical or horizontal metal surface ** 【FLEXIBLE GOOSENECK】The 11cm flexible gooseneck can adjust 360 degrees, enabling you to orient lights beam to exactly where you need it and illuminate every inch of your grill surface ** 【DURABLE AND WEATHER RESISTANT】The outdoor barbecue grilling light is made of durable aluminum alloy that allows the light to withstand extreme heat, as well as harsh weather conditions, making it safe to leave outside in the rain or snow ** 【PORTABLE AND MULTI-PURPOSE】This LED barbeque grilling light can be used as a simple BBQ grill light, or a portable lights for camping, reading, biking wherever else you want it to be. Ideal as a working task light for craftsmen, mechanics, artisans and any handyman as well. It s the best barbeque gifts for men, daddy, grandpa, boyfriend, husband, fathers day. We offer one-year warranty for this product. If you have any problems with it, please feel free to contact us, we will solve in 24 hours, Description=&lt;b&gt;Are you still grilling in the DARK? &lt;/b&gt;&lt;br/&gt; &lt;b&gt;Have you ever ruined some quality food on your grill after the sun goes down?&lt;/b&gt;&lt;br/&gt; Our grill lights solve these problems by providing instant and bright light exactly where you need it. Now enjoy your nighttime grilling with the Barbecue Light!&lt;br/&gt;&lt;br/&gt; &lt;b&gt;Features:&lt;/b&gt;&lt;br/&gt; -9 energy-saving and bright LED lights lasts 100,000 hours offering powerful beams for indoor/outdoor tasks and activities&lt;br/&gt; -11cm bendable gooseneck adjusts and holds to nearly any position&lt;br/&gt; -Strong magnetic base to enable fixing to most metal surfaces easily and securely&lt;br/&gt; -Lightweight, Cordless and Easy to Carry. Each light Uses 3 x AAA batteries (INCLUDED)&lt;br/&gt; -Smooth finish adds more durability even for decades&lt;br/&gt; -Safely use the BBQ Grill Light with all grills including gas, charcoal and electric models. It’s also perfect to use in workshops or garages, and any places in dark&lt;br/&gt; -Durable, Heat Resistant and weather resistant Aluminum Alloy Construction&lt;br/&gt;&lt;br/&gt; &lt;b&gt;Specifications: &lt;/b&gt;&lt;br/&gt; Package Size: 4.33*2.76*1.77inch/11*7*4.5cm&lt;br/&gt; Gooseneck Length: 4.33inch/11cm&lt;br/&gt; Package Weight: 9.28oz/263g&lt;br/&gt; Material: Aluminum Alloy&lt;br/&gt; Batteries: 3 AAA batteries required (INCLUDED)&lt;br/&gt; Brightness: 75 Lumens&lt;br/&gt; LED lights: 9 LEDs with 100.000 hours lifespan&lt;br/&gt;&lt;br/&gt; &lt;b&gt;Package includes: &lt;/b&gt;&lt;br/&gt; 2*BBQ Grill Lights&lt;br/&gt; 1*Plastic Protective &amp; Reusable Case&lt;br/&gt; 1*User Guide&lt;br/&gt;&lt;br/&gt; &lt;b&gt;Attentions:&lt;/b&gt;&lt;br/&gt; 1. Keep away the device away from fire, water and avert the product immersed in water in order to avoid explosion and leakage.&lt;br/&gt; 2. Please do not disassemble the device in order to avoid damaging the product.&lt;br/&gt; 3. The device does not have any battery or charger.&lt;br/&gt; 4. Do not put old and new batteries/standard and rechargeable batteries together in the device.&lt;br/&gt;, Category=8644000, ConfidenceScore=0.98, Node=PNQ, CountryOfOrigin=null, StartState=Classify, ClassifiedBy=null, ClientAPIName=null, ManufacturerMinAge=, IngestionRejectionScoreThreshold=0.99, UTCLabel=null, MaterialType=Aluminum, ClassifierComments=null, OfflineClusterId=1800ELECTRIC_LIGHT940542, TitleLanguage=en_US, DescriptionLanguage=en_US, SMEBy=null, FabricType=, SMEComments=null, ReClassifiedBy=null, BrowseNodes=, images=
{
  winningMerchant:39182331515,
  winningAsin:B079N6KRDQ,
  merchantImages:
    {
      large:{
        extension:jpg,
        size:LG,
        physicalID:41A9JWTdjJL,
        width:498,
        variant:MAIN,
        height:500
      },
      imageIndex:0
    },
    {
      large:{
        extension:jpg,
        size:LG,
        physicalID:51OJkTdKZIL,
        width:500,
        variant:PT01,
        height:500
      },
      imageIndex:1
    },
    {
      large:{
        extension:jpg,
        size:LG,
        physicalID:41QETEGclPL,
        width:500,
        variant:PT02,
        height:500
      },
      imageIndex:2
    },
    {
      large:{
        extension:jpg,
        size:LG,
        physicalID:41TJj0mgA7L,
        width:500,
        variant:PT03,
        height:500
      },
      imageIndex:3
    },
    {
      large:{
        extension:jpg,
        size:LG,
        physicalID:419lESYxxKL,
        width:500,
        variant:PT04,
        height:500
      },
      imageIndex:4
    },
    {
      large:{
        extension:jpg,
        size:LG,
        physicalID:51EJWMGXWTL,
        width:500,
        variant:PT05,
        height:500
      },
      imageIndex:5
    },
    {
      large:{
        extension:jpg,
        size:LG,
        physicalID:51NVNrQwQUL,
        width:500,
        variant:PT06,
        height:500
      },
      imageIndex:6
    },
    {
      large:{
        extension:jpg,
        size:LG,
        physicalID:41XMWnYAxXL,
        width:500,
        variant:PT07,
        height:500
      },
      imageIndex:7
    },
    {
      large:{
        extension:jpg,
        size:LG,
        physicalID:410CRV-0aRL,
        width:500,
        variant:PT08,
        height:500
      },
      imageIndex:8
    }
}, BulletPointsLanguage=en_US, ReClassifierDecision=null, SMEDecision=null, AuditedBy=null, ClassificationMetadata=null, AuditLabel=null, ProductType=ELECTRIC_LIGHT, Title=BBQ Grill Light Grilling Accessories for Outdoor, Magnetic Barbecue LED Night Lamp Flexible Gooseneck Cool Traveler Supplies Lighter, Men Dad Gift Pellet Weber Smoker pitboss Blackstone Griddle Gadget, BatteriesIncluded=true, ParentChild=B0BVZDBHNN, Brand=FIREOR, AuditorComments=null, SubCategory=8644600, AuditorDecision=null, ReClassifierComments=null, SourceCatalog=US}</t>
  </si>
  <si>
    <t>B09V4XGZXV</t>
  </si>
  <si>
    <t>LABELLED|ProductType|carrier_bag_case|HTS_AE_VOSTOK_ADHOC_C_PNQ_Classify</t>
  </si>
  <si>
    <t>gujtarun_Nov_07_2023_B3</t>
  </si>
  <si>
    <t>{
  Assigned : {
    WorkedOnAt : 2023-11-08T07:57:14.471Z,
    BatchIds : gujtarun_Nov_07_2023_B3,
    WorkedOnBy : gujtarun,
    ProcessFlowStep : CLASSIFY,
    AllocatedWorkType : GROUPED
  },
  Unassigned_Clustered : {
    ClusterIds : LABELLED|ProductType|carrier_bag_case|HTS_AE_VOSTOK_ADHOC_C_PNQ_Classify
  },
  Unassigned_Tagged : {
    Classify : HTS_AE_VOSTOK_ADHOC_C_PNQ_Classify
  }
}</t>
  </si>
  <si>
    <t>{ITK=action-figures, BulletPoints=A Good Smile Company import ** Presenting festive Nendoroid pouches ** Carry your favorite figures with you on the go, Description=, Category=2102000, ConfidenceScore=0.98, Node=PNQ, CountryOfOrigin=null, StartState=Classify, ClassifiedBy=null, ClientAPIName=null, ManufacturerMinAge=180.0, IngestionRejectionScoreThreshold=0.99, UTCLabel=null, MaterialType=Polyester, ClassifierComments=null, OfflineClusterId=19912102010CARRIER_BAG_CASE, TitleLanguage=en_US, SMEBy=null, FabricType=, SMEComments=null, ReClassifiedBy=null, BrowseNodes=, images=
{
  merchantImages:
    {
      large:{
        extension:jpg,
        size:LG,
        physicalID:41ySUbrPMJL,
        width:404,
        variant:MAIN,
        height:500
      },
      imageIndex:0
    }
  ,
  winningAsin:B09V4XGZXV,
  winningMerchant:1
}, BulletPointsLanguage=en_US, ReClassifierDecision=null, SMEDecision=null, AuditedBy=null, ClassificationMetadata=null, AuditLabel=null, ProductType=CARRIER_BAG_CASE, Title=Good Smile Nendoroid Pouch Neo: Lop-Eared Rabbit Ver., Multicolor, BatteriesIncluded=, ParentChild=, Brand=Good Smile Company, AuditorComments=null, SubCategory=2102010, AuditorDecision=null, ReClassifierComments=null, SourceCatalog=US}</t>
  </si>
  <si>
    <t>B0012FKDCC</t>
  </si>
  <si>
    <t>640391^Assumption-Yes;  Assumption Based on- DP;  GRI-1;  Essential of the product- Footwear;  Material Other;  Cross-Ruling/ BTI Detail- n/a;  EN-notes Details/ Chapter/Sec notes referred-yes;  Docs update/Referred-Reference Link- n/a;  Query id / JIT-n/a;  Confirmation based on Detail page- Product Description;  External Research Link- n/a;  Comments-Leather upper / Covers ankle / mens / Work footwear</t>
  </si>
  <si>
    <t>LABELLED|OfflineClusterId|5_640391|HTS_AU_VOSTOK_SBA_64_PNQ_Classify</t>
  </si>
  <si>
    <t>zshankit</t>
  </si>
  <si>
    <t>HTS_AU_VOSTOK_SBA_64_PNQ_Classify</t>
  </si>
  <si>
    <t>zshankit_Nov_08_2023_B5</t>
  </si>
  <si>
    <t>{
  Assigned : {
    WorkedOnAt : 2023-11-08T12:37:24.360Z,
    BatchIds : zshankit_Nov_08_2023_B5,
    WorkedOnBy : zshankit,
    ProcessFlowStep : CLASSIFY,
    AllocatedWorkType : GROUPED
  },
  Unassigned_Clustered : {
    ClusterIds : LABELLED|OfflineClusterId|5_640391|HTS_AU_VOSTOK_SBA_64_PNQ_Classify
  },
  Unassigned_Tagged : {
    Classify : HTS_AU_VOSTOK_SBA_64_PNQ_Classify
  }
}</t>
  </si>
  <si>
    <t>{ITK=chukka-boots, BulletPoints=Made In The USA, Berry Compliant ** Non-Metallic Stabilizer ** Polishable ** Aegis Microbe Shield Applied To Rocky Air-Port Cushion Footbed ** Slip and Oil Resistant Tmc Direct Attach TPU/Pu Outsole For Stability and Flexibility, Description=, Category=30907800, ConfidenceScore=0.98, Node=PNQ, CountryOfOrigin=null, StartState=Classify, ClassifiedBy=null, ClientAPIName=null, ManufacturerMinAge=, IngestionRejectionScoreThreshold=0.99, UTCLabel=null, MaterialType=Leather, ClassifierComments=null, OfflineClusterId=640391, TitleLanguage=en_US, SMEBy=null, FabricType=100% Leather, SMEComments=null, ReClassifiedBy=null, BrowseNodes=, images=
{
  merchantImages:
    {
      large:{
        extension:jpg,
        size:LG,
        physicalID:41Sp2mFGh7L,
        width:500,
        variant:MAIN,
        height:500
      },
      imageIndex:0
    },
    {
      large:{
        extension:jpg,
        size:LG,
        physicalID:41k92c-NKvL,
        width:500,
        variant:FRNT,
        height:500
      },
      imageIndex:1
    },
    {
      large:{
        extension:jpg,
        size:LG,
        physicalID:410F59NBglL,
        width:500,
        variant:BACK,
        height:500
      },
      imageIndex:2
    },
    {
      large:{
        extension:jpg,
        size:LG,
        physicalID:41PF0ZQq4GL,
        width:500,
        variant:BOTT,
        height:500
      },
      imageIndex:3
    },
    {
      large:{
        extension:jpg,
        size:LG,
        physicalID:41NYfZiAiuL,
        width:500,
        variant:LEFT,
        height:500
      },
      imageIndex:4
    }
  ,
  winningAsin:B0012FKDGS,
  winningMerchant:1
}, BulletPointsLanguage=en_US, ReClassifierDecision=null, SMEDecision=null, AuditedBy=null, ClassificationMetadata=null, AuditLabel=null, ProductType=SHOES, Title=Rocky Duty Men s Modern Duty TMC,Black,9.5 W, BatteriesIncluded=false, ParentChild=B074HLPXZD, Brand=Rocky, AuditorComments=null, SubCategory=30907813, AuditorDecision=null, ReClassifierComments=null, SourceCatalog=US}</t>
  </si>
  <si>
    <t>B07QFBKCD6</t>
  </si>
  <si>
    <t>{
  Assigned : {
    WorkedOnAt : 2023-11-09T01:28:41.611Z,
    BatchIds : ejadhavs_Nov_08_2023_B1,
    WorkedOnBy : ejadhavs,
    ProcessFlowStep : CLASSIFY,
    AllocatedWorkType : GROUPED
  },
  Unassigned_Clustered : {
    ClusterIds : LABELLED|OfflineClusterId|1722211199_0002_electronic_component3280199932801000|HTS_IN_ADHOC_PNQ_Classify
  },
  Unassigned_Tagged : {
    Classify : HTS_IN_ADHOC_PNQ_Classify
  }
}</t>
  </si>
  <si>
    <t>{ITK=, BulletPoints=Light weight, small size, easy to install ** Non-violent shock, and chemical erosion ** Mounted vertically, should not exceed 5 degrees inclination, Description=Specification: The lowest rated working voltage: DC 4.5 5V – 24V. Maximum Operating Current: 15 mA (DC 5V). Working voltage range: DC 5 – 18V. Load capacity: 10 mA (DC 5V). Working temperature: 80 Working humidity range: 35%-90% RH (no frost) Allow Pressure: 1.75 Mpa Storage temperature: -25 – 80 Deg C Save Humidity: 25% – 95% RH Flow range: 1-30L / min External thread: 3/4 “ Size: Approx 6.2 * 3.5 * 4.1 cm Output interface diameter: Ca. Outside 26 mm, inside 12mm, 14mm. Description: Water flow sensor is mainly consists of plastic valve body, rotor assembly and hall current sensor. It is installed in the hot water inlet end for detecting water flow. When water through the flow rotor assembly, magnetic rotor will rotate and Speed will change as the flow change. Hall current sensor output corresponding pulse signal and feedback to controller, then the controller will control the flow. Can be used for water heaters, credit card machines, water vending machine, flow measurement device. Light weight, small size, easy to install. Inlaid with stainless steel impeller shaft, durable wearable. Seal ring with the upper and lower force structure never leaks. Non-violent shock, and chemical erosion. Non-throwing or hitting. Mounted vertically, should not exceed 5 degrees inclination. Temperature of medium should not exceed 120 C Wire Connections Red: Positive( ) Yellow: Signal output. Black: Negative(-), Category=32801000, ConfidenceScore=0.98, Node=PNQ, CountryOfOrigin=null, StartState=Classify, ClassifiedBy=null, ClientAPIName=null, ManufacturerMinAge=, IngestionRejectionScoreThreshold=0.99, UTCLabel=null, MaterialType=, ClassifierComments=null, OfflineClusterId=0002_ELECTRONIC_COMPONENT3280199932801000, DescriptionLanguage=en_IN, TitleLanguage=en_IN, SMEBy=null, FabricType=, SMEComments=null, ReClassifiedBy=null, BrowseNodes=10572877031, images=
{
  merchantImages:
    {
      large:{
        extension:jpg,
        size:LG,
        physicalID:21Y0Sgf7FhL,
        width:292,
        variant:MAIN,
        height:300
      },
      imageIndex:0
    },
    {
      large:{
        extension:jpg,
        size:LG,
        physicalID:21x-m9HmVtL,
        width:299,
        variant:PT01,
        height:300
      },
      imageIndex:1
    }
  ,
  winningAsin:B07QFBKCD6,
  winningMerchant:10676683225
}, BulletPointsLanguage=en_IN, ReClassifierDecision=null, SMEDecision=null, AuditedBy=null, ClassificationMetadata=null, AuditLabel=null, ProductType=ELECTRONIC_COMPONENT, Title=Techtonics YF-S403 3/4\  Water Flow Hall Sensor 3/4 Inch External Thread 1-30L/min Flowmeter, BatteriesIncluded=, ParentChild=, Brand=TECHTONICS, AuditorComments=null, SubCategory=32801999, AuditorDecision=null, ReClassifierComments=null, SourceCatalog=IN}</t>
  </si>
  <si>
    <t>B00I58WSIQ</t>
  </si>
  <si>
    <t>{
  Assigned : {
    WorkedOnAt : 2023-11-07T11:47:11.188Z,2023-11-08T08:51:56.696Z,2023-11-09T01:49:19.889Z,
    BatchIds : amanjsir_Nov_06_2023_B1,amanjsir_Nov_08_2023_B1,amanjsir_Nov_08_2023_B3,amanjsir_Nov_09_2023_B1,
    WorkedOnBy : amanjsir,amanjsir,amanjsir,amanjsir,
    ProcessFlowStep : CLASSIFY,CLASSIFY,CLASSIFY,CLASSIFY,
    AllocatedWorkType : UNGROUPED
  },
  Unassigned_Tagged : {
    Classify : HTS_SG_VOSTOK_BATCH_C_PNQ_Classify
  }
}</t>
  </si>
  <si>
    <t>{ITK=sheet-protectors, BulletPoints=, Description=Half Back acid free backing boards are the highest quality backing board available anywhere! Made from 100% acid-free, 24 mil thick cardboard to ensure extra rigidity and protection. Produced with a 3% alkaline buffer throughout and maintains ph of 8.0+ to further ensure the preservation of your collectible. Meets strict U.S. Government standards for archival storage., Category=22905000, ConfidenceScore=0.98, Node=PNQ, CountryOfOrigin=null, StartState=Classify, ClassifiedBy=null, ClientAPIName=null, ManufacturerMinAge=, IngestionRejectionScoreThreshold=0.99, UTCLabel=null, MaterialType=Mylar ** Wood ** Cardboard, ClassifierComments=null, OfflineClusterId=2077RAW_MATERIALS420292, DescriptionLanguage=en_US, TitleLanguage=en_US, SMEBy=null, FabricType=, SMEComments=null, ReClassifiedBy=null, BrowseNodes=, images=
{
  winningMerchant:15742745905,
  winningAsin:B00I58WSIQ,
  merchantImages:
    {
      large:{
        extension:jpg,
        size:LG,
        physicalID:510Lz7VdJnL,
        width:330,
        variant:MAIN,
        height:500
      },
      imageIndex:0
    }
}, ReClassifierDecision=null, SMEDecision=null, AuditedBy=null, ClassificationMetadata=null, AuditLabel=null, ProductType=RAW_MATERIALS, Title=E.gerber 100 Half-backs Standard Comic Size - 7” X 10-1/2”, BatteriesIncluded=false, ParentChild=, Brand=E. Gerber, AuditorComments=null, SubCategory=22905001, AuditorDecision=null, ReClassifierComments=null, SourceCatalog=US}</t>
  </si>
  <si>
    <t>B07D4DP321</t>
  </si>
  <si>
    <t>{
  Assigned : {
    WorkedOnAt : 2023-10-26T06:33:29.976Z,2023-10-26T09:15:12.800Z,2023-10-26T10:34:29.195Z,2023-10-31T09:18:29.990Z,2023-11-03T07:24:28.581Z,
    BatchIds : patrushj_Oct_26_2023_B2,patrushj_Oct_26_2023_B4,patrushj_Oct_26_2023_B6,patrushj_Oct_31_2023_B2,patrushj_Nov_03_2023_B3,
    WorkedOnBy : patrushj,patrushj,patrushj,patrushj,patrushj,
    ProcessFlowStep : CLASSIFY,CLASSIFY,CLASSIFY,CLASSIFY,CLASSIFY,
    AllocatedWorkType : GROUPED
  },
  Unassigned_Clustered : {
    ClusterIds : LABELLED|OfflineClusterId|0148_swimwearrashguardsets|HTS_AU_VOSTOK_ABC_A_PNQ_Classify,LABELLED|OfflineClusterId|0148_swimwearrashguardsets|HTS_AU_VOSTOK_ABC_A_PNQ_Classify
  },
  Unassigned_Tagged : {
    Classify : HTS_AU_VOSTOK_ABC_A_PNQ_Classify
  }
}</t>
  </si>
  <si>
    <t>{ITK=rash-guard-sets, BulletPoints=Functional fabric: An environmentally friendly material consisting of 80% polyamide and 20% elastic fiber. The swimsuit forms a warm layer effect, which can alleviate the discomfort of the child when the child enters the water, and can protect the child from the cold when coming out of the water. ** The second layer of skin: the swimsuit is like the second layer of skin, which can reduce the impact on the skin when entering the water, and can protect the body from being scratched by rocks, debris and the like in the water. ** DURABLE AND FLEXIBLE: Highly chlorine and salt resistant fabric, low water retention and extremely quick drying. Four-way stretch and shape memory. Highly elastic fabric for a comfortable fit. ** EXCELLENT SUN PROTECTION: Boy Sun protective swimsuit fabrics are rated UPF 50+ and provide maximum UV sun protection by blocking 98% of UVA + UVB sun rays, wet or dry。The swimsuit covers the main part of the body to prevent sunburn from the skin caused by excessive outdoor sports or water sports. ** Machine washable., Description=&lt;p&gt;Boys Swimsuits Set 2 Piece Swimwear Kids Rush Guard Short Sleeve Swim Clothing&lt;/p&gt; &lt;p&gt;&lt;/p&gt; &lt;p&gt;&lt;/p&gt; &lt;p&gt;&amp;nbsp;&lt;/p&gt; &lt;p&gt;&lt;/p&gt; &lt;p&gt;&lt;/p&gt; &lt;p&gt;✔1. Please note the product size description. If your child grows faster than his/her peers.&lt;/p&gt; &lt;p&gt;&lt;/p&gt; &lt;p&gt;&lt;/p&gt; &lt;p&gt;it is recommended to choose a larger size.&lt;/p&gt; &lt;p&gt;&lt;/p&gt; &lt;p&gt;&lt;/p&gt; &lt;p&gt;&amp;nbsp;&lt;/p&gt; &lt;p&gt;&lt;/p&gt; &lt;p&gt;&lt;/p&gt; &lt;p&gt;✔2. Boys swimsuits set are made of environmentally friendly material, comfotable, breathale and soft.&lt;/p&gt; &lt;p&gt;&lt;/p&gt; &lt;p&gt;&lt;/p&gt; &lt;p&gt;&amp;nbsp;&amp;nbsp;Ideal for children in school swimpool beach and more.&lt;/p&gt; &lt;p&gt;&lt;/p&gt; &lt;p&gt;&lt;/p&gt; &lt;p&gt;&amp;nbsp;&lt;/p&gt; &lt;p&gt;&lt;/p&gt; &lt;p&gt;&lt;/p&gt; &lt;p&gt;✔3. The design of this kids swimsuit set is very classic, very good with clothes, your&lt;/p&gt; &lt;p&gt;&lt;/p&gt; &lt;p&gt;&lt;/p&gt; &lt;p&gt;&amp;nbsp;child will be very happy to wear.&lt;/p&gt; &lt;p&gt;&lt;/p&gt; &lt;p&gt;&lt;/p&gt; &lt;p&gt;&amp;nbsp;&lt;/p&gt; &lt;p&gt;&lt;/p&gt; &lt;p&gt;&lt;/p&gt; &lt;p&gt;Please select the size according to the&amp;nbsp;SIZE CHART.&lt;/p&gt; &lt;p&gt;&lt;/p&gt; &lt;p&gt;&lt;/p&gt; &lt;p&gt;&amp;nbsp;&lt;/p&gt; &lt;p&gt;&lt;/p&gt; &lt;p&gt;&lt;/p&gt; &lt;p&gt;☞Tag Size:7-8 /51.2\ (inch)/130cm----Shirt Length:20.5\ (inch)----Chest:28.3\ (inch)----Waist:22.8\ (inch)&lt;/p&gt; &lt;p&gt;&lt;/p&gt; &lt;p&gt;&lt;/p&gt; &lt;p&gt;☞Tag Size:9-10 /55.1\ (inch)/140cm----Shirt Length:21.7\ (inch)----Chest:29.9\ (inch)----Waist:24.4\ (inch)&lt;/p&gt; &lt;p&gt;&lt;/p&gt; &lt;p&gt;&lt;/p&gt; &lt;p&gt;☞Tag Size:11-12 /59.0\ (inch)/150cm----Shirt Length:22.8\ (inch)----Chest:31.5\ (inch)----Waist:26.0\ (inch)&lt;/p&gt; &lt;p&gt;&lt;/p&gt; &lt;p&gt;&lt;/p&gt; &lt;p&gt;☞Tag Size:13-14 /63.0\ (inch)/160cm----Shirt Length:24.0\ (inch)----Chest:33.1\ (inch)----Waist:27.6\ (inch)&lt;/p&gt;, Category=, ConfidenceScore=0.98, Node=PNQ, CountryOfOrigin=null, EnglishBulletPoints=Functional fabric: An environmentally friendly material consisting of 80% polyamide and 20% elastic fiber. The swimsuit forms a warm layer effect, which can alleviate the discomfort of the child when the child enters the water, and can protect the child from the cold when coming out of the water. ** The second layer of skin: the swimsuit is like the second layer of skin, which can reduce the impact on the skin when entering the water, and can protect the body from being scratched by rocks, debris and the like in the water. ** DURABLE AND FLEXIBLE: Highly chlorine and salt resistant fabric, low water retention and extremely quick drying. Four-way stretch and shape memory. Highly elastic fabric for a comfortable fit. ** EXCELLENT SUN PROTECTION: Boy Sun protective swimsuit fabrics are rated UPF 50+ and provide maximum UV sun protection by blocking 98% of UVA + UVB sun rays, wet or dry。The swimsuit covers the main part of the body to prevent sunburn from the skin caused by excessive outdoor sports or water sports. ** Machine washable., EnglishTitle=Kids Boys Swimsuits UPF50+UV Swimwear Set Two Piece Rash Guard with hat for 4-14 Years Blue, StartState=Classify, ClassifiedBy=null, ClientAPIName=null, ManufacturerMinAge=, MaterialType=Nylon Blend, IngestionRejectionScoreThreshold=0.99, UTCLabel=null, OfflineClusterId=0148_SWIMWEARrashguardsets, ClassifierComments=null, DescriptionLanguage=en_US, TitleLanguage=en_US, SMEBy=null, FabricType=80% polyamide and 20% elastic fiber, SMEComments=null, ReClassifiedBy=null, BrowseNodes=, images=
{
  merchantImages:
    {
      large:{
        extension:jpg,
        size:LG,
        physicalID:31t1azMMxmL,
        width:354,
        variant:MAIN,
        height:500
      },
      imageIndex:0
    },
    {
      large:{
        extension:jpg,
        size:LG,
        physicalID:31HOk3QrSIL,
        width:500,
        variant:PT01,
        height:500
      },
      imageIndex:1
    },
    {
      large:{
        extension:jpg,
        size:LG,
        physicalID:31RV9opyGaL,
        width:500,
        variant:PT02,
        height:500
      },
      imageIndex:2
    },
    {
      large:{
        extension:jpg,
        size:LG,
        physicalID:31-E1t263AL,
        width:334,
        variant:PT03,
        height:500
      },
      imageIndex:3
    },
    {
      large:{
        extension:jpg,
        size:LG,
        physicalID:51t-K8nEWVL,
        width:500,
        variant:PT04,
        height:500
      },
      imageIndex:4
    },
    {
      large:{
        extension:jpg,
        size:LG,
        physicalID:51lSDh10yfL,
        width:500,
        variant:PT05,
        height:500
      },
      imageIndex:5
    },
    {
      large:{
        extension:jpg,
        size:LG,
        physicalID:51hULlAoKEL,
        width:500,
        variant:PT06,
        height:500
      },
      imageIndex:6
    }
  ,
  winningAsin:B07D4F77R4,
  winningMerchant:44807040315
}, EnglishDescription=&lt;p&gt;Boys Swimsuits Set 2 Piece Swimwear Kids Rush Guard Short Sleeve Swim Clothing&lt;/p&gt; &lt;p&gt;&lt;/p&gt; &lt;p&gt;&lt;/p&gt; &lt;p&gt;&amp;nbsp;&lt;/p&gt; &lt;p&gt;&lt;/p&gt; &lt;p&gt;&lt;/p&gt; &lt;p&gt;✔1. Please note the product size description. If your child grows faster than his/her peers.&lt;/p&gt; &lt;p&gt;&lt;/p&gt; &lt;p&gt;&lt;/p&gt; &lt;p&gt;it is recommended to choose a larger size.&lt;/p&gt; &lt;p&gt;&lt;/p&gt; &lt;p&gt;&lt;/p&gt; &lt;p&gt;&amp;nbsp;&lt;/p&gt; &lt;p&gt;&lt;/p&gt; &lt;p&gt;&lt;/p&gt; &lt;p&gt;✔2. Boys swimsuits set are made of environmentally friendly material, comfotable, breathale and soft.&lt;/p&gt; &lt;p&gt;&lt;/p&gt; &lt;p&gt;&lt;/p&gt; &lt;p&gt;&amp;nbsp;&amp;nbsp;Ideal for children in school swimpool beach and more.&lt;/p&gt; &lt;p&gt;&lt;/p&gt; &lt;p&gt;&lt;/p&gt; &lt;p&gt;&amp;nbsp;&lt;/p&gt; &lt;p&gt;&lt;/p&gt; &lt;p&gt;&lt;/p&gt; &lt;p&gt;✔3. The design of this kids swimsuit set is very classic, very good with clothes, your&lt;/p&gt; &lt;p&gt;&lt;/p&gt; &lt;p&gt;&lt;/p&gt; &lt;p&gt;&amp;nbsp;child will be very happy to wear.&lt;/p&gt; &lt;p&gt;&lt;/p&gt; &lt;p&gt;&lt;/p&gt; &lt;p&gt;&amp;nbsp;&lt;/p&gt; &lt;p&gt;&lt;/p&gt; &lt;p&gt;&lt;/p&gt; &lt;p&gt;Please select the size according to the&amp;nbsp;SIZE CHART.&lt;/p&gt; &lt;p&gt;&lt;/p&gt; &lt;p&gt;&lt;/p&gt; &lt;p&gt;&amp;nbsp;&lt;/p&gt; &lt;p&gt;&lt;/p&gt; &lt;p&gt;&lt;/p&gt; &lt;p&gt;☞Tag Size:7-8 /51.2\ (inch)/130cm----Shirt Length:20.5\ (inch)----Chest:28.3\ (inch)----Waist:22.8\ (inch)&lt;/p&gt; &lt;p&gt;&lt;/p&gt; &lt;p&gt;&lt;/p&gt; &lt;p&gt;☞Tag Size:9-10 /55.1\ (inch)/140cm----Shirt Length:21.7\ (inch)----Chest:29.9\ (inch)----Waist:24.4\ (inch)&lt;/p&gt; &lt;p&gt;&lt;/p&gt; &lt;p&gt;&lt;/p&gt; &lt;p&gt;☞Tag Size:11-12 /59.0\ (inch)/150cm----Shirt Length:22.8\ (inch)----Chest:31.5\ (inch)----Waist:26.0\ (inch)&lt;/p&gt; &lt;p&gt;&lt;/p&gt; &lt;p&gt;&lt;/p&gt; &lt;p&gt;☞Tag Size:13-14 /63.0\ (inch)/160cm----Shirt Length:24.0\ (inch)----Chest:33.1\ (inch)----Waist:27.6\ (inch)&lt;/p&gt;, BulletPointsLanguage=en_US, ReClassifierDecision=null, SMEDecision=null, AuditedBy=null, ClassificationMetadata=null, AuditLabel=null, ProductType=SWIMWEAR, Title=Kids Boys Swimsuits UPF50+UV Swimwear Set Two Piece Rash Guard with hat for 4-14 Years Blue, BatteriesIncluded=false, ParentChild=B0855V41MH, Brand=KID1234, AuditorComments=null, SubCategory=, AuditorDecision=null, ReClassifierComments=null, SourceCatalog=US}</t>
  </si>
  <si>
    <t>B07D4F7H86</t>
  </si>
  <si>
    <t>{
  Assigned : {
    WorkedOnAt : 2023-10-26T06:33:29.942Z,2023-10-26T09:15:12.746Z,2023-10-26T10:34:29.178Z,2023-10-31T09:18:29.955Z,2023-11-03T07:24:28.548Z,
    BatchIds : patrushj_Oct_26_2023_B2,patrushj_Oct_26_2023_B4,patrushj_Oct_26_2023_B6,patrushj_Oct_31_2023_B2,patrushj_Nov_03_2023_B3,
    WorkedOnBy : patrushj,patrushj,patrushj,patrushj,patrushj,
    ProcessFlowStep : CLASSIFY,CLASSIFY,CLASSIFY,CLASSIFY,CLASSIFY,
    AllocatedWorkType : GROUPED
  },
  Unassigned_Clustered : {
    ClusterIds : LABELLED|OfflineClusterId|0148_swimwearrashguardsets|HTS_AU_VOSTOK_ABC_A_PNQ_Classify,LABELLED|OfflineClusterId|0148_swimwearrashguardsets|HTS_AU_VOSTOK_ABC_A_PNQ_Classify
  },
  Unassigned_Tagged : {
    Classify : HTS_AU_VOSTOK_ABC_A_PNQ_Classify
  }
}</t>
  </si>
  <si>
    <t>B097GL7R9N</t>
  </si>
  <si>
    <t>{
  Assigned : {
    WorkedOnAt : 2023-11-03T07:29:02.858Z,
    BatchIds : thakkric_Nov_02_2023_B2,
    WorkedOnBy : thakkric,
    ProcessFlowStep : CLASSIFY,
    AllocatedWorkType : GROUPED
  },
  Unassigned_Clustered : {
    ClusterIds : LABELLED|OfflineClusterId|0205toy_figureplush-figure-toys950300|HTS_AE_VOSTOK_ADHOC_C_PNQ_Classify
  },
  Unassigned_Tagged : {
    Classify : HTS_AE_VOSTOK_ADHOC_C_PNQ_Classify
  }
}</t>
  </si>
  <si>
    <t>{ITK=plush-figure-toys, BulletPoints=Collect all your favorite Hunter X Hunter characters with these awesome plushies! ** Officially licensed merchandise by Great Eastern Entertainment. ** High quality, cute, collectible, and limited availability! ** Makes the perfect gift or accessory for any anime fan! ** Has string attached for easy display, and comes with tag containing official licensing information!, Description=, Category=2105500, ConfidenceScore=0.98, Node=PNQ, CountryOfOrigin=null, StartState=Classify, ClassifiedBy=null, ClientAPIName=null, ManufacturerMinAge=180.0, IngestionRejectionScoreThreshold=0.99, UTCLabel=null, MaterialType=Polyester, ClassifierComments=null, OfflineClusterId=0205TOY_FIGUREplush-figure-toys950300, TitleLanguage=en_US, SMEBy=null, FabricType=, SMEComments=null, ReClassifiedBy=null, BrowseNodes=, images=
{
  merchantImages:
    {
      large:{
        extension:jpg,
        size:LG,
        physicalID:41uzQWwAtjL,
        width:362,
        variant:MAIN,
        height:500
      },
      imageIndex:0
    },
    {
      large:{
        extension:jpg,
        size:LG,
        physicalID:41ePVhqeDcL,
        width:362,
        variant:BACK,
        height:500
      },
      imageIndex:1
    },
    {
      large:{
        extension:jpg,
        size:LG,
        physicalID:41ePVhqeDcL,
        width:362,
        variant:PT02,
        height:500
      },
      imageIndex:2
    }
  ,
  winningAsin:B097GL7R9N,
  winningMerchant:117497602302
}, BulletPointsLanguage=en_US, ReClassifierDecision=null, SMEDecision=null, AuditedBy=null, ClassificationMetadata=null, AuditLabel=null, ProductType=TOY_FIGURE, Title=Great Eastern Entertainment Hunter X Hunter - Nanika Plush 8\  H, BatteriesIncluded=false, ParentChild=, Brand=Great Eastern Entertainment, AuditorComments=null, SubCategory=2105510, AuditorDecision=null, ReClassifierComments=null, SourceCatalog=US}</t>
  </si>
  <si>
    <t>B08MBMBC86</t>
  </si>
  <si>
    <t>{
  Assigned : {
    WorkedOnAt : 2023-11-03T07:29:02.885Z,
    BatchIds : thakkric_Nov_02_2023_B2,
    WorkedOnBy : thakkric,
    ProcessFlowStep : CLASSIFY,
    AllocatedWorkType : GROUPED
  },
  Unassigned_Clustered : {
    ClusterIds : LABELLED|OfflineClusterId|0205toy_figureplush-figure-toys950300|HTS_AE_VOSTOK_ADHOC_C_PNQ_Classify
  },
  Unassigned_Tagged : {
    Classify : HTS_AE_VOSTOK_ADHOC_C_PNQ_Classify
  }
}</t>
  </si>
  <si>
    <t>{ITK=plush-figure-toys, BulletPoints=Collect all your favorite Dr. Stone characters with this awesome plush! ** Officially licensed merchandise by Great Eastern Entertainment. ** High quality, cute, collectible, and limited availability! ** Has string attached for easy display, and comes with tag containing official licensing information!, Description=, Category=2105500, ConfidenceScore=0.98, Node=PNQ, CountryOfOrigin=null, StartState=Classify, ClassifiedBy=null, ClientAPIName=null, ManufacturerMinAge=180.0, IngestionRejectionScoreThreshold=0.99, UTCLabel=null, MaterialType=Polyester, ClassifierComments=null, OfflineClusterId=0205TOY_FIGUREplush-figure-toys950300, TitleLanguage=en_US, SMEBy=null, FabricType=, SMEComments=null, ReClassifiedBy=null, BrowseNodes=, images=
{
  merchantImages:
    {
      large:{
        extension:jpg,
        size:LG,
        physicalID:416gtsCdnzL,
        width:362,
        variant:MAIN,
        height:500
      },
      imageIndex:0
    },
    {
      large:{
        extension:jpg,
        size:LG,
        physicalID:41jIfuJqu9L,
        width:362,
        variant:BACK,
        height:500
      },
      imageIndex:1
    },
    {
      large:{
        extension:jpg,
        size:LG,
        physicalID:41jIfuJqu9L,
        width:362,
        variant:PT02,
        height:500
      },
      imageIndex:2
    }
  ,
  winningAsin:B08MBMBC86,
  winningMerchant:117497602302
}, BulletPointsLanguage=en_US, ReClassifierDecision=null, SMEDecision=null, AuditedBy=null, ClassificationMetadata=null, AuditLabel=null, ProductType=TOY_FIGURE, Title=Great Eastern Entertainment Dr. Stone- Chrome Plush 8\  H, BatteriesIncluded=false, ParentChild=, Brand=Great Eastern Entertainment, AuditorComments=null, SubCategory=2105510, AuditorDecision=null, ReClassifierComments=null, SourceCatalog=US}</t>
  </si>
  <si>
    <t>B00DO9HO58</t>
  </si>
  <si>
    <t>{
  Assigned : {
    WorkedOnAt : 2023-11-03T07:29:02.877Z,
    BatchIds : thakkric_Nov_02_2023_B2,
    WorkedOnBy : thakkric,
    ProcessFlowStep : CLASSIFY,
    AllocatedWorkType : GROUPED
  },
  Unassigned_Clustered : {
    ClusterIds : LABELLED|OfflineClusterId|0205toy_figureplush-figure-toys950300|HTS_AE_VOSTOK_ADHOC_C_PNQ_Classify
  },
  Unassigned_Tagged : {
    Classify : HTS_AE_VOSTOK_ADHOC_C_PNQ_Classify
  }
}</t>
  </si>
  <si>
    <t>{ITK=plush-figure-toys, BulletPoints=Officially Licensed by Great Eastern! ** Makes a great gift! ** Cute and Collectible ** Limited availability ** Approx. Size: 4.5\ L x 3\ W x 7.5\ H, Description=, Category=2105500, ConfidenceScore=0.98, Node=PNQ, CountryOfOrigin=null, StartState=Classify, ClassifiedBy=null, ClientAPIName=null, ManufacturerMinAge=180.0, IngestionRejectionScoreThreshold=0.99, UTCLabel=null, MaterialType=plush, ClassifierComments=null, OfflineClusterId=0205TOY_FIGUREplush-figure-toys950300, TitleLanguage=en_US, SMEBy=null, FabricType=, SMEComments=null, ReClassifiedBy=null, BrowseNodes=, images=
{
  merchantImages:
    {
      large:{
        extension:jpg,
        size:LG,
        physicalID:41AmHcKYdUL,
        width:362,
        variant:MAIN,
        height:500
      },
      imageIndex:0
    },
    {
      large:{
        extension:jpg,
        size:LG,
        physicalID:41kLZ8okFOL,
        width:362,
        variant:BACK,
        height:500
      },
      imageIndex:1
    }
  ,
  winningAsin:B00DO9HO58,
  winningMerchant:2986950
}, BulletPointsLanguage=en_US, ReClassifierDecision=null, SMEDecision=null, AuditedBy=null, ClassificationMetadata=null, AuditLabel=null, ProductType=TOY_FIGURE, Title=Great Eastern Entertainment Street Fighter IV Ryu 8\  Plush, BatteriesIncluded=false, ParentChild=, Brand=Great Eastern Entertainment, AuditorComments=null, SubCategory=2105575, AuditorDecision=null, ReClassifierComments=null, SourceCatalog=US}</t>
  </si>
  <si>
    <t>{
  Assigned : {
    WorkedOnAt : 2023-11-02T12:22:16.997Z,2023-11-02T12:34:30.100Z,2023-11-02T12:34:58.875Z,
    BatchIds : tanyawth_Nov_01_2023_B2,tanyawth_Nov_02_2023_B1,tanyawth_Nov_02_2023_B2,
    WorkedOnBy : tanyawth,tanyawth,tanyawth,
    ProcessFlowStep : CLASSIFY,CLASSIFY,CLASSIFY,
    AllocatedWorkType : GROUPED
  },
  Unassigned_Clustered : {
    ClusterIds : LABELLED|OfflineClusterId|0919wallpaper3dwallpanels|HTS_SG_VOSTOK_BATCH_C_PNQ_Classify
  },
  Unassigned_Tagged : {
    Classify : HTS_SG_VOSTOK_BATCH_C_PNQ_Classify
  }
}</t>
  </si>
  <si>
    <t>{ITK=3d-wall-panels, BulletPoints=Safe &amp; Real Wood Wall Planks：100% real pine wood wall planks with natural knots and dents, the surface of wood shiplaps is processed with high temperature carbonization, the reclaimed wall planks is non-toxic, sterilized and more safe for children,voc free process ensures these wooden wall shiplaps are safe to use in home ** 10 pieces Rustic Solid Wood Wall Shiplaps: 5 colors Wooden Wall Shiplaps Planks available and one color in each box. One box of 10 pieces wooden wall shiplap planks, cover 12.5 square feet ** EASY DIY: Solid wood Wall planks can be easily installed as a fun project. Unlike peel &amp; stick panels or thin wall panels, once installed, wooden shiplaps will stay in place for years to come, safely. Liquid nails (or adhesive) along with brad-nails will be sufficient for strong installation ** How Much You Need: The box comes with 10 shiplaps boards of 35.5’’ long,5’’ wide and 1/3\ thickness.Covers an area of 12.5 square feet. Calculate how much wooden wall shiplaps you need - length x width (in feet) equals your square footage ** Variable Surface Application: our peel and stick wood wall shiplaps can be installed on different type of surfaces including textured walls, backsplashes, countertops and ceilings. Whether you want to decorate your living room, a complete wall or your fireplace background, your bedroom space or entry hall; possibilities are endless and depend on your imagination. (Interior RECOMMENDED), Description=Luxdecor brand, dedicated to providing customers with quality products. This wooden wall plank is made of pure natural pine wood, it canbe used as a effective wall decoration plank,offer you a unique home decoration., Category=, ConfidenceScore=0.98, Node=PNQ, CountryOfOrigin=null, StartState=Classify, ClassifiedBy=null, ClientAPIName=null, ManufacturerMinAge=, IngestionRejectionScoreThreshold=0.99, UTCLabel=null, MaterialType=木, ClassifierComments=null, OfflineClusterId=0919WALLPAPER3dwallpanels, TitleLanguage=en_US, DescriptionLanguage=en_US, SMEBy=null, FabricType=, SMEComments=null, ReClassifiedBy=null, BrowseNodes=, images=
{
  winningMerchant:235201385402,
  winningAsin:B0BVPRC647,
  merchantImages:
    {
      large:{
        extension:jpg,
        size:LG,
        physicalID:21+fMoeVl5L,
        width:500,
        variant:MAIN,
        height:500
      },
      imageIndex:0
    },
    {
      large:{
        extension:jpg,
        size:LG,
        physicalID:31+8-P2VnhL,
        width:500,
        variant:PT01,
        height:333
      },
      imageIndex:1
    },
    {
      large:{
        extension:jpg,
        size:LG,
        physicalID:31IfkzgYXXL,
        width:320,
        variant:PT02,
        height:320
      },
      imageIndex:2
    },
    {
      large:{
        extension:jpg,
        size:LG,
        physicalID:41U7klLAo-L,
        width:500,
        variant:PT03,
        height:360
      },
      imageIndex:3
    },
    {
      large:{
        extension:jpg,
        size:LG,
        physicalID:416ar8LFYuL,
        width:500,
        variant:PT04,
        height:333
      },
      imageIndex:4
    },
    {
      large:{
        extension:jpg,
        size:LG,
        physicalID:510iG-ukpcL,
        width:500,
        variant:PT05,
        height:500
      },
      imageIndex:5
    },
    {
      large:{
        extension:jpg,
        size:LG,
        physicalID:61hWugLwwiL,
        width:500,
        variant:PT06,
        height:500
      },
      imageIndex:6
    },
    {
      large:{
        extension:jpg,
        size:LG,
        physicalID:41dw9IAA7mL,
        width:500,
        variant:PT07,
        height:333
      },
      imageIndex:7
    },
    {
      large:{
        extension:jpg,
        size:LG,
        physicalID:217OFlxHsoL,
        width:500,
        variant:PT08,
        height:500
      },
      imageIndex:8
    }
}, BulletPointsLanguage=en_US, ReClassifierDecision=null, SMEDecision=null, AuditedBy=null, ClassificationMetadata=null, AuditLabel=null, ProductType=WALLPAPER, Title=Luxdecor Real Wood Wall Planks for Wall -White Shiplap Boards Easy DIY Peel and Stick on Shiplap Boards 10 Pieces Wall Planks12.5 Sq Ft, BatteriesIncluded=false, ParentChild=B0C39PWQX2, Brand=Luxdecor, AuditorComments=null, SubCategory=, AuditorDecision=null, ReClassifierComments=null, SourceCatalog=US}</t>
  </si>
  <si>
    <t>{
  Assigned : {
    WorkedOnAt : 2023-11-02T12:22:16.961Z,2023-11-02T12:34:30.080Z,2023-11-02T12:34:58.852Z,
    BatchIds : tanyawth_Nov_01_2023_B2,tanyawth_Nov_02_2023_B1,tanyawth_Nov_02_2023_B2,
    WorkedOnBy : tanyawth,tanyawth,tanyawth,
    ProcessFlowStep : CLASSIFY,CLASSIFY,CLASSIFY,
    AllocatedWorkType : GROUPED
  },
  Unassigned_Clustered : {
    ClusterIds : LABELLED|OfflineClusterId|0923weather_strippingroomairconditioneraccessories|HTS_SG_VOSTOK_BATCH_C_PNQ_Classify
  },
  Unassigned_Tagged : {
    Classify : HTS_SG_VOSTOK_BATCH_C_PNQ_Classify
  }
}</t>
  </si>
  <si>
    <t>{ITK=room-air-conditioner-accessories, BulletPoints=【7-IN-1 Portable Window Ac Kit, Adjustable Length 14.76\  - 52.3\ 】Garfine window vent kit includes 3 Extension panel &amp; 1 adjustable panel, universal 5.9inch Counterclockwise &amp; Clockwise Hose Adapter with Vent Screen, Two types of Weather Stripping, Window Lock and Manual. The maximum adjustable length is 52.3inch. Our Super bundle is compatible with most portable ac with 5.9inch hose on the market, such as LG、Delonghi、GE、Honeywell、Haier、Whynter、Frigidaire、Hisense ** 【Two Types of Superior Weather Stripping, Enough for Both Sides】With 53 inch D - type weather stripping and Silicone Seal, the enough length of the seal allows you to seal both sides of the window or tall patio sliding door. In addition, by using fewer adjustable panel reducing edge unevenness, the air conditioner window kit is better sealed. It will make your air conditioner more efficient and Save your Money. ** 【Vent Screen &amp; Window Lock, Secure Your AC and Window】With the Pre-installed vent screen, it enables to keep critters out of your portable air conditioner. And the window lock hold the portable ac window vent kit stay in place to prevent children or pets from accidentally opening the window or sliding door. We care about your safety. ** 【Fixed Base Panel Design, More Stability】 To avoid the shaking during installation, we designed a fixed base panel to connect the extension panel and reduce the use of more adjustable panels. Moreover, the top and bottom weather stripping is helpful to hold the air conditioner window kit in the window or door frame, which is easy for one person to install. ** 【Good Customer service, Solve the Mess of Installation】We understand that it may be your first time installation. Manual and video to help you quickly complete the installation, then get a cool room. Besides, our staff are trained to listen to your needs and help you solve problems. They’re available by email to help you with questions. Our window vent kit is universal and can purchase two sets to get longer lengths ** Kindly Reminder：Please carefully Measure the hose diameter of your portable air conditioner, the height or length of your window or sliding door before purchase., Description=portable ac window kit, Category=, ConfidenceScore=0.98, Node=PNQ, CountryOfOrigin=null, StartState=Classify, ClassifiedBy=null, ClientAPIName=null, ManufacturerMinAge=, IngestionRejectionScoreThreshold=0.99, UTCLabel=null, MaterialType=Silicone, ClassifierComments=null, OfflineClusterId=0923WEATHER_STRIPPINGroomairconditioneraccessories, DescriptionLanguage=en_US, TitleLanguage=en_US, SMEBy=null, FabricType=, SMEComments=null, ReClassifiedBy=null, BrowseNodes=, images=
{
  merchantImages:
    {
      large:{
        extension:jpg,
        size:LG,
        physicalID:31ZM81dT-8L,
        width:500,
        variant:MAIN,
        height:500
      },
      imageIndex:0
    },
    {
      large:{
        extension:jpg,
        size:LG,
        physicalID:51WMznhMjJL,
        width:500,
        variant:PT01,
        height:500
      },
      imageIndex:1
    },
    {
      large:{
        extension:jpg,
        size:LG,
        physicalID:51vEnYWFA9L,
        width:500,
        variant:PT02,
        height:500
      },
      imageIndex:2
    },
    {
      large:{
        extension:jpg,
        size:LG,
        physicalID:41JQdcXotJL,
        width:500,
        variant:PT03,
        height:500
      },
      imageIndex:3
    },
    {
      large:{
        extension:jpg,
        size:LG,
        physicalID:41me5n7GGSL,
        width:500,
        variant:PT04,
        height:500
      },
      imageIndex:4
    },
    {
      large:{
        extension:jpg,
        size:LG,
        physicalID:51MtrWZTrqL,
        width:500,
        variant:PT05,
        height:500
      },
      imageIndex:5
    }
  ,
  winningAsin:B09QLFB347,
  winningMerchant:151259328402
}, BulletPointsLanguage=en_US, ReClassifierDecision=null, SMEDecision=null, AuditedBy=null, ClassificationMetadata=null, AuditLabel=null, ProductType=WEATHER_STRIPPING, Title=Garfine Portable AC Window Seal Kit Compatible with 5.9 inch Hose, Max Length 52.3”, Window Vent Kit with Vent Screen, 2 Types of Weather Stripping and Window Lock for Window &amp; Patio Sliding Door, BatteriesIncluded=false, ParentChild=B09QLDMPXT, Brand=Garfine, AuditorComments=null, SubCategory=, AuditorDecision=null, ReClassifierComments=null, SourceCatalog=US}</t>
  </si>
  <si>
    <t>B0BXBM7MZG</t>
  </si>
  <si>
    <t>420291^PNQ-QM-4259</t>
  </si>
  <si>
    <t>LABELLED|OfflineClusterId|5_1678_420291|HTS_AU_VOSTOK_SBA_42_PNQ_Classify</t>
  </si>
  <si>
    <t>HTS_AU_VOSTOK_SBA_42_PNQ_Classify</t>
  </si>
  <si>
    <t>sairaamh_Nov_01_2023_B3</t>
  </si>
  <si>
    <t>{
  Assigned : {
    WorkedOnAt : 2023-11-01T13:08:46.790Z,
    BatchIds : sairaamh_Nov_01_2023_B3,
    WorkedOnBy : sairaamh,
    ProcessFlowStep : CLASSIFY,
    AllocatedWorkType : GROUPED
  },
  Unassigned_Clustered : {
    ClusterIds : LABELLED|OfflineClusterId|5_1678_420291|HTS_AU_VOSTOK_SBA_42_PNQ_Classify
  },
  Unassigned_Tagged : {
    Classify : HTS_AU_VOSTOK_SBA_42_PNQ_Classify
  }
}</t>
  </si>
  <si>
    <t>{ITK=tool-pouches, BulletPoints=OPTIMIZE ORGANIZATION: Utilize 13 pockets to keep accessories and hand tools readily available. ** CONSTRUCTED WITH DURABLE MATERIALS: Take on tough jobsites with durable 1680 denier fabric and dirt-repellant tarpaulin. ** COMFORTABLE FOR ALL-DAY WEAR: Avoid discomfort on long jobs with a durable webbed belt and double tongue roller buckle. ** ADDITIONAL STORAGE: Keep essentials close at hand with a soft hammer loop, a tape measure pocket, and tape clip. ** EASY-CARRY HANDLE: Move your tools around the jobsite with ease using the sturdy carrying handle. ** HI-VIS DESIGN: Get clear visibility of tools with yellow hi-vis internal fabric. ** REINFORCED STRENGTH AT STRESS POINTS – Stand up to harsh conditions with double stitching and reinforced rivets for additional strength where it’s needed most. ** QUICK ACCESS – Reach items inside fast with wide-open, structured pockets., Description=, Category=46928000, ConfidenceScore=0.98, Node=PNQ, CountryOfOrigin=null, StartState=Classify, ClassifiedBy=null, ClientAPIName=null, ManufacturerMinAge=, IngestionRejectionScoreThreshold=0.99, UTCLabel=null, MaterialType=, ClassifierComments=null, OfflineClusterId=1678_420291, TitleLanguage=en_US, SMEBy=null, FabricType=, SMEComments=null, ReClassifiedBy=null, BrowseNodes=, images=
{
  winningMerchant:1,
  winningAsin:B0BXBM7MZG,
  merchantImages:
    {
      large:{
        extension:jpg,
        size:LG,
        physicalID:51rvWD9rB4L,
        width:500,
        variant:MAIN,
        height:500
      },
      imageIndex:0
    },
    {
      large:{
        extension:jpg,
        size:LG,
        physicalID:51z78nR1DmL,
        width:500,
        variant:PT01,
        height:500
      },
      imageIndex:1
    },
    {
      large:{
        extension:jpg,
        size:LG,
        physicalID:41a7diZuYgL,
        width:500,
        variant:PT02,
        height:500
      },
      imageIndex:2
    }
}, BulletPointsLanguage=en_US, ReClassifierDecision=null, SMEDecision=null, AuditedBy=null, ClassificationMetadata=null, AuditLabel=null, ProductType=TOOL_BELT, Title=DEWALT Tool Pouch with Belt, 13 Pocket Professional Small Tool Belt Pouch (DWST540201), BatteriesIncluded=, ParentChild=B0CFB8JYGL, Brand=DEWALT, AuditorComments=null, SubCategory=46928120, AuditorDecision=null, ReClassifierComments=null, SourceCatalog=US}</t>
  </si>
  <si>
    <t>{
  Assigned : {
    WorkedOnAt : 2023-11-01T13:08:46.809Z,
    BatchIds : sairaamh_Nov_01_2023_B3,
    WorkedOnBy : sairaamh,
    ProcessFlowStep : CLASSIFY,
    AllocatedWorkType : GROUPED
  },
  Unassigned_Clustered : {
    ClusterIds : LABELLED|OfflineClusterId|5_1678_420291|HTS_AU_VOSTOK_SBA_42_PNQ_Classify
  },
  Unassigned_Tagged : {
    Classify : HTS_AU_VOSTOK_SBA_42_PNQ_Classify
  }
}</t>
  </si>
  <si>
    <t>{ITK=tool-pouches, BulletPoints=OPTIMIZE ORGANIZATION: Utilize 13 pockets to keep accessories and hand tools readily available. ** CONSTRUCTED WITH DURABLE MATERIALS: Take on tough jobsites with durable 1680 denier fabric and dirt-repellant tarpaulin. ** COMFORTABLE FOR ALL-DAY WEAR: Avoid discomfort on long jobs with a durable webbed belt and double tongue roller buckle. ** ADDITIONAL STORAGE: Keep essentials close at hand with a soft hammer loop, a tape measure pocket, and tape clip. ** EASY-CARRY HANDLE: Move your tools around the jobsite with ease using the sturdy carrying handle. ** HI-VIS DESIGN: Get clear visibility of tools with yellow hi-vis internal fabric. ** REINFORCED STRENGTH AT STRESS POINTS – Stand up to harsh conditions with double stitching and reinforced rivets for additional strength where it’s needed most. ** QUICK ACCESS – Reach items inside fast with wide-open, structured pockets., Description=, Category=46928000, ConfidenceScore=0.98, Node=PNQ, CountryOfOrigin=null, StartState=Classify, ClassifiedBy=null, ClientAPIName=null, ManufacturerMinAge=, IngestionRejectionScoreThreshold=0.99, UTCLabel=null, MaterialType=, ClassifierComments=null, OfflineClusterId=1678_420291, TitleLanguage=en_US, SMEBy=null, FabricType=, SMEComments=null, ReClassifiedBy=null, BrowseNodes=, images=
{
  merchantImages:
    {
      large:{
        extension:jpg,
        size:LG,
        physicalID:51rvWD9rB4L,
        width:500,
        variant:MAIN,
        height:500
      },
      imageIndex:0
    },
    {
      large:{
        extension:jpg,
        size:LG,
        physicalID:51z78nR1DmL,
        width:500,
        variant:PT01,
        height:500
      },
      imageIndex:1
    },
    {
      large:{
        extension:jpg,
        size:LG,
        physicalID:41a7diZuYgL,
        width:500,
        variant:PT02,
        height:500
      },
      imageIndex:2
    }
  ,
  winningAsin:B0BXBM7MZG,
  winningMerchant:1
}, BulletPointsLanguage=en_US, ReClassifierDecision=null, SMEDecision=null, AuditedBy=null, ClassificationMetadata=null, AuditLabel=null, ProductType=TOOL_BELT, Title=DEWALT Tool Pouch with Belt, 13 Pocket Professional Small Tool Belt Pouch (DWST540201), BatteriesIncluded=, ParentChild=B0CFB8JYGL, Brand=DEWALT, AuditorComments=null, SubCategory=46928120, AuditorDecision=null, ReClassifierComments=null, SourceCatalog=US}</t>
  </si>
  <si>
    <t>B07FPR17MF</t>
  </si>
  <si>
    <t>420231^PNQ-QM-4259</t>
  </si>
  <si>
    <t>LABELLED|ProductType|5_body_strap|HTS_AU_VOSTOK_SBA_42_PNQ_Classify</t>
  </si>
  <si>
    <t>{
  Assigned : {
    WorkedOnAt : 2023-11-01T13:08:46.801Z,
    BatchIds : sairaamh_Nov_01_2023_B3,
    WorkedOnBy : sairaamh,
    ProcessFlowStep : CLASSIFY,
    AllocatedWorkType : GROUPED
  },
  Unassigned_Clustered : {
    ClusterIds : LABELLED|ProductType|5_body_strap|HTS_AU_VOSTOK_SBA_42_PNQ_Classify
  },
  Unassigned_Tagged : {
    Classify : HTS_AU_VOSTOK_SBA_42_PNQ_Classify
  }
}</t>
  </si>
  <si>
    <t>{ITK=key-chains, BulletPoints=❤Excellent Wristlet KeyChain: Premium 100% Genuine Leather and high quality lock, very sturdy , strong lock, and durable. Wristlet keychain can swivel, flexible,Use widely and conveniently. ** ❤ Multi-function &amp; Matches very well: turn a small shoulder bag into a wristlet, or make a wallet into a wristlet, and Great hand / Wrist strap for wallet, bags/ handbag, phones/Cameras/USB Flash Drives, Name Tag Badge Holders or other portable Items, etc. ** ❤Perfect fit and very well made. Nice Wristlet Strap Great to replaces the original old strap. Hook it onto your wallets and keys , carry them around with ease. Works great, Matches accessory and appears elegant. ** ❤Genuine leather, Sturdy, comfortable and fit nicely. Great quality and a great clasp strap for clutch. Great and strong hardware. ** ❤Perfect for everyone: Right size, Multi-function, Perfect match for Wristlet, Clutch, wallet,key, phone, etc., Also good keychain for wallet keys etc.. unleash your hand, come in handy., Description=&lt;b&gt;100% Genuine leather Wristlet KeyChain Hand Strap for Wallets/Keychain/Clutch&lt;/b&gt;&lt;br&gt;&lt;br&gt; &lt;b&gt;Multi-function&amp; Excellent Wristlet KeyChain&lt;/b&gt;&lt;br&gt; Premium 100% Genuine Leather and high quality lock, very sturdy , strong lock, and durable. Use widely and conveniently. Simple strap design, connect your bag, purse, wallet, keys etc. and set your hand free. Also can connect to Name Tag Badge Holders etc. &lt;br&gt;&lt;br&gt; &lt;b&gt;Perfect Wristlet strap for everyone&lt;/b&gt;&lt;br&gt; Right size, Multi-function, Perfect match for wallet,key, phone, etc., Also good keychain. come in handy. &lt;br&gt;&lt;br&gt; &lt;b&gt;Great Colors to Match well with your bag/purse/wallet etc. &lt;/b&gt;&lt;br&gt; Black/Red/ White/ Blue/coffee/ Rose red/Green/Gold, various bright colors wrist strips , well made and match very well with your bags/purse/wallet/outfits. &lt;br&gt;&lt;br&gt;, Category=, ConfidenceScore=0.98, Node=PNQ, CountryOfOrigin=null, StartState=Classify, ClassifiedBy=null, ClientAPIName=null, ManufacturerMinAge=, IngestionRejectionScoreThreshold=0.99, UTCLabel=null, MaterialType=Metal, ClassifierComments=null, OfflineClusterId=0907_keychains, DescriptionLanguage=en_US, TitleLanguage=en_US, SMEBy=null, FabricType=1 YEAR WARRANTY, Try Our Best to Make Sure 100% Customer Satisfaction. If any dissatisfaction, plz contact us for replacement or refund., SMEComments=null, ReClassifiedBy=null, BrowseNodes=, images=
{
  winningMerchant:46464424715,
  winningAsin:B07FPR17MF,
  merchantImages:
    {
      large:{
        extension:jpg,
        size:LG,
        physicalID:51-hxBOMgWL,
        width:500,
        variant:MAIN,
        height:500
      },
      imageIndex:0
    },
    {
      large:{
        extension:jpg,
        size:LG,
        physicalID:41dkTQObJYL,
        width:500,
        variant:PT01,
        height:418
      },
      imageIndex:1
    },
    {
      large:{
        extension:jpg,
        size:LG,
        physicalID:41V5YNgsBRL,
        width:500,
        variant:PT02,
        height:500
      },
      imageIndex:2
    },
    {
      large:{
        extension:jpg,
        size:LG,
        physicalID:41qfoiBRIsL,
        width:500,
        variant:PT03,
        height:455
      },
      imageIndex:3
    },
    {
      large:{
        extension:jpg,
        size:LG,
        physicalID:414WWr5y2iL,
        width:500,
        variant:PT04,
        height:462
      },
      imageIndex:4
    }
}, BulletPointsLanguage=en_US, ReClassifierDecision=null, SMEDecision=null, AuditedBy=null, ClassificationMetadata=null, AuditLabel=null, ProductType=BODY_STRAP, Title=UTreers Wristlet Strap, Genuine Leather Keychain Wristlet KeyChain Hand Strap for Wallet Purse Clutch Cellphone Wristlet Key (A Black (Silver clasp)+ 1 Silver Metal Chain Strap), BatteriesIncluded=false, ParentChild=B077RM67VT, Brand=UTreers, AuditorComments=null, SubCategory=, AuditorDecision=null, ReClassifierComments=null, SourceCatalog=US}</t>
  </si>
  <si>
    <t>B01E500FNM</t>
  </si>
  <si>
    <t>LABELLED|ProductType|sporting_goods|HTS_AE_VOSTOK_ADHOC_C_PNQ_Classify</t>
  </si>
  <si>
    <t>anurjos_Nov_01_2023_B2</t>
  </si>
  <si>
    <t>{
  Assigned : {
    WorkedOnAt : 2023-10-31T12:11:00.052Z,2023-11-01T08:56:53.638Z,
    BatchIds : anurjos_Oct_31_2023_B5,anurjos_Nov_01_2023_B2,
    WorkedOnBy : anurjos,anurjos,
    ProcessFlowStep : CLASSIFY,CLASSIFY,
    AllocatedWorkType : GROUPED
  },
  Unassigned_Clustered : {
    ClusterIds : LABELLED|ProductType|sporting_goods|HTS_AE_VOSTOK_ADHOC_C_PNQ_Classify
  },
  Unassigned_Tagged : {
    Classify : HTS_AE_VOSTOK_ADHOC_C_PNQ_Classify
  }
}</t>
  </si>
  <si>
    <t>{ITK=hunting-tree-stand-accessories, BulletPoints=Product Type: SPORTING_GOODS ** Package quantity: 1 ** No batteries required ** Country of Orgin: China, Description=, Category=20001500, ConfidenceScore=0.98, Node=PNQ, CountryOfOrigin=null, StartState=Classify, ClassifiedBy=null, ClientAPIName=null, ManufacturerMinAge=, IngestionRejectionScoreThreshold=0.99, UTCLabel=null, MaterialType=Other, ClassifierComments=null, OfflineClusterId=091920001574SPORTING_GOODS, TitleLanguage=en_US, SMEBy=null, FabricType=, SMEComments=null, ReClassifiedBy=null, BrowseNodes=, images=
{
  merchantImages:
    {
      large:{
        extension:jpg,
        size:LG,
        physicalID:41z0TL2Q1qL,
        width:500,
        variant:MAIN,
        height:500
      },
      imageIndex:0
    }
  ,
  winningAsin:B01E500FNM,
  winningMerchant:11093264415
}, BulletPointsLanguage=en_US, ReClassifierDecision=null, SMEDecision=null, AuditedBy=null, ClassificationMetadata=null, AuditLabel=null, ProductType=SPORTING_GOODS, Title=Hawk Treestands 360 Degree Ergo Buck Seat, Black, BatteriesIncluded=false, ParentChild=, Brand=Hawk, AuditorComments=null, SubCategory=20001574, AuditorDecision=null, ReClassifierComments=null, SourceCatalog=US}</t>
  </si>
  <si>
    <t>B0C7GMTJBK</t>
  </si>
  <si>
    <t>LABELLED|OfflineClusterId|1260_drinking_cup691200|HTS_AU_VOSTOK_ABC_A_PNQ_Classify</t>
  </si>
  <si>
    <t>{
  Assigned : {
    WorkedOnAt : 2023-11-07T08:13:43.446Z,
    BatchIds : pragyao_Nov_07_2023_B2,
    WorkedOnBy : pragyao,
    ProcessFlowStep : CLASSIFY,
    AllocatedWorkType : GROUPED
  },
  Unassigned_Clustered : {
    ClusterIds : LABELLED|OfflineClusterId|1260_drinking_cup691200|HTS_AU_VOSTOK_ABC_A_PNQ_Classify
  },
  Unassigned_Tagged : {
    Classify : HTS_AU_VOSTOK_ABC_A_PNQ_Classify
  }
}</t>
  </si>
  <si>
    <t>{ITK=mug-sets, BulletPoints=Adorable Design: Whether it s sunny or cloudy or rainy, our cups will always be with you. ** Dishwasher and Microwave Safe: Made from healthy, heat-resistant ceramics, the Coffee Mug is durable enough to last you for years. Dishwasher, microwave safe. ** Unique Design: Handcrafted with irregular shapes, wide cup body and unique handle design, matte finish, showing a clear attitude to life. ** Multiple Uses: This coffee mug is the perfect way to start your day. This innovative mug holds up to 8.5 ounces and is perfect for drinking coffee, tea or hot chocolate. It s also great for juice, iced coffee, or anything else you like. ** Ideal Gift Choice: This coffee mug is suitable for all kinds of gift ideas, such as Christmas, birthdays, almost festivals, parties and celebrations. This coffee mug is a great gift for kids, friends, classmates, roommates, girlfriends, sisters, mom or anyone., Description=The cup is made by hand, which is more special for you. When you want to give it as a gift to friends, family, teachers, you can express your feelings more.&lt;/br&gt;&lt;/br&gt;The smooth glaze inside the mugs is classic and elegant that makes it great for office or home. &lt;/br&gt;&lt;/br&gt;Uses: Great for coffee, lattes, cappuccinos, tea, cereal, hot chocolate, or as a gift for treasures!, Category=, ConfidenceScore=0.98, Node=PNQ, CountryOfOrigin=null, EnglishBulletPoints=Adorable Design: Whether it s sunny or cloudy or rainy, our cups will always be with you. ** Dishwasher and Microwave Safe: Made from healthy, heat-resistant ceramics, the Coffee Mug is durable enough to last you for years. Dishwasher, microwave safe. ** Unique Design: Handcrafted with irregular shapes, wide cup body and unique handle design, matte finish, showing a clear attitude to life. ** Multiple Uses: This coffee mug is the perfect way to start your day. This innovative mug holds up to 8.5 ounces and is perfect for drinking coffee, tea or hot chocolate. It s also great for juice, iced coffee, or anything else you like. ** Ideal Gift Choice: This coffee mug is suitable for all kinds of gift ideas, such as Christmas, birthdays, almost festivals, parties and celebrations. This coffee mug is a great gift for kids, friends, classmates, roommates, girlfriends, sisters, mom or anyone., EnglishTitle=Koythin 4-Piece Ceramic Coffee Mugs, Creative Flower Mug for Office and Home, 8.5 oz/250 ml for Latte Tea Milk (Blue Flower, Orange Flower, Pink Cherry, Purple Tulip), StartState=Classify, ClassifiedBy=null, ClientAPIName=null, ManufacturerMinAge=, MaterialType=Ceramic, IngestionRejectionScoreThreshold=0.99, UTCLabel=null, OfflineClusterId=1260_DRINKING_CUP691200, ClassifierComments=null, DescriptionLanguage=en_US, TitleLanguage=en_US, SMEBy=null, FabricType=, SMEComments=null, ReClassifiedBy=null, BrowseNodes=, images=
{
  merchantImages:
    {
      large:{
        extension:jpg,
        size:LG,
        physicalID:31EYEUEjOxL,
        width:500,
        variant:MAIN,
        height:500
      },
      imageIndex:0
    },
    {
      large:{
        extension:jpg,
        size:LG,
        physicalID:41XKS11KzwL,
        width:500,
        variant:PT01,
        height:500
      },
      imageIndex:1
    },
    {
      large:{
        extension:jpg,
        size:LG,
        physicalID:41yLodhf0yL,
        width:500,
        variant:PT02,
        height:500
      },
      imageIndex:2
    },
    {
      large:{
        extension:jpg,
        size:LG,
        physicalID:41vRx8clC0L,
        width:500,
        variant:PT03,
        height:500
      },
      imageIndex:3
    },
    {
      large:{
        extension:jpg,
        size:LG,
        physicalID:41oiziuSDCL,
        width:500,
        variant:PT04,
        height:500
      },
      imageIndex:4
    },
    {
      large:{
        extension:jpg,
        size:LG,
        physicalID:416jw6b5wrL,
        width:500,
        variant:PT05,
        height:500
      },
      imageIndex:5
    },
    {
      large:{
        extension:jpg,
        size:LG,
        physicalID:41qCvFHNhkL,
        width:500,
        variant:PT06,
        height:500
      },
      imageIndex:6
    }
  ,
  winningAsin:B0C7GMTJBK,
  winningMerchant:399045064602
}, EnglishDescription=The cup is made by hand, which is more special for you. When you want to give it as a gift to friends, family, teachers, you can express your feelings more.&lt;/br&gt;&lt;/br&gt;The smooth glaze inside the mugs is classic and elegant that makes it great for office or home. &lt;/br&gt;&lt;/br&gt;Uses: Great for coffee, lattes, cappuccinos, tea, cereal, hot chocolate, or as a gift for treasures!, BulletPointsLanguage=en_US, ReClassifierDecision=null, SMEDecision=null, AuditedBy=null, ClassificationMetadata=null, AuditLabel=null, ProductType=DRINKING_CUP, Title=Koythin 4-Piece Ceramic Coffee Mugs, Creative Flower Mug for Office and Home, 8.5 oz/250 ml for Latte Tea Milk (Blue Flower, Orange Flower, Pink Cherry, Purple Tulip), BatteriesIncluded=false, ParentChild=B0BS92V8CH, Brand=Koythin, AuditorComments=null, SubCategory=, AuditorDecision=null, ReClassifierComments=null, SourceCatalog=US}</t>
  </si>
  <si>
    <t>B0C6TTTCKY</t>
  </si>
  <si>
    <t>{
  Assigned : {
    WorkedOnAt : 2023-11-06T08:05:50.062Z,2023-11-06T11:47:36.931Z,
    BatchIds : shubhapn_Nov_06_2023_B1,shubhapn_Nov_06_2023_B3,
    WorkedOnBy : shubhapn,shubhapn,
    ProcessFlowStep : CLASSIFY,CLASSIFY,
    AllocatedWorkType : GROUPED
  },
  Unassigned_Clustered : {
    ClusterIds : LABELLED|OfflineClusterId|0377_insulationweatherproofingwindowinsulationkits|HTS_AU_VOSTOK_ABC_A_PNQ_Classify
  },
  Unassigned_Tagged : {
    Classify : HTS_AU_VOSTOK_ABC_A_PNQ_Classify
  }
}</t>
  </si>
  <si>
    <t>{ITK=weatherproofing-window-insulation-kits, BulletPoints=Product Information: you will get a roll of 762 x 61 cm/ 300 x 24 inches bubble insulation film; It is lightweight and reliable, and adopts a nice insulating material, and not easy to tear; The product is designed in large size, with a huge area, you can cut it according to your actual needs ** Quality Materials: double bubble reflective foil insulation is made of quality polyethylene industrial materials, odorless and tasteless; It adopts 3 layers design; The surface is aluminized film reflective layer, which can reflect 97% of the radiant heat and emit less than 3% of the heat; The second layer is filled with vacuum polyethylene bubble layer; The 3 layer of aluminized film can slow down heat conduction, set thermal insulation convection, and help maintain indoor temperature ** Product Performance: the reflective insulation roll has a good insulating performance, which can reflect light, ultraviolet rays and heat efficiently ** Scope of Application: this thermal bubble reflective foil insulation will block more than 80% of the thermal energy of the building from the outside world, and has the functions of protecting the wall and resisting the sudden increase and sudden drop in temperature; You can use it for roofs, walls, floors, air conditioners, water heater jacket, protective outer layer for water pipes, vent pipes, keeping your home warm in winter and cool in summer ** Easy to Use: this thermal bubble reflective foil insulation is lightweight and easy to install; It only needs to be fixed with staples, small steel nails and cargo bricks in the place where you want to be insulated and windproof; It will not be affected by moisture or humidity after installation, Description=&lt;/br&gt;Features: &lt;/br&gt; &lt;/br&gt;Our foil insulation roll is suitable for applications in metal buildings, pole barns, basements, and many other places that require a vapor barrier &lt;/br&gt;This wrap insulation saves energy by reducing the stress on heating and cooling systems, keeping your home warmer in the winter, and cooler in the summer. It can reduce utility bills substantially all year round. &lt;/br&gt; &lt;/br&gt;Specifications: &lt;/br&gt;Material: polyethylene &lt;/br&gt;Color: silver &lt;/br&gt;Size: approx. 762 x 61 cm/ 300 x 24 inches &lt;/br&gt; &lt;/br&gt;Package includes: &lt;/br&gt;1 x Double bubble reflective foil insulation &lt;/br&gt; &lt;/br&gt;Notes: &lt;/br&gt;Manual measurement, please allow slight errors on size. &lt;/br&gt;The color may exist a slight difference due to different screen displays., Category=, ConfidenceScore=0.98, Node=PNQ, CountryOfOrigin=null, EnglishBulletPoints=Product Information: you will get a roll of 762 x 61 cm/ 300 x 24 inches bubble insulation film; It is lightweight and reliable, and adopts a nice insulating material, and not easy to tear; The product is designed in large size, with a huge area, you can cut it according to your actual needs ** Quality Materials: double bubble reflective foil insulation is made of quality polyethylene industrial materials, odorless and tasteless; It adopts 3 layers design; The surface is aluminized film reflective layer, which can reflect 97% of the radiant heat and emit less than 3% of the heat; The second layer is filled with vacuum polyethylene bubble layer; The 3 layer of aluminized film can slow down heat conduction, set thermal insulation convection, and help maintain indoor temperature ** Product Performance: the reflective insulation roll has a good insulating performance, which can reflect light, ultraviolet rays and heat efficiently ** Scope of Application: this thermal bubble reflective foil insulation will block more than 80% of the thermal energy of the building from the outside world, and has the functions of protecting the wall and resisting the sudden increase and sudden drop in temperature; You can use it for roofs, walls, floors, air conditioners, water heater jacket, protective outer layer for water pipes, vent pipes, keeping your home warm in winter and cool in summer ** Easy to Use: this thermal bubble reflective foil insulation is lightweight and easy to install; It only needs to be fixed with staples, small steel nails and cargo bricks in the place where you want to be insulated and windproof; It will not be affected by moisture or humidity after installation, EnglishTitle=Double Bubble Reflective Foil Insulation Foam Radiant Barrier Bubble Film Heat Blocker RV Window Insulation No Tear for Winter Weatherproof Attics, Windows, Garages RV s, Ducts (24 Inch x 25 Feet), StartState=Classify, ClassifiedBy=null, ClientAPIName=null, ManufacturerMinAge=, MaterialType=Polyethylene (PE), IngestionRejectionScoreThreshold=0.99, UTCLabel=null, OfflineClusterId=0377_INSULATIONweatherproofingwindowinsulationkits, ClassifierComments=null, TitleLanguage=en_US, DescriptionLanguage=en_US, SMEBy=null, FabricType=, SMEComments=null, ReClassifiedBy=null, BrowseNodes=, images=
{
  merchantImages:
    {
      large:{
        extension:jpg,
        size:LG,
        physicalID:610+XdQYiwL,
        width:500,
        variant:MAIN,
        height:500
      },
      imageIndex:0
    },
    {
      large:{
        extension:jpg,
        size:LG,
        physicalID:51s+xdrwViL,
        width:500,
        variant:PT01,
        height:500
      },
      imageIndex:1
    },
    {
      large:{
        extension:jpg,
        size:LG,
        physicalID:51S9AvjXdfL,
        width:500,
        variant:PT02,
        height:500
      },
      imageIndex:2
    },
    {
      large:{
        extension:jpg,
        size:LG,
        physicalID:51lDtcyuD6L,
        width:500,
        variant:PT03,
        height:500
      },
      imageIndex:3
    },
    {
      large:{
        extension:jpg,
        size:LG,
        physicalID:51I4nUUnUSL,
        width:500,
        variant:PT04,
        height:500
      },
      imageIndex:4
    },
    {
      large:{
        extension:jpg,
        size:LG,
        physicalID:61FgEGlNm-L,
        width:500,
        variant:PT05,
        height:500
      },
      imageIndex:5
    },
    {
      large:{
        extension:jpg,
        size:LG,
        physicalID:61qk6C3tGWL,
        width:500,
        variant:PT06,
        height:500
      },
      imageIndex:6
    }
  ,
  winningAsin:B0C6TTTCKY,
  winningMerchant:466573318702
}, EnglishDescription=&lt;/br&gt;Features: &lt;/br&gt; &lt;/br&gt;Our foil insulation roll is suitable for applications in metal buildings, pole barns, basements, and many other places that require a vapor barrier &lt;/br&gt;This wrap insulation saves energy by reducing the stress on heating and cooling systems, keeping your home warmer in the winter, and cooler in the summer. It can reduce utility bills substantially all year round. &lt;/br&gt; &lt;/br&gt;Specifications: &lt;/br&gt;Material: polyethylene &lt;/br&gt;Color: silver &lt;/br&gt;Size: approx. 762 x 61 cm/ 300 x 24 inches &lt;/br&gt; &lt;/br&gt;Package includes: &lt;/br&gt;1 x Double bubble reflective foil insulation &lt;/br&gt; &lt;/br&gt;Notes: &lt;/br&gt;Manual measurement, please allow slight errors on size. &lt;/br&gt;The color may exist a slight difference due to different screen displays., BulletPointsLanguage=en_US, ReClassifierDecision=null, SMEDecision=null, AuditedBy=null, ClassificationMetadata=null, AuditLabel=null, ProductType=INSULATION, Title=Double Bubble Reflective Foil Insulation Foam Radiant Barrier Bubble Film Heat Blocker RV Window Insulation No Tear for Winter Weatherproof Attics, Windows, Garages RV s, Ducts (24 Inch x 25 Feet), BatteriesIncluded=, ParentChild=B0C5XCMN4K, Brand=Amylove, AuditorComments=null, SubCategory=, AuditorDecision=null, ReClassifierComments=null, SourceCatalog=US}</t>
  </si>
  <si>
    <t>{
  Assigned : {
    WorkedOnAt : 2023-11-06T08:05:50.104Z,2023-11-06T11:47:36.973Z,
    BatchIds : shubhapn_Nov_06_2023_B1,shubhapn_Nov_06_2023_B3,
    WorkedOnBy : shubhapn,shubhapn,
    ProcessFlowStep : CLASSIFY,CLASSIFY,
    AllocatedWorkType : GROUPED
  },
  Unassigned_Clustered : {
    ClusterIds : LABELLED|OfflineClusterId|0377_insulationweatherproofingwindowinsulationkits|HTS_AU_VOSTOK_ABC_A_PNQ_Classify
  },
  Unassigned_Tagged : {
    Classify : HTS_AU_VOSTOK_ABC_A_PNQ_Classify
  }
}</t>
  </si>
  <si>
    <t>{ITK=weatherproofing-window-insulation-kits, BulletPoints=Product Information: you will get 8 pieces of 20.5 x 54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set is suitable for 1 car garages, which are convenient and practical, and can be applied to garages, attics, greenhouses, warehouses, roofs and walls; They can also be applied to car baffles, bag lining, home renovation and so on, Description=&lt;/br&gt;Features: &lt;/br&gt;Waterproof tools: &lt;/br&gt;You can cover the insulation panels on the tin house or cement roof, which can effectively prevent water from entering the room, keeping the room dry and clean. &lt;/br&gt; &lt;/br&gt;Convenient to use: &lt;/br&gt;These greenhouse insulation sets are easy to clean, you just need to wipe them gently with a damp cloth, and they will look nice again, which can help reduce your cleaning burden. &lt;/br&gt; &lt;/br&gt;Specifications: &lt;/br&gt;Main material: aluminum &lt;/br&gt;Main color: silver &lt;/br&gt;Size: &lt;/br&gt;Bubble insulation films: about 20.5 x 54 inches &lt;/br&gt; &lt;/br&gt;Package includes: &lt;/br&gt;8 x Bubble insulation panels &lt;/br&gt;100 x Adhesive tapes &lt;/br&gt; &lt;/br&gt;Notes: &lt;/br&gt;Manual measurement, please allow slight errors on size. &lt;/br&gt;The color may exist a slight difference due to different screen displays., Category=, ConfidenceScore=0.98, Node=PNQ, CountryOfOrigin=null, EnglishBulletPoints=Product Information: you will get 8 pieces of 20.5 x 54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set is suitable for 1 car garages, which are convenient and practical, and can be applied to garages, attics, greenhouses, warehouses, roofs and walls; They can also be applied to car baffles, bag lining, home renovation and so on, EnglishTitle=Garage Door Insulation Set Double Bubble Insulation Panels Reflective Aluminum Radiant Barrier Thermal Insulation Shield with Adhesive Tape for Garage Greenhouse Attics Walls (8 Pcs, 20.5 x 54 Inch), StartState=Classify, ClassifiedBy=null, ClientAPIName=null, ManufacturerMinAge=, MaterialType=Aluminum, IngestionRejectionScoreThreshold=0.99, UTCLabel=null, OfflineClusterId=0377_INSULATIONweatherproofingwindowinsulationkits, ClassifierComments=null, TitleLanguage=en_US, DescriptionLanguage=en_US, SMEBy=null, FabricType=, SMEComments=null, ReClassifiedBy=null, BrowseNodes=, images=
{
  merchantImages:
    {
      large:{
        extension:jpg,
        size:LG,
        physicalID:519MbR3L-3L,
        width:500,
        variant:MAIN,
        height:500
      },
      imageIndex:0
    },
    {
      large:{
        extension:jpg,
        size:LG,
        physicalID:51k6dkWtmAL,
        width:500,
        variant:PT01,
        height:500
      },
      imageIndex:1
    },
    {
      large:{
        extension:jpg,
        size:LG,
        physicalID:51DbH6VO-PL,
        width:500,
        variant:PT02,
        height:500
      },
      imageIndex:2
    },
    {
      large:{
        extension:jpg,
        size:LG,
        physicalID:51ZPatWoARL,
        width:500,
        variant:PT03,
        height:500
      },
      imageIndex:3
    },
    {
      large:{
        extension:jpg,
        size:LG,
        physicalID:51vEawwkcvL,
        width:500,
        variant:PT04,
        height:500
      },
      imageIndex:4
    },
    {
      large:{
        extension:jpg,
        size:LG,
        physicalID:61aJAPb0jCL,
        width:500,
        variant:PT05,
        height:500
      },
      imageIndex:5
    },
    {
      large:{
        extension:jpg,
        size:LG,
        physicalID:512gCGAT5GL,
        width:500,
        variant:PT06,
        height:500
      },
      imageIndex:6
    }
  ,
  winningAsin:B0C2SZLYW4,
  winningMerchant:466510206302
}, EnglishDescription=&lt;/br&gt;Features: &lt;/br&gt;Waterproof tools: &lt;/br&gt;You can cover the insulation panels on the tin house or cement roof, which can effectively prevent water from entering the room, keeping the room dry and clean. &lt;/br&gt; &lt;/br&gt;Convenient to use: &lt;/br&gt;These greenhouse insulation sets are easy to clean, you just need to wipe them gently with a damp cloth, and they will look nice again, which can help reduce your cleaning burden. &lt;/br&gt; &lt;/br&gt;Specifications: &lt;/br&gt;Main material: aluminum &lt;/br&gt;Main color: silver &lt;/br&gt;Size: &lt;/br&gt;Bubble insulation films: about 20.5 x 54 inches &lt;/br&gt; &lt;/br&gt;Package includes: &lt;/br&gt;8 x Bubble insulation panels &lt;/br&gt;100 x Adhesive tapes &lt;/br&gt; &lt;/br&gt;Notes: &lt;/br&gt;Manual measurement, please allow slight errors on size. &lt;/br&gt;The color may exist a slight difference due to different screen displays., BulletPointsLanguage=en_US, ReClassifierDecision=null, SMEDecision=null, AuditedBy=null, ClassificationMetadata=null, AuditLabel=null, ProductType=INSULATION, Title=Garage Door Insulation Set Double Bubble Insulation Panels Reflective Aluminum Radiant Barrier Thermal Insulation Shield with Adhesive Tape for Garage Greenhouse Attics Walls (8 Pcs, 20.5 x 54 Inch), BatteriesIncluded=, ParentChild=B0C2T7TVCH, Brand=Gerrii, AuditorComments=null, SubCategory=, AuditorDecision=null, ReClassifierComments=null, SourceCatalog=US}</t>
  </si>
  <si>
    <t>{
  Assigned : {
    WorkedOnAt : 2023-11-06T08:05:50.094Z,2023-11-06T11:47:36.962Z,
    BatchIds : shubhapn_Nov_06_2023_B1,shubhapn_Nov_06_2023_B3,
    WorkedOnBy : shubhapn,shubhapn,
    ProcessFlowStep : CLASSIFY,CLASSIFY,
    AllocatedWorkType : GROUPED
  },
  Unassigned_Clustered : {
    ClusterIds : LABELLED|OfflineClusterId|0377_insulationweatherproofingwindowinsulationkits|HTS_AU_VOSTOK_ABC_A_PNQ_Classify
  },
  Unassigned_Tagged : {
    Classify : HTS_AU_VOSTOK_ABC_A_PNQ_Classify
  }
}</t>
  </si>
  <si>
    <t>{ITK=weatherproofing-window-insulation-kits, BulletPoints=Product Information: you will get 16 pieces of 24 x 48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kit is suitable for 2 car garages, which are convenient and practical, and can be applied to garages, attics, greenhouses, warehouses, roofs and walls; They can also be applied to car baffles, bag lining, home renovation and so on, Description=&lt;/br&gt;Garage Door Insulation Kit 16 Pcs Double Bubble Insulation Panels 24 x 48 Inch Reflective Aluminum Radiant Barrier Thermal Insulation Shield with Adhesive Tape for Garages Greenhouses Attics Walls &lt;/br&gt; &lt;/br&gt;Features: &lt;/br&gt;Waterproof tools: &lt;/br&gt;You can cover the insulation panels on the tin house or cement roof, which can effectively prevent water from entering the room, keeping the room dry and clean. &lt;/br&gt; &lt;/br&gt;Convenient to use: &lt;/br&gt;These greenhouse insulation kits are easy to clean, you just need to wipe them gently with a damp cloth, and they will look nice again, which can help reduce your cleaning burden. &lt;/br&gt; &lt;/br&gt;Specifications: &lt;/br&gt;Main material: aluminum &lt;/br&gt;Main color: silver &lt;/br&gt;Size: &lt;/br&gt;Bubble insulation films: about 24 x 48 inches &lt;/br&gt; &lt;/br&gt;Package includes: &lt;/br&gt;16 x Bubble insulation panels &lt;/br&gt;100 x Adhesive tapes &lt;/br&gt; &lt;/br&gt;Notes: &lt;/br&gt;Manual measurement, please allow slight errors on size. &lt;/br&gt;The color may exist a slight difference due to different screen displays., Category=, ConfidenceScore=0.98, Node=PNQ, CountryOfOrigin=null, EnglishBulletPoints=Product Information: you will get 16 pieces of 24 x 48 inches bubble insulation films, sufficient quantity can meet your use and replacement needs. Comes with 100 pieces of adhesive tapes, facilitates better fixing of panels, and is not easy to fall off ** Quality Materials: our double sided insulation films are made of quality reflective aluminized film and vacuum polyethylene bubble film, odorless and safe, and good heat insulation; The aluminum insulation panels can reduce the heat transfer effect, and keep your home cool in summer and warm in winter ** Double Layer Design: our bubble insulation film adopts double layers design, the surface of the thick insulation film layer can reflect the UV rays to block out up to 95 percent of heat; The bottom of the roof insulation film can help to block the last part of the heat, and help maintain indoor temperature ** Easy Installation: our attic door insulation films are easy to use and install; You just need to cut it to the suitable size you want, and apply the tape to the position of the garage door on the panel; Next, glue the heat shield on, it can play a good thermal insulation effect ** Wide Occasions: our garage door insulation kit is suitable for 2 car garages, which are convenient and practical, and can be applied to garages, attics, greenhouses, warehouses, roofs and walls; They can also be applied to car baffles, bag lining, home renovation and so on, EnglishTitle=Garage Door Insulation Set Double Bubble Insulation Panels Reflective Aluminum Radiant Barrier Thermal Insulation Shield with Adhesive Tape for Garage Greenhouse Attics Walls (16 Pcs, 24 x 48 Inch), StartState=Classify, ClassifiedBy=null, ClientAPIName=null, ManufacturerMinAge=, MaterialType=Aluminum, IngestionRejectionScoreThreshold=0.99, UTCLabel=null, OfflineClusterId=0377_INSULATIONweatherproofingwindowinsulationkits, ClassifierComments=null, TitleLanguage=en_US, DescriptionLanguage=en_US, SMEBy=null, FabricType=, SMEComments=null, ReClassifiedBy=null, BrowseNodes=, images=
{
  winningMerchant:466510206302,
  winningAsin:B0BR91MXYT,
  merchantImages:
    {
      large:{
        extension:jpg,
        size:LG,
        physicalID:51KkKU6DeHL,
        width:500,
        variant:MAIN,
        height:500
      },
      imageIndex:0
    },
    {
      large:{
        extension:jpg,
        size:LG,
        physicalID:51h2vbylf6L,
        width:500,
        variant:PT01,
        height:500
      },
      imageIndex:1
    },
    {
      large:{
        extension:jpg,
        size:LG,
        physicalID:51KfLtkbPzL,
        width:500,
        variant:PT02,
        height:500
      },
      imageIndex:2
    },
    {
      large:{
        extension:jpg,
        size:LG,
        physicalID:51DbH6VO-PL,
        width:500,
        variant:PT03,
        height:500
      },
      imageIndex:3
    },
    {
      large:{
        extension:jpg,
        size:LG,
        physicalID:512MLV2BPhL,
        width:500,
        variant:PT04,
        height:500
      },
      imageIndex:4
    },
    {
      large:{
        extension:jpg,
        size:LG,
        physicalID:61aJAPb0jCL,
        width:500,
        variant:PT05,
        height:500
      },
      imageIndex:5
    },
    {
      large:{
        extension:jpg,
        size:LG,
        physicalID:512gCGAT5GL,
        width:500,
        variant:PT06,
        height:500
      },
      imageIndex:6
    }
}, EnglishDescription=&lt;/br&gt;Garage Door Insulation Kit 16 Pcs Double Bubble Insulation Panels 24 x 48 Inch Reflective Aluminum Radiant Barrier Thermal Insulation Shield with Adhesive Tape for Garages Greenhouses Attics Walls &lt;/br&gt; &lt;/br&gt;Features: &lt;/br&gt;Waterproof tools: &lt;/br&gt;You can cover the insulation panels on the tin house or cement roof, which can effectively prevent water from entering the room, keeping the room dry and clean. &lt;/br&gt; &lt;/br&gt;Convenient to use: &lt;/br&gt;These greenhouse insulation kits are easy to clean, you just need to wipe them gently with a damp cloth, and they will look nice again, which can help reduce your cleaning burden. &lt;/br&gt; &lt;/br&gt;Specifications: &lt;/br&gt;Main material: aluminum &lt;/br&gt;Main color: silver &lt;/br&gt;Size: &lt;/br&gt;Bubble insulation films: about 24 x 48 inches &lt;/br&gt; &lt;/br&gt;Package includes: &lt;/br&gt;16 x Bubble insulation panels &lt;/br&gt;100 x Adhesive tapes &lt;/br&gt; &lt;/br&gt;Notes: &lt;/br&gt;Manual measurement, please allow slight errors on size. &lt;/br&gt;The color may exist a slight difference due to different screen displays., BulletPointsLanguage=en_US, ReClassifierDecision=null, SMEDecision=null, AuditedBy=null, ClassificationMetadata=null, AuditLabel=null, ProductType=INSULATION, Title=Garage Door Insulation Set Double Bubble Insulation Panels Reflective Aluminum Radiant Barrier Thermal Insulation Shield with Adhesive Tape for Garage Greenhouse Attics Walls (16 Pcs, 24 x 48 Inch), BatteriesIncluded=, ParentChild=B0C2T7TVCH, Brand=Gerrii, AuditorComments=null, SubCategory=, AuditorDecision=null, ReClassifierComments=null, SourceCatalog=US}</t>
  </si>
  <si>
    <t>B0C53RH9HP</t>
  </si>
  <si>
    <t>LABELLED|ProductType|item_container|HTS_SG_VOSTOK_BATCH_C_PNQ_Classify_LABELLED|ProductType|item_container|HTS_SG_VOSTOK_BATCH_C_PNQ_Classify</t>
  </si>
  <si>
    <t>{
  Assigned : {
    WorkedOnAt : 2023-11-07T12:25:05.013Z,2023-11-07T12:30:49.124Z,
    BatchIds : jamejmon_Nov_07_2023_B1,hpankita_Nov_07_2023_B1,hpankita_Nov_07_2023_B2,
    WorkedOnBy : jamejmon,hpankita,hpankita,
    ProcessFlowStep : CLASSIFY,CLASSIFY,CLASSIFY,
    AllocatedWorkType : GROUPED,GROUPED
  },
  Unassigned_Clustered : {
    ClusterIds : LABELLED|ProductType|item_container|HTS_SG_VOSTOK_BATCH_C_PNQ_Classify,LABELLED|ProductType|item_container|HTS_SG_VOSTOK_BATCH_C_PNQ_Classify
  },
  Unassigned_Tagged : {
    Classify : HTS_SG_VOSTOK_BATCH_C_PNQ_Classify
  }
}</t>
  </si>
  <si>
    <t>{ITK=business-card-holders, BulletPoints=Product Introduction：The display can hold up to 100+ cards in the main display (3.5\  x 2\  standard sized cards), and one additional card which slides into the sign.Display your realtor business cards with style，Mini real estate \ SOLD\  sign for realtor business cards.Display Your Own Personalized Business Cards. ** Fine Workmanship: our real estate business card holder is made of reliable thick Acrylic material, safe and sturdy, with smooth surface and fine workmanship, not easy to break or fade.Lightweight and durable, bigger base does not tip. ** Unique design: The business card holder consists of a business card storage box and a business card display rack, which is detachable. You can choose to combine them or use the business card storage box separately; Business card display rack is suitable for Holds 3.5 x 2 inch Cards,Visually display your business card,And it will leave a good impression on your guests to facilitate your communication. ** Applicable to:Setup and display during open houses, at your desk, or in small businesses around town. These are the perfect gift for any Real Estate Agent Real Estate Broker!A great conversation starter and a fun way to showcase your brand at open houses, the office, or at events and on the go. It will be sure to attract the attention of potential buyers and sellers!Christmas gift for realtor. ** We provide excellent after-sales service. If you have any questions about the product, please contact us and we will reply within 24 hours., Description=, Category=, ConfidenceScore=0.98, Node=PNQ, CountryOfOrigin=null, StartState=Classify, ClassifiedBy=null, ClientAPIName=null, ManufacturerMinAge=, IngestionRejectionScoreThreshold=0.99, UTCLabel=null, MaterialType=, ClassifierComments=null, OfflineClusterId=0564ITEM_CONTAINERbusinesscardholders, TitleLanguage=en_US, SMEBy=null, FabricType=, SMEComments=null, ReClassifiedBy=null, BrowseNodes=, images=
{
  winningMerchant:541668630302,
  winningAsin:B0C53RH9HP,
  merchantImages:
    {
      large:{
        extension:jpg,
        size:LG,
        physicalID:31GBMQohCuL,
        width:500,
        variant:MAIN,
        height:500
      },
      imageIndex:0
    },
    {
      large:{
        extension:jpg,
        size:LG,
        physicalID:41gDlGa543L,
        width:500,
        variant:PT01,
        height:500
      },
      imageIndex:1
    },
    {
      large:{
        extension:jpg,
        size:LG,
        physicalID:41B+dymMxBL,
        width:500,
        variant:PT02,
        height:500
      },
      imageIndex:2
    },
    {
      large:{
        extension:jpg,
        size:LG,
        physicalID:41XMDFUT9hL,
        width:500,
        variant:PT03,
        height:500
      },
      imageIndex:3
    },
    {
      large:{
        extension:jpg,
        size:LG,
        physicalID:41H439q7MsL,
        width:500,
        variant:PT04,
        height:500
      },
      imageIndex:4
    },
    {
      large:{
        extension:jpg,
        size:LG,
        physicalID:51hkNMekPdL,
        width:500,
        variant:PT05,
        height:500
      },
      imageIndex:5
    },
    {
      large:{
        extension:jpg,
        size:LG,
        physicalID:51ukAjdweiL,
        width:500,
        variant:PT06,
        height:500
      },
      imageIndex:6
    },
    {
      large:{
        extension:jpg,
        size:LG,
        physicalID:41eTsizTpiL,
        width:500,
        variant:PT07,
        height:500
      },
      imageIndex:7
    },
    {
      large:{
        extension:jpg,
        size:LG,
        physicalID:51qaZ4hEuML,
        width:500,
        variant:PT08,
        height:500
      },
      imageIndex:8
    }
}, BulletPointsLanguage=en_US, ReClassifierDecision=null, SMEDecision=null, AuditedBy=null, ClassificationMetadata=null, AuditLabel=null, ProductType=ITEM_CONTAINER, Title=YTTYXGS Real Estate Business Card Holder Display,Business Card Holder for Desk,Christmas gift for realtor,Office Reception Tabletop Business Card Holder Stand- Holds 3.5 x 2 inch Cards, BatteriesIncluded=, ParentChild=, Brand=YTTYXGS, AuditorComments=null, SubCategory=, AuditorDecision=null, ReClassifierComments=null, SourceCatalog=US}</t>
  </si>
  <si>
    <t>{
  Assigned : {
    WorkedOnAt : 2023-11-07T06:48:55.469Z,
    BatchIds : mangargr_Nov_06_2023_B2,
    WorkedOnBy : mangargr,
    ProcessFlowStep : CLASSIFY,
    AllocatedWorkType : GROUPED
  },
  Unassigned_Clustered : {
    ClusterIds : LABELLED|OfflineClusterId|0677_art_craft_kitartadultspaintbynumberkits|HTS_AU_VOSTOK_ABC_A_PNQ_Classify
  },
  Unassigned_Tagged : {
    Classify : HTS_AU_VOSTOK_ABC_A_PNQ_Classify
  }
}</t>
  </si>
  <si>
    <t>{ITK=art-adults-paint-by-number-kits, BulletPoints=Package Includes: The diamond art painting kits include 2 pieces of high quality diamond canvas, diamond pens, diamond holding trays, glue and diamond. Providing excellent equipment for beginners. ** HD Canvas: Diamond art painting is made of HD high-quality canvas, which has a uniform texture, and the high-definition will not fade. And the letter symbols are clear and easy to understand. ** Using Ways: 1. Tear off the film. 2. Pour corresponding number s diamond into the tray. 3. Stick glue with the pen. 4. Absorb diamonds with the pen. 5. Find rhinestone corresponding number on the canvas, then put the diamond. 6.Start diamond painting until finish. ** Enjoy the Fun: DIY diamond art painting helps relieve all kinds of stress and cultivate patience. This diamond art kits is easy to use by adults, children, and beginners in art. ** Home Decor &amp; Best Gift: The blue rose diamond art painting will light up any room and make it more beautiful and colorful. You can give it as a gift to your family, friends or colleagues on birthdays, Christmas and Thanksgiving., Description=Specification of Diamond Art Kits:&lt;br&gt; Quantity: 2 pieces&lt;br&gt; Pattern: as picture shown&lt;br&gt; Material: canvas, resin diamonds, plastic&lt;br&gt; Canvas Size: 40 x 30cm/15.7 x 11.8in&lt;br&gt;&lt;br&gt; Package Includes:&lt;br&gt; 2 x Glues&lt;br&gt; 2 x Canvass&lt;br&gt; 2 x Diamond Pens&lt;br&gt; 2 x Diamond Holding Trays&lt;br&gt; 2 x Full Set Diamond for Painting&lt;br&gt;, Category=, ConfidenceScore=0.98, Node=PNQ, CountryOfOrigin=null, EnglishBulletPoints=Package Includes: The diamond art painting kits include 2 pieces of high quality diamond canvas, diamond pens, diamond holding trays, glue and diamond. Providing excellent equipment for beginners. ** HD Canvas: Diamond art painting is made of HD high-quality canvas, which has a uniform texture, and the high-definition will not fade. And the letter symbols are clear and easy to understand. ** Using Ways: 1. Tear off the film. 2. Pour corresponding number s diamond into the tray. 3. Stick glue with the pen. 4. Absorb diamonds with the pen. 5. Find rhinestone corresponding number on the canvas, then put the diamond. 6.Start diamond painting until finish. ** Enjoy the Fun: DIY diamond art painting helps relieve all kinds of stress and cultivate patience. This diamond art kits is easy to use by adults, children, and beginners in art. ** Home Decor &amp; Best Gift: The blue rose diamond art painting will light up any room and make it more beautiful and colorful. You can give it as a gift to your family, friends or colleagues on birthdays, Christmas and Thanksgiving., EnglishTitle=SENHAI Rose Diamond Paintings Kits for Adults, 2 Set Blue Rose 5D Diamond Art Kits DIY Diamond Paintings Crafts for Home Wall Decor Gifts(11.8” x 15.7”), StartState=Classify, ClassifiedBy=null, ClientAPIName=null, ManufacturerMinAge=, MaterialType=Plastic ** Canvas, IngestionRejectionScoreThreshold=0.99, UTCLabel=null, OfflineClusterId=0677_ART_CRAFT_KITartadultspaintbynumberkits, ClassifierComments=null, DescriptionLanguage=en_US, TitleLanguage=en_US, SMEBy=null, FabricType=, SMEComments=null, ReClassifiedBy=null, BrowseNodes=, images=
{
  merchantImages:
    {
      large:{
        extension:jpg,
        size:LG,
        physicalID:51Vey1C+s7L,
        width:500,
        variant:MAIN,
        height:500
      },
      imageIndex:0
    },
    {
      large:{
        extension:jpg,
        size:LG,
        physicalID:51G1tAN5K8L,
        width:500,
        variant:PT01,
        height:500
      },
      imageIndex:1
    },
    {
      large:{
        extension:jpg,
        size:LG,
        physicalID:514kBaaLNRL,
        width:500,
        variant:PT02,
        height:500
      },
      imageIndex:2
    },
    {
      large:{
        extension:jpg,
        size:LG,
        physicalID:51+m8w8BOpL,
        width:500,
        variant:PT03,
        height:500
      },
      imageIndex:3
    },
    {
      large:{
        extension:jpg,
        size:LG,
        physicalID:51Wqs+bPSjL,
        width:500,
        variant:PT04,
        height:500
      },
      imageIndex:4
    },
    {
      large:{
        extension:jpg,
        size:LG,
        physicalID:618z-W+TFmL,
        width:500,
        variant:PT05,
        height:500
      },
      imageIndex:5
    },
    {
      large:{
        extension:jpg,
        size:LG,
        physicalID:517VOqpELIL,
        width:500,
        variant:PT06,
        height:500
      },
      imageIndex:6
    },
    {
      large:{
        extension:jpg,
        size:LG,
        physicalID:51wnxfP-CZL,
        width:500,
        variant:PT07,
        height:500
      },
      imageIndex:7
    },
    {
      large:{
        extension:jpg,
        size:LG,
        physicalID:51qJif2DZUL,
        width:500,
        variant:PT08,
        height:500
      },
      imageIndex:8
    }
  ,
  winningAsin:B0C6PLTJC2,
  winningMerchant:17756548105
}, EnglishDescription=Specification of Diamond Art Kits:&lt;br&gt; Quantity: 2 pieces&lt;br&gt; Pattern: as picture shown&lt;br&gt; Material: canvas, resin diamonds, plastic&lt;br&gt; Canvas Size: 40 x 30cm/15.7 x 11.8in&lt;br&gt;&lt;br&gt; Package Includes:&lt;br&gt; 2 x Glues&lt;br&gt; 2 x Canvass&lt;br&gt; 2 x Diamond Pens&lt;br&gt; 2 x Diamond Holding Trays&lt;br&gt; 2 x Full Set Diamond for Painting&lt;br&gt;, BulletPointsLanguage=en_US, ReClassifierDecision=null, SMEDecision=null, AuditedBy=null, ClassificationMetadata=null, AuditLabel=null, ProductType=ART_CRAFT_KIT, Title=SENHAI Rose Diamond Paintings Kits for Adults, 2 Set Blue Rose 5D Diamond Art Kits DIY Diamond Paintings Crafts for Home Wall Decor Gifts(11.8” x 15.7”), BatteriesIncluded=false, ParentChild=, Brand=SENHAI, AuditorComments=null, SubCategory=, AuditorDecision=null, ReClassifierComments=null, SourceCatalog=US}</t>
  </si>
  <si>
    <t>B0C8CWBFWY</t>
  </si>
  <si>
    <t>{
  Assigned : {
    WorkedOnAt : 2023-11-07T06:48:55.460Z,
    BatchIds : mangargr_Nov_06_2023_B2,
    WorkedOnBy : mangargr,
    ProcessFlowStep : CLASSIFY,
    AllocatedWorkType : GROUPED
  },
  Unassigned_Clustered : {
    ClusterIds : LABELLED|OfflineClusterId|0677_art_craft_kitartadultspaintbynumberkits|HTS_AU_VOSTOK_ABC_A_PNQ_Classify
  },
  Unassigned_Tagged : {
    Classify : HTS_AU_VOSTOK_ABC_A_PNQ_Classify
  }
}</t>
  </si>
  <si>
    <t>{ITK=art-adults-paint-by-number-kits, BulletPoints=Gorgeous &amp; Functional: Creatively combined with diamond painting and Halloween coasters, suitable size for the most cups. Diamond painting coasters bring about shining looking and practicality rather than just normal diamond painting stuffs. ** Halloween Diamond Painting Coaster Set:You can get diamond paintings coaster x 8（Size：4 Inch/10cm）, coaster holder x 1, clay glue x 1, pen x 1, diamond tray x 1 and enough colorful diamonds.It contains all the accessories and tools you need for DIY diamond painting coasters. ** Perfect Size:These coasters for drink will hold your coffe, cocktail, cocktails and more with its ideal size of 4\  inch diameter，which is suitable for most cups.These diamond painting coasters set will add a touch of funny Halloween atmosphere to your tableware. ** Easy for Beginners and Kids： First tear off the protective film on the coaster,and you only need to select the correct color according to the drill bit number comparison table on the coaster to fill the diamond.Lastly, stick the cork pad on the back of the coaster. ** Ideal Gift：Diamond painting coasters kits is perfect for home decoration, best gift choice for your friends or family.Perfect for adults and kids who is beginner level with patience，so you can enjoy more family time，such as home craft competitions and school handmade classes.It can be placed on dining tables, coffee tables, office desks, and in cars etc. It is a meaningful gift for family and friends, Description=8 Pcs Diamond Paintings Coasters Kits with Holder, DIY Halloween Coaster Diamond Art Kits,Full Drill Rhinestone Painting Kits for Adults &amp; Kids,Beginners Art Craft Supplies, Category=, ConfidenceScore=0.98, Node=PNQ, CountryOfOrigin=null, EnglishBulletPoints=Gorgeous &amp; Functional: Creatively combined with diamond painting and Halloween coasters, suitable size for the most cups. Diamond painting coasters bring about shining looking and practicality rather than just normal diamond painting stuffs. ** Halloween Diamond Painting Coaster Set:You can get diamond paintings coaster x 8（Size：4 Inch/10cm）, coaster holder x 1, clay glue x 1, pen x 1, diamond tray x 1 and enough colorful diamonds.It contains all the accessories and tools you need for DIY diamond painting coasters. ** Perfect Size:These coasters for drink will hold your coffe, cocktail, cocktails and more with its ideal size of 4\  inch diameter，which is suitable for most cups.These diamond painting coasters set will add a touch of funny Halloween atmosphere to your tableware. ** Easy for Beginners and Kids： First tear off the protective film on the coaster,and you only need to select the correct color according to the drill bit number comparison table on the coaster to fill the diamond.Lastly, stick the cork pad on the back of the coaster. ** Ideal Gift：Diamond painting coasters kits is perfect for home decoration, best gift choice for your friends or family.Perfect for adults and kids who is beginner level with patience，so you can enjoy more family time，such as home craft competitions and school handmade classes.It can be placed on dining tables, coffee tables, office desks, and in cars etc. It is a meaningful gift for family and friends, EnglishTitle=cupmod 8 Pcs Diamond Paintings Coasters Kits with Holder, DIY Halloween Coaster Diamond Art Kits,Full Drill Rhinestone Painting Kits for Adults &amp; Kids,Beginners Art Craft Supplies, StartState=Classify, ClassifiedBy=null, ClientAPIName=null, ManufacturerMinAge=, MaterialType=Diamond, IngestionRejectionScoreThreshold=0.99, UTCLabel=null, OfflineClusterId=0677_ART_CRAFT_KITartadultspaintbynumberkits, ClassifierComments=null, TitleLanguage=en_US, DescriptionLanguage=en_US, SMEBy=null, FabricType=, SMEComments=null, ReClassifiedBy=null, BrowseNodes=, images=
{
  winningMerchant:219743006502,
  winningAsin:B0C8CWBFWY,
  merchantImages:
    {
      large:{
        extension:jpg,
        size:LG,
        physicalID:61SQxRpxCkL,
        width:500,
        variant:MAIN,
        height:500
      },
      imageIndex:0
    },
    {
      large:{
        extension:jpg,
        size:LG,
        physicalID:61QogJLy3IL,
        width:500,
        variant:PT01,
        height:500
      },
      imageIndex:1
    },
    {
      large:{
        extension:jpg,
        size:LG,
        physicalID:61aituG-XVL,
        width:500,
        variant:PT02,
        height:500
      },
      imageIndex:2
    },
    {
      large:{
        extension:jpg,
        size:LG,
        physicalID:61zorNzoSzL,
        width:500,
        variant:PT03,
        height:500
      },
      imageIndex:3
    },
    {
      large:{
        extension:jpg,
        size:LG,
        physicalID:61O7fjHsT7L,
        width:500,
        variant:PT04,
        height:500
      },
      imageIndex:4
    },
    {
      large:{
        extension:jpg,
        size:LG,
        physicalID:51Fav3Rmv0L,
        width:500,
        variant:PT05,
        height:500
      },
      imageIndex:5
    }
}, EnglishDescription=8 Pcs Diamond Paintings Coasters Kits with Holder, DIY Halloween Coaster Diamond Art Kits,Full Drill Rhinestone Painting Kits for Adults &amp; Kids,Beginners Art Craft Supplies, BulletPointsLanguage=en_US, ReClassifierDecision=null, SMEDecision=null, AuditedBy=null, ClassificationMetadata=null, AuditLabel=null, ProductType=ART_CRAFT_KIT, Title=cupmod 8 Pcs Diamond Paintings Coasters Kits with Holder, DIY Halloween Coaster Diamond Art Kits,Full Drill Rhinestone Painting Kits for Adults &amp; Kids,Beginners Art Craft Supplies, BatteriesIncluded=false, ParentChild=B0CD3TPPWM, Brand=cupmod, AuditorComments=null, SubCategory=, AuditorDecision=null, ReClassifierComments=null, SourceCatalog=US}</t>
  </si>
  <si>
    <t>B09GFCFWBQ</t>
  </si>
  <si>
    <t>Assumption - NO
Workflow Referred - YES
Assumption based on - NA
GRI - 1
Essential of the product - NA
Material - Other
CROSS RULING BTI Detail - N334211, N322044
EN-notes Details/ Chapter/Sec notes referred - referred en notes of chapter 61
Docs update/Referred-Reference Link - NA
Query id / JIT - V737280482, PNQ-QM-4511
Confirmation based on Detail page- Multiple
External Research Link - NA
Additional comment - Product is MEIYATING Women's Underwear Boy Shorts Boxer Cotton Stretch Briefs Panties High Waisted Soft Plus Size 4 Pack  . material is 95% Cotton, 5% Spandex .for women . taking logic from query,B07KFFYP7K . so classified under chapter  6108210010^Assumption - NO
Workflow Referred - YES
Assumption based on - NA
GRI - 1
Essential of the product - NA
Material - Other
CROSS RULING BTI Detail - N334211, N322044
EN-notes Details/ Chapter/Sec notes referred - referred en notes of chapter 61
Docs update/Referred-Reference Link - NA
Query id / JIT - V737280482, PNQ-QM-4511
Confirmation based on Detail page- Multiple
External Research Link - NA
Additional comment - Product is MEIYATING Women's Underwear Boy Shorts Boxer Cotton Stretch Briefs Panties High Waisted Soft Plus Size 4 Pack  . material is 95% Cotton, 5% Spandex .for women . taking logic from query,B07KFFYP7K . so classified under chapter  6108210010^Assumption - NO
Workflow Referred - YES
Assumption based on - NA
GRI - 1
Essential of the product - NA
Material - Other
CROSS RULING BTI Detail - N334211, N322044
EN-notes Details/ Chapter/Sec notes referred - referred en notes of chapter 61
Docs update/Referred-Reference Link - NA
Query id / JIT - V737280482, PNQ-QM-4511
Confirmation based on Detail page- Multiple
External Research Link - NA
Additional comment - Product is MEIYATING Women's Underwear Boy Shorts Boxer Cotton Stretch Briefs Panties High Waisted Soft Plus Size 4 Pack  . material is 95% Cotton, 5% Spandex .for women . taking logic from query,B07KFFYP7K . so classified under chapter  6108210010^Assumption - NO
Workflow Referred - YES
Assumption based on - NA
GRI - 1
Essential of the product - NA
Material - Other
CROSS RULING BTI Detail - N334211, N322044
EN-notes Details/ Chapter/Sec notes referred - referred en notes of chapter 61
Docs update/Referred-Reference Link - NA
Query id / JIT - V737280482, PNQ-QM-4511
Confirmation based on Detail page- Multiple
External Research Link - NA
Additional comment - Product is MEIYATING Women's Underwear Boy Shorts Boxer Cotton Stretch Briefs Panties High Waisted Soft Plus Size 4 Pack  . material is 95% Cotton, 5% Spandex .for women . taking logic from query,B07KFFYP7K . so classified under chapter  6108210010</t>
  </si>
  <si>
    <t>LABELLED|OfflineClusterId|0941_underpantsboyshortspanties|HTS_AU_VOSTOK_ABC_A_PNQ_Classify_UNLABELLED|Title|13_1697613977|HTS_AU_VOSTOK_ABC_A_PNQ_Classify_UNLABELLED|Title|2_1697616264|HTS_AU_VOSTOK_ABC_A_PNQ_Classify</t>
  </si>
  <si>
    <t>(business=VOSTOK, project=AU_VOSTOK_ABC_A_PNQ, ingestionBatchId=4554313b-a87e-423b-9883-0d439fffa259, ingestionSourceType=MANUAL_UI, ingestionSourceName=gandsart)</t>
  </si>
  <si>
    <t>{
  Assigned : {
    WorkedOnAt : 2023-10-20T10:33:56.378Z,2023-10-20T10:48:10.042Z,2023-11-02T01:56:26.158Z,2023-11-02T07:00:08.007Z,2023-11-03T04:48:41.933Z,2023-11-03T10:43:06.654Z,2023-11-06T03:15:45.432Z,2023-11-06T03:40:50.149Z,2023-11-06T04:06:18.703Z,2023-11-06T04:07:07.933Z,
    BatchIds : poojdes_Oct_20_2023_B4,poojdes_Oct_20_2023_B5,poojdes_Nov_02_2023_B1,poojdes_Nov_02_2023_B3,poojdes_Nov_03_2023_B1,poojdes_Nov_03_2023_B4,poojdes_Nov_06_2023_B1,poojdes_Nov_06_2023_B2,poojdes_Nov_06_2023_B3,poojdes_Nov_06_2023_B4,
    WorkedOnBy : poojdes,poojdes,poojdes,poojdes,poojdes,poojdes,poojdes,poojdes,poojdes,poojdes,
    ProcessFlowStep : CLASSIFY,CLASSIFY,CLASSIFY,CLASSIFY,CLASSIFY,CLASSIFY,CLASSIFY,CLASSIFY,CLASSIFY,CLASSIFY,
    AllocatedWorkType : GROUPED
  },
  Unassigned_Clustered : {
    ClusterIds : LABELLED|OfflineClusterId|0941_underpantsboyshortspanties|HTS_AU_VOSTOK_ABC_A_PNQ_Classify,UNLABELLED|Title|13_1697613977|HTS_AU_VOSTOK_ABC_A_PNQ_Classify,UNLABELLED|Title|2_1697616264|HTS_AU_VOSTOK_ABC_A_PNQ_Classify
  },
  Unassigned_Tagged : {
    Classify : HTS_AU_VOSTOK_ABC_A_PNQ_Classify
  }
}</t>
  </si>
  <si>
    <t>{ITK=boy-shorts-panties, BulletPoints=95% Cotton, 5% Spandex ** Machine wash ** MEIYATING boy shorts underwear for women are lightweight, breathable &amp; soft, give extremely comfortable wearing experience to your body ** Soft Stretch Womens Boyshort Underwear: All-day comfort.Breathable wicking fabric is nice for workout wearing.Crotch offers maximum freedom of movement. ** Super soft boxer briefs underwear for women /girls /ladies,suitable for long time wear in daily for sleepwear, under dresses, skirts shorts, for dancing/sports like yoga, jogging, running, cycling, Gym. Moisture wicking and full coverage design comfortable all day ** If you have any questions, please feel free to contact us and we will help you solve them to your satisfaction., Description=, Category=19302400, ConfidenceScore=0.98, Node=PNQ, CountryOfOrigin=null, EnglishTitle=MEIYATING Boy Shorts Underwear for Women High Waisted Boyshorts Cotton Panties Stretch Boxer Briefs 4 Pack (S, Black), EnglishBulletPoints=95% Cotton, 5% Spandex ** Machine wash ** MEIYATING boy shorts underwear for women are lightweight, breathable &amp; soft, give extremely comfortable wearing experience to your body ** Soft Stretch Womens Boyshort Underwear: All-day comfort.Breathable wicking fabric is nice for workout wearing.Crotch offers maximum freedom of movement. ** Super soft boxer briefs underwear for women /girls /ladies,suitable for long time wear in daily for sleepwear, under dresses, skirts shorts, for dancing/sports like yoga, jogging, running, cycling, Gym. Moisture wicking and full coverage design comfortable all day ** If you have any questions, please feel free to contact us and we will help you solve them to your satisfaction., StartState=Classify, ClassifiedBy=null, ClientAPIName=null, ManufacturerMinAge=, IngestionRejectionScoreThreshold=0.99, UTCLabel=null, MaterialType=Satin Blend, ClassifierComments=null, OfflineClusterId=0941_UNDERPANTSboyshortspanties, TitleLanguage=en_US, SMEBy=null, FabricType=95% Cotton, 5% Spandex, SMEComments=null, ReClassifiedBy=null, BrowseNodes=, images=
{
  merchantImages:
    {
      large:{
        extension:jpg,
        size:LG,
        physicalID:412ikgId3GL,
        width:500,
        variant:MAIN,
        height:500
      },
      imageIndex:0
    },
    {
      large:{
        extension:jpg,
        size:LG,
        physicalID:413izGtwn7L,
        width:500,
        variant:PT01,
        height:500
      },
      imageIndex:1
    },
    {
      large:{
        extension:jpg,
        size:LG,
        physicalID:410JNohT3aL,
        width:500,
        variant:PT02,
        height:500
      },
      imageIndex:2
    },
    {
      large:{
        extension:jpg,
        size:LG,
        physicalID:415ZQWxtfgL,
        width:500,
        variant:PT03,
        height:500
      },
      imageIndex:3
    },
    {
      large:{
        extension:jpg,
        size:LG,
        physicalID:41uVtTX2NTL,
        width:500,
        variant:PT04,
        height:500
      },
      imageIndex:4
    },
    {
      large:{
        extension:jpg,
        size:LG,
        physicalID:514SO3swLRL,
        width:500,
        variant:PT05,
        height:500
      },
      imageIndex:5
    }
  ,
  winningAsin:B09GFQKC4R,
  winningMerchant:223323851602
}, BulletPointsLanguage=en_US, ReClassifierDecision=null, SMEDecision=null, AuditedBy=null, ClassificationMetadata=null, AuditLabel=null, ProductType=UNDERPANTS, Title=MEIYATING Boy Shorts Underwear for Women High Waisted Boyshorts Cotton Panties Stretch Boxer Briefs 4 Pack (S, Black), BatteriesIncluded=false, ParentChild=B09GFNSMJW, Brand=MEIYATING, AuditorComments=null, SubCategory=19302420, AuditorDecision=null, ReClassifierComments=null, SourceCatalog=US}</t>
  </si>
  <si>
    <t>B086MD6MKJ</t>
  </si>
  <si>
    <t>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 taking logic from audited asin . so classified under chapter  9505900014^Assumption - NO
Workflow Referred - YES
Assumption based on - NA
GRI - 1
Essential of the product - NA
Material - Other
CROSS RULING BTI Detail -N311802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.like Newborn, Birthday, Baby Shower, Product Photography , Festivals, Decoration, Graduation, Photography Studio, Professional Photographer . taking logic from audited asin . so classified under chapter  9505900014^Assumption - NO
Workflow Referred - YES
Assumption based on - NA
GRI - 1
Essential of the product - NA
Material - Other
CROSS RULING BTI Detail -N311802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.like Newborn, Birthday, Baby Shower, Product Photography , Festivals, Decoration, Graduation, Photography Studio, Professional Photographer . taking logic from audited asin B0BQMF9N8D , . so classified under chapter  9505900014^Assumption - NO
Workflow Referred - YES
Assumption based on - NA
GRI - 1
Essential of the product - NA
Material - Other
CROSS RULING BTI Detail -N311802 
EN-notes Details/ Chapter/Sec notes referred - Referred en notes of chapter 
Docs update/Referred-Reference Link - NA
Query id / JIT - 
Confirmation based on Detail page- Multiple
External Research Link - NA
Additional comment - Product is Mr. Onederful Birthday Party Decorations for Boys Happy 1st Birthday Banner Backdrop Large First Birthday Cake Table Decor Mr One Party Favor Supplies (Blue and Gold) . Occasion 	Graduation, Baby Shower .like Newborn, Birthday, Baby Shower, Product Photography , Festivals, Decoration, Graduation, Photography Studio, Professional Photographer . taking logic from audited asin B0BQMF9N8D , . so classified under chapter  9505900014</t>
  </si>
  <si>
    <t>LABELLED|OfflineClusterId|backdrop|HTS_AU_VOSTOK_ABC_A_PNQ_Classify</t>
  </si>
  <si>
    <t>(business=VOSTOK, project=AU_VOSTOK_ABC_A_PNQ, ingestionBatchId=1c3e1965-31e2-425f-835c-7eee8696851d, ingestionSourceType=MANUAL_UI, ingestionSourceName=paakshap)</t>
  </si>
  <si>
    <t>{
  Assigned : {
    WorkedOnAt : 2023-10-18T06:47:52.413Z,2023-10-18T06:49:01.414Z,2023-10-20T10:48:10.052Z,2023-11-02T01:56:26.168Z,2023-11-02T07:00:08.018Z,2023-11-03T04:48:41.944Z,2023-11-03T10:43:06.664Z,2023-11-06T03:15:45.443Z,2023-11-06T03:40:50.160Z,2023-11-06T04:06:18.713Z,2023-11-06T04:07:07.943Z,
    BatchIds : poojdes_Oct_17_2023_B2,poojdes_Oct_18_2023_B1,poojdes_Oct_20_2023_B5,poojdes_Nov_02_2023_B1,poojdes_Nov_02_2023_B3,poojdes_Nov_03_2023_B1,poojdes_Nov_03_2023_B4,poojdes_Nov_06_2023_B1,poojdes_Nov_06_2023_B2,poojdes_Nov_06_2023_B3,poojdes_Nov_06_2023_B4,
    WorkedOnBy : poojdes,poojdes,poojdes,poojdes,poojdes,poojdes,poojdes,poojdes,poojdes,poojdes,poojdes,
    ProcessFlowStep : CLASSIFY,CLASSIFY,CLASSIFY,CLASSIFY,CLASSIFY,CLASSIFY,CLASSIFY,CLASSIFY,CLASSIFY,CLASSIFY,CLASSIFY,
    AllocatedWorkType : GROUPED
  },
  Unassigned_Clustered : {
    ClusterIds : LABELLED|OfflineClusterId|backdrop|HTS_AU_VOSTOK_ABC_A_PNQ_Classify
  },
  Unassigned_Tagged : {
    Classify : HTS_AU_VOSTOK_ABC_A_PNQ_Classify
  }
}</t>
  </si>
  <si>
    <t>{ITK=childrens-party-banners, BulletPoints=【WHAT YOU GET】1 pack happy 1st birthday banner for boys with 1 long ribbon for easily hanging, this Mr.Onederful birthday party banner backdrop is printed gold balloons on blue background,suitable for your baby birthday party decoration. ** 【DURABLE &amp; REUSABLE】The blue birthday backdrop is made of lightweight, durable and sturdy polyester, washable and reusable, is an impressive birthday party decoration for home, office or room. ** 【SIZE】Mr. onederful background measuring 71”x 43”.You are very convenient to find an ideal place and easy to hang it up, like desert buffet, ceiling, in a doorway, window, archway or yard. After use, you can fold it up to easy to storage for next time use. ** 【CREATIVE PARTY】the eye catching blue and gold boys first birthday backdrop is suitable for many occasions and can be reused, like Newborn, Birthday, Baby Shower, Product Photography , Festivals, Decoration, Graduation, Photography Studio, Professional Photographer; ** 【Ideal for】Perfect for kids birthday party, baby shower, wall decor, cake table banner, tapestry, curtain, celebration events, reception decor, photo booth backdrop and kids cake smash background. If there is any problem with the product, please contact us, we will solve it for you within 24h., Description=&lt;br&gt;Package includes: &lt;br&gt;1 x Mr.Onederful backdrop &lt;br&gt;1 x 13ft long ribbon &lt;br&gt; &lt;br&gt;Specifications: &lt;br&gt;Material: polyester fabrics &lt;br&gt;Banner size: 71”x 43” / 180 x 110 cm &lt;br&gt; &lt;br&gt;Features: &lt;br&gt; &lt;br&gt;Washable and Reusable &lt;br&gt;made of lightweight, durable and sturdy polyester,can be reused every year &lt;br&gt; &lt;br&gt;Large Size: &lt;br&gt;You are very convenient to find an ideal place and easy to hang it up, like desert buffet, ceiling, in a doorway, window, archway or yard. &lt;br&gt; &lt;br&gt;Wide Application &lt;br&gt;Perfect for Newborn, Product Photography , Festivals, Decoration, Graduation, Photography Studio, Professional Photographer; Birthday party, baby shower, wall decor, cake table banner, tapestry, curtain, celebration events, reception decor, photo booth backdrop and kids cake smash background. &lt;br&gt; &lt;br&gt;Note: &lt;br&gt; The ribbon is long, please keep them away from kids, or winding risk may happen. &lt;br&gt;Few creases from shipping can be decreased by ironing or steaming. &lt;br&gt; &lt;br&gt;Please contact us if any product quality, and we will solve it for you within 24 hours, Category=12107000, ConfidenceScore=0.98, Node=PNQ, CountryOfOrigin=null, EnglishBulletPoints=【WHAT YOU GET】1 pack happy 1st birthday banner for boys with 1 long ribbon for easily hanging, this Mr.Onederful birthday party banner backdrop is printed gold balloons on blue background,suitable for your baby birthday party decoration. ** 【DURABLE &amp; REUSABLE】The blue birthday backdrop is made of lightweight, durable and sturdy polyester, washable and reusable, is an impressive birthday party decoration for home, office or room. ** 【SIZE】Mr. onederful background measuring 71”x 43”.You are very convenient to find an ideal place and easy to hang it up, like desert buffet, ceiling, in a doorway, window, archway or yard. After use, you can fold it up to easy to storage for next time use. ** 【CREATIVE PARTY】the eye catching blue and gold boys first birthday backdrop is suitable for many occasions and can be reused, like Newborn, Birthday, Baby Shower, Product Photography , Festivals, Decoration, Graduation, Photography Studio, Professional Photographer; ** 【Ideal for】Perfect for kids birthday party, baby shower, wall decor, cake table banner, tapestry, curtain, celebration events, reception decor, photo booth backdrop and kids cake smash background. If there is any problem with the product, please contact us, we will solve it for you within 24h., EnglishTitle=Mr. Onederful Birthday Party Decorations for Boys Happy 1st Birthday Banner Backdrop Large First Birthday Cake Table Decor Mr One Party Favor Supplies (Blue and Gold), StartState=Classify, ClassifiedBy=null, ClientAPIName=null, ManufacturerMinAge=, MaterialType=Polyester, IngestionRejectionScoreThreshold=0.99, UTCLabel=null, OfflineClusterId=BACKDROP, ClassifierComments=null, DescriptionLanguage=en_US, TitleLanguage=en_US, SMEBy=null, FabricType=, SMEComments=null, ReClassifiedBy=null, BrowseNodes=, images=
{
  merchantImages:
    {
      large:{
        extension:jpg,
        size:LG,
        physicalID:51IZKLTy3sL,
        width:500,
        variant:MAIN,
        height:500
      },
      imageIndex:0
    },
    {
      large:{
        extension:jpg,
        size:LG,
        physicalID:51cmVsHH65L,
        width:500,
        variant:PT01,
        height:500
      },
      imageIndex:1
    },
    {
      large:{
        extension:jpg,
        size:LG,
        physicalID:51kmlPMjo1L,
        width:500,
        variant:PT02,
        height:500
      },
      imageIndex:2
    },
    {
      large:{
        extension:jpg,
        size:LG,
        physicalID:6135gomUepL,
        width:500,
        variant:PT03,
        height:500
      },
      imageIndex:3
    },
    {
      large:{
        extension:jpg,
        size:LG,
        physicalID:51L1F8-HS+L,
        width:500,
        variant:PT04,
        height:500
      },
      imageIndex:4
    },
    {
      large:{
        extension:jpg,
        size:LG,
        physicalID:617auwRuuQL,
        width:500,
        variant:PT05,
        height:500
      },
      imageIndex:5
    }
  ,
  winningAsin:B086MD6MKJ,
  winningMerchant:14960282002
}, EnglishDescription=&lt;br&gt;Package includes: &lt;br&gt;1 x Mr.Onederful backdrop &lt;br&gt;1 x 13ft long ribbon &lt;br&gt; &lt;br&gt;Specifications: &lt;br&gt;Material: polyester fabrics &lt;br&gt;Banner size: 71”x 43” / 180 x 110 cm &lt;br&gt; &lt;br&gt;Features: &lt;br&gt; &lt;br&gt;Washable and Reusable &lt;br&gt;made of lightweight, durable and sturdy polyester,can be reused every year &lt;br&gt; &lt;br&gt;Large Size: &lt;br&gt;You are very convenient to find an ideal place and easy to hang it up, like desert buffet, ceiling, in a doorway, window, archway or yard. &lt;br&gt; &lt;br&gt;Wide Application &lt;br&gt;Perfect for Newborn, Product Photography , Festivals, Decoration, Graduation, Photography Studio, Professional Photographer; Birthday party, baby shower, wall decor, cake table banner, tapestry, curtain, celebration events, reception decor, photo booth backdrop and kids cake smash background. &lt;br&gt; &lt;br&gt;Note: &lt;br&gt; The ribbon is long, please keep them away from kids, or winding risk may happen. &lt;br&gt;Few creases from shipping can be decreased by ironing or steaming. &lt;br&gt; &lt;br&gt;Please contact us if any product quality, and we will solve it for you within 24 hours, BulletPointsLanguage=en_US, ReClassifierDecision=null, SMEDecision=null, AuditedBy=null, ClassificationMetadata=null, AuditLabel=null, ProductType=BACKDROP, Title=Mr. Onederful Birthday Party Decorations for Boys Happy 1st Birthday Banner Backdrop Large First Birthday Cake Table Decor Mr One Party Favor Supplies (Blue and Gold), BatteriesIncluded=, ParentChild=B086MHY574, Brand=party greeting, AuditorComments=null, SubCategory=12107060, AuditorDecision=null, ReClassifierComments=null, SourceCatalog=US}</t>
  </si>
  <si>
    <t>Assumption - NO
Workflow Referred - YES
Assumption based on - NA
GRI - 1
Essential of the product - NA
Material - Other
CROSS RULING BTI Detail - N331359 
EN-notes Details/ Chapter/Sec notes referred - referred en notes of chapter 
Docs update/Referred-Reference Link - NA
Query id / JIT - 
Confirmation based on Detail page- Multiple
External Research Link - 
Additional comment - Product is 12 Pieces Vintage State License Plates for Decoration Tin Signs Vintage US State Number Tags Metal Vintage Automotive Signs for Man Cave Garage Bar Home Wall Decor, 6 x 12 Inch . material is Metal . taking logic from query . so classified under chapter^Assumption - NO
Workflow Referred - YES
Assumption based on - NA
GRI - 1
Essential of the product - NA
Material - Other
CROSS RULING BTI Detail - N331359 
EN-notes Details/ Chapter/Sec notes referred - referred en notes of chapter 
Docs update/Referred-Reference Link - NA
Query id / JIT - 
Confirmation based on Detail page- Multiple
External Research Link - 
Additional comment - Product is 12 Pieces Vintage State License Plates for Decoration Tin Signs Vintage US State Number Tags Metal Vintage Automotive Signs for Man Cave Garage Bar Home Wall Decor, 6 x 12 Inch . material is Metal . taking logic from query . so classified under chapter^Assumption - NO
Workflow Referred - YES
Assumption based on - NA
GRI - 1
Essential of the product - NA
Material - Other
CROSS RULING BTI Detail - N331359 
EN-notes Details/ Chapter/Sec notes referred - referred en notes of chapter 
Docs update/Referred-Reference Link - NA
Query id / JIT - 
Confirmation based on Detail page- Multiple
External Research Link - 
Additional comment - Product is 12 Pieces Vintage State License Plates for Decoration Tin Signs Vintage US State Number Tags Metal Vintage Automotive Signs for Man Cave Garage Bar Home Wall Decor, 6 x 12 Inch . material is Metal . taking logic from query . so classified under chapter^Assumption - NO
Workflow Referred - YES
Assumption based on - NA
GRI - 1
Essential of the product - NA
Material - Other
CROSS RULING BTI Detail - N331359 
EN-notes Details/ Chapter/Sec notes referred - referred en notes of chapter 
Docs update/Referred-Reference Link - NA
Query id / JIT - 
Confirmation based on Detail page- Multiple
External Research Link - 
Additional comment - Product is 12 Pieces Vintage State License Plates for Decoration Tin Signs Vintage US State Number Tags Metal Vintage Automotive Signs for Man Cave Garage Bar Home Wall Decor, 6 x 12 Inch . material is Metal . taking logic from query . so classified under chapter</t>
  </si>
  <si>
    <t>{
  Assigned : {
    WorkedOnAt : 2023-10-20T08:57:39.697Z,2023-10-20T10:48:10.075Z,2023-11-02T01:56:26.188Z,2023-11-02T07:00:08.039Z,2023-11-03T04:48:41.967Z,2023-11-03T10:43:06.684Z,2023-11-06T03:15:45.465Z,2023-11-06T03:40:50.184Z,2023-11-06T04:06:18.735Z,2023-11-06T04:07:07.963Z,
    BatchIds : poojdes_Oct_20_2023_B3,poojdes_Oct_20_2023_B5,poojdes_Nov_02_2023_B1,poojdes_Nov_02_2023_B3,poojdes_Nov_03_2023_B1,poojdes_Nov_03_2023_B4,poojdes_Nov_06_2023_B1,poojdes_Nov_06_2023_B2,poojdes_Nov_06_2023_B3,poojdes_Nov_06_2023_B4,
    WorkedOnBy : poojdes,poojdes,poojdes,poojdes,poojdes,poojdes,poojdes,poojdes,poojdes,poojdes,
    ProcessFlowStep : CLASSIFY,CLASSIFY,CLASSIFY,CLASSIFY,CLASSIFY,CLASSIFY,CLASSIFY,CLASSIFY,CLASSIFY,CLASSIFY,
    AllocatedWorkType : GROUPED
  },
  Unassigned_Clustered : {
    ClusterIds : UNLABELLED|Title|11_1697608391|HTS_AU_VOSTOK_ABC_A_PNQ_Classify,UNLABELLED|Title|16_1697613977|HTS_AU_VOSTOK_ABC_A_PNQ_Classify
  },
  Unassigned_Tagged : {
    Classify : HTS_AU_VOSTOK_ABC_A_PNQ_Classify
  }
}</t>
  </si>
  <si>
    <t>{ITK=automotive-license-plate-frames, BulletPoints=Package includes: the package comes with 12 assorted replicate US license plates of various US states, no duplicate plates, showing the customs and culture of the 12 states in the United States, the sufficient quantity is convenient for your daily decoration and replacement ** Standard size: each retro vintage license plates replica measures 6 x 12 inches/ 15 x 30 cm, same as real US license plates, it s also equipped with 4 pre-drilled holes, which can be mounted onto cars if your state does not require a front license ** Quality material: our number tags replicas are made of metal tinplate, which is not easy to rust, corrosion-resistant and has good ductility, all license plates are brand new with the printing of rusty looking, no bent or destruction ** Delicate printing: these replica license plates have clear flat printings and vibrant colors, the plates signs come with a shabby, rustic finish to give them weathered and vintage appearances, really ideal decorative plates for collection ** Wide application: the retro vintage number tags are nice decors for home, garage, man cave, bar, dorm, cabin, auto mobile, fence, or any places where you want add a retro and industrial vibe; They can also be applied for DIY, art or craft projects, or preparing them as fun gifts to friends and families, Description=&lt;br&gt;Features: &lt;br&gt; &lt;br&gt;Easy to install: &lt;br&gt;The stamped license plates with four pre-drilled holes are easy to hang upon on the wall, door, gate, or fence. Please note that the package you are receiving does not include screws. &lt;br&gt; &lt;br&gt;Funny vintage license plate: &lt;br&gt;These replica license plates with the rusty effect printed are not real license plates. This attractive collectible wall art, which has smooth surface, is sure to bring a different style to your garage, workshop, home, office or bar. &lt;br&gt; &lt;br&gt;Specifications &lt;br&gt;Material: metal tinplate &lt;br&gt;Size: approx. 6 x 12 inches/ 15 x 30 cm &lt;br&gt; &lt;br&gt;Package includes: &lt;br&gt;12 x Vintage license plates &lt;br&gt; &lt;br&gt;Notes: &lt;br&gt;There may be slight error on size due to manual measurement. &lt;br&gt;The colors may have little difference due to different monitors and screens., Category=8620000, ConfidenceScore=0.98, Node=PNQ, CountryOfOrigin=null, EnglishBulletPoints=Package includes: the package comes with 12 assorted replicate US license plates of various US states, no duplicate plates, showing the customs and culture of the 12 states in the United States, the sufficient quantity is convenient for your daily decoration and replacement ** Standard size: each retro vintage license plates replica measures 6 x 12 inches/ 15 x 30 cm, same as real US license plates, it s also equipped with 4 pre-drilled holes, which can be mounted onto cars if your state does not require a front license ** Quality material: our number tags replicas are made of metal tinplate, which is not easy to rust, corrosion-resistant and has good ductility, all license plates are brand new with the printing of rusty looking, no bent or destruction ** Delicate printing: these replica license plates have clear flat printings and vibrant colors, the plates signs come with a shabby, rustic finish to give them weathered and vintage appearances, really ideal decorative plates for collection ** Wide application: the retro vintage number tags are nice decors for home, garage, man cave, bar, dorm, cabin, auto mobile, fence, or any places where you want add a retro and industrial vibe; They can also be applied for DIY, art or craft projects, or preparing them as fun gifts to friends and families, EnglishTitle=12 Pieces Vintage State License Plates for Decoration Tin Signs Vintage US State Number Tags Metal Vintage Automotive Signs for Man Cave Garage Bar Home Wall Decor, 6 x 12 Inch, StartState=Classify, ClassifiedBy=null, ClientAPIName=null, ManufacturerMinAge=, MaterialType=Metal, IngestionRejectionScoreThreshold=0.99, UTCLabel=null, OfflineClusterId=null, ClassifierComments=null, TitleLanguage=en_US, DescriptionLanguage=en_US, SMEBy=null, FabricType=, SMEComments=null, ReClassifiedBy=null, BrowseNodes=, images=
{
  winningMerchant:325948723602,
  winningAsin:B09J4VJWZM,
  merchantImages:
    {
      large:{
        extension:jpg,
        size:LG,
        physicalID:61KDXaxiqbL,
        width:500,
        variant:MAIN,
        height:500
      },
      imageIndex:0
    },
    {
      large:{
        extension:jpg,
        size:LG,
        physicalID:510mSeDgbqL,
        width:500,
        variant:PT01,
        height:500
      },
      imageIndex:1
    },
    {
      large:{
        extension:jpg,
        size:LG,
        physicalID:51uGHKbaSBL,
        width:500,
        variant:PT02,
        height:500
      },
      imageIndex:2
    },
    {
      large:{
        extension:jpg,
        size:LG,
        physicalID:613YSKR8xpL,
        width:500,
        variant:PT03,
        height:500
      },
      imageIndex:3
    },
    {
      large:{
        extension:jpg,
        size:LG,
        physicalID:61ojijydagL,
        width:500,
        variant:PT04,
        height:500
      },
      imageIndex:4
    },
    {
      large:{
        extension:jpg,
        size:LG,
        physicalID:61mbFuvpl6L,
        width:500,
        variant:PT05,
        height:500
      },
      imageIndex:5
    },
    {
      large:{
        extension:jpg,
        size:LG,
        physicalID:61PAoBaL7TL,
        width:500,
        variant:PT06,
        height:500
      },
      imageIndex:6
    }
}, EnglishDescription=&lt;br&gt;Features: &lt;br&gt; &lt;br&gt;Easy to install: &lt;br&gt;The stamped license plates with four pre-drilled holes are easy to hang upon on the wall, door, gate, or fence. Please note that the package you are receiving does not include screws. &lt;br&gt; &lt;br&gt;Funny vintage license plate: &lt;br&gt;These replica license plates with the rusty effect printed are not real license plates. This attractive collectible wall art, which has smooth surface, is sure to bring a different style to your garage, workshop, home, office or bar. &lt;br&gt; &lt;br&gt;Specifications &lt;br&gt;Material: metal tinplate &lt;br&gt;Size: approx. 6 x 12 inches/ 15 x 30 cm &lt;br&gt; &lt;br&gt;Package includes: &lt;br&gt;12 x Vintage license plates &lt;br&gt; &lt;br&gt;Notes: &lt;br&gt;There may be slight error on size due to manual measurement. &lt;br&gt;The colors may have little difference due to different monitors and screens., BulletPointsLanguage=en_US, ReClassifierDecision=null, SMEDecision=null, AuditedBy=null, ClassificationMetadata=null, AuditLabel=null, ProductType=SIGNAGE, Title=12 Pieces Vintage State License Plates for Decoration Tin Signs Vintage US State Number Tags Metal Vintage Automotive Signs for Man Cave Garage Bar Home Wall Decor, 6 x 12 Inch, BatteriesIncluded=false, ParentChild=, Brand=Moxweyeni, AuditorComments=null, SubCategory=8620999, AuditorDecision=null, ReClassifierComments=null, SourceCatalog=US}</t>
  </si>
  <si>
    <t>B0BWRV98RR</t>
  </si>
  <si>
    <t>{
  Assigned : {
    WorkedOnAt : 2023-11-07T04:42:59.622Z,
    BatchIds : ldhawalr_Nov_06_2023_B2,patrushj_Nov_07_2023_B1,
    WorkedOnBy : ldhawalr,patrushj,
    ProcessFlowStep : CLASSIFY,CLASSIFY,
    AllocatedWorkType : GROUPED,GROUPED
  },
  Unassigned_Clustered : {
    ClusterIds : LABELLED|OfflineClusterId|0063_shirtpoloshirts|HTS_AU_VOSTOK_ABC_A_PNQ_Classify,LABELLED|OfflineClusterId|0063_shirtpoloshirts|HTS_AU_VOSTOK_ABC_A_PNQ_Classify
  },
  Unassigned_Tagged : {
    Classify : HTS_AU_VOSTOK_ABC_A_PNQ_Classify
  }
}</t>
  </si>
  <si>
    <t>{ITK=polo-shirts, BulletPoints=Features: Vertical stripes, short sleeves, lapel collar, button down, contrast color design, and these knit shirts have retro and italian stylish.It is a modern reinterpretation of the classic retro 50s, 60s and 70s striped knit shirt. ** Wearing Feel: The polo shirt made knit for cool yarn, it is highly breathable, skin-friendly and soft, and can be worn directly next to the skin. The special weave makes it less prone to pilling and wrinkling. It is a must-have choice for men s wardrobe. ** Vintage &amp; Fashion: Get rid of the monotony of dressing, increase the dressing style, retro and fashion exist, personality and trend coexist, transform yourself, from now on. ** Occasion &amp; Match: This knit polo shirts is perfect for meeting, outdoor, office working, party, golfing, hiking, business, vacation, wedding and casual. It can match many pant, coat, and so on. ** Size: Our size chart is presented for your reference(Not the Amazon Size Chart), and you will find the one that fits you perfectly., Description=, Category=, ConfidenceScore=0.98, Node=PNQ, CountryOfOrigin=null, EnglishTitle=Vintage Knit Polo Shirt Men Regular Fit Vertical Striped Polos Retro Short Sleeve Knitted Shirt Casual Italian 50s Clothing White-Blue, EnglishBulletPoints=Features: Vertical stripes, short sleeves, lapel collar, button down, contrast color design, and these knit shirts have retro and italian stylish.It is a modern reinterpretation of the classic retro 50s, 60s and 70s striped knit shirt. ** Wearing Feel: The polo shirt made knit for cool yarn, it is highly breathable, skin-friendly and soft, and can be worn directly next to the skin. The special weave makes it less prone to pilling and wrinkling. It is a must-have choice for men s wardrobe. ** Vintage &amp; Fashion: Get rid of the monotony of dressing, increase the dressing style, retro and fashion exist, personality and trend coexist, transform yourself, from now on. ** Occasion &amp; Match: This knit polo shirts is perfect for meeting, outdoor, office working, party, golfing, hiking, business, vacation, wedding and casual. It can match many pant, coat, and so on. ** Size: Our size chart is presented for your reference(Not the Amazon Size Chart), and you will find the one that fits you perfectly., StartState=Classify, ClassifiedBy=null, ClientAPIName=null, ManufacturerMinAge=, IngestionRejectionScoreThreshold=0.99, UTCLabel=null, MaterialType=Polyester, ClassifierComments=null, OfflineClusterId=0063_SHIRTpoloshirts, TitleLanguage=en_US, SMEBy=null, FabricType=95%Viscose+5%Polyamide, SMEComments=null, ReClassifiedBy=null, BrowseNodes=, images=
{
  merchantImages:
    {
      large:{
        extension:jpg,
        size:LG,
        physicalID:51uW0Lyt1GL,
        width:405,
        variant:MAIN,
        height:500
      },
      imageIndex:0
    },
    {
      large:{
        extension:jpg,
        size:LG,
        physicalID:51g2Yg7B15L,
        width:387,
        variant:PT01,
        height:500
      },
      imageIndex:1
    },
    {
      large:{
        extension:jpg,
        size:LG,
        physicalID:51Pps-Aa-jL,
        width:386,
        variant:PT02,
        height:500
      },
      imageIndex:2
    },
    {
      large:{
        extension:jpg,
        size:LG,
        physicalID:51qW9b0YM0L,
        width:386,
        variant:PT03,
        height:500
      },
      imageIndex:3
    },
    {
      large:{
        extension:jpg,
        size:LG,
        physicalID:51zoreylKDL,
        width:386,
        variant:PT04,
        height:500
      },
      imageIndex:4
    },
    {
      large:{
        extension:jpg,
        size:LG,
        physicalID:51d5JRlLf4L,
        width:387,
        variant:PT05,
        height:500
      },
      imageIndex:5
    },
    {
      large:{
        extension:jpg,
        size:LG,
        physicalID:51anfKIqhWL,
        width:385,
        variant:PT06,
        height:500
      },
      imageIndex:6
    }
  ,
  winningAsin:B0BWRVLYML,
  winningMerchant:16345428315
}, BulletPointsLanguage=en_US, ReClassifierDecision=null, SMEDecision=null, AuditedBy=null, ClassificationMetadata=null, AuditLabel=null, ProductType=SHIRT, Title=Vintage Knit Polo Shirt Men Regular Fit Vertical Striped Polos Retro Short Sleeve Knitted Shirt Casual Italian 50s Clothing White-Blue, BatteriesIncluded=, ParentChild=B0BWRVSX1X, Brand=PJ PAUL JONES, AuditorComments=null, SubCategory=, AuditorDecision=null, ReClassifierComments=null, SourceCatalog=US}</t>
  </si>
  <si>
    <t>B0006VAMTW</t>
  </si>
  <si>
    <t>903210^85168099 
D13873872
N290369/N288617/N026077
8544429090
PNQ-QM-868 QM-38682
B0BF58GKGL audited</t>
  </si>
  <si>
    <t>LABELLED|OfflineClusterId|1794hvac_control_thermostat903210|HTS_SG_VOSTOK_BATCH_C_PNQ_Classify</t>
  </si>
  <si>
    <t>komalidh_Nov_07_2023_B1</t>
  </si>
  <si>
    <t>{
  Assigned : {
    WorkedOnAt : 2023-11-03T11:23:06.309Z,2023-11-07T05:23:28.029Z,
    BatchIds : komalidh_Nov_02_2023_B4,komalidh_Nov_07_2023_B1,
    WorkedOnBy : komalidh,komalidh,
    ProcessFlowStep : CLASSIFY,CLASSIFY,
    AllocatedWorkType : GROUPED
  },
  Unassigned_Clustered : {
    ClusterIds : LABELLED|OfflineClusterId|1794hvac_control_thermostat903210|HTS_SG_VOSTOK_BATCH_C_PNQ_Classify
  },
  Unassigned_Tagged : {
    Classify : HTS_SG_VOSTOK_BATCH_C_PNQ_Classify
  }
}</t>
  </si>
  <si>
    <t>{ITK=pipe-heat-cables, BulletPoints=This item is a M-D Building Products 4325 6-Foot Pipe Heating Cable with Thermostat ** Purpose of use for Rough Plumbing, pipe-heat-cables ** This product is manufactured in China ** Prevents frozen water pipes to -50 Degree Fahrenheit ** Easy to install just \ wrap around\  application ** Sensor light shows thermostat is working ** Available in 6 different lengths ** Built in thermostat, Description=, Category=6080000, ConfidenceScore=0.98, Node=PNQ, CountryOfOrigin=null, StartState=Classify, ClassifiedBy=null, ClientAPIName=null, ManufacturerMinAge=, IngestionRejectionScoreThreshold=0.99, UTCLabel=null, MaterialType=Metal, ClassifierComments=null, OfflineClusterId=1794HVAC_CONTROL_THERMOSTAT903210, TitleLanguage=en_US, SMEBy=null, FabricType=, SMEComments=null, ReClassifiedBy=null, BrowseNodes=680333011, images=
{
  merchantImages:
    {
      large:{
        extension:jpg,
        size:LG,
        physicalID:51pXkkikf0L,
        width:442,
        variant:MAIN,
        height:500
      },
      imageIndex:0
    }
  ,
  winningAsin:B0006VAMTW,
  winningMerchant:972529500
}, BulletPointsLanguage=en_US, ReClassifierDecision=null, SMEDecision=null, AuditedBy=null, ClassificationMetadata=null, AuditLabel=null, ProductType=HVAC_CONTROL_THERMOSTAT, Title=M-D Building Products 4325 M-D 0 Pipe Heating Cable, 6 Ft L, BatteriesIncluded=false, ParentChild=B00F8DH3RC, Brand=M-D Building Products, AuditorComments=null, SubCategory=6080020, AuditorDecision=null, ReClassifierComments=null, SourceCatalog=US}</t>
  </si>
  <si>
    <t>{
  Assigned : {
    WorkedOnAt : 2023-11-07T06:55:49.556Z,
    BatchIds : stiwayus_Nov_07_2023_B1,
    WorkedOnBy : stiwayus,
    ProcessFlowStep : CLASSIFY,
    AllocatedWorkType : GROUPED
  },
  Unassigned_Clustered : {
    ClusterIds : LABELLED|ItemTypeKeyword|pajama-sets|HTS_AU_VOSTOK_ABC_A_PNQ_Classify
  },
  Unassigned_Tagged : {
    Classify : HTS_AU_VOSTOK_ABC_A_PNQ_Classify
  }
}</t>
  </si>
  <si>
    <t>{ITK=pajama-sets, BulletPoints=【MATERIAL】：Made of Polyester and Spandex.Soft and cozy feeling,sexy chic and energetic style ** 【Features】:2 Piece Tracksuit Sweatsuit, Skinny Elastic fiber, Crew-neck, Short sleeve T-shirt, High Waist short bodycon pants, Variety Color for choice. ** 【Fashion Tipps】Oversized Tops can easily match with skirt, leggings, skinny pants, jeans or als pajama. 2 pieces sets match with sneakers, sports shoes perfectly. ** 【Occasion】: Suitable for Daily, Street, Clubwear, Party, Casual , Hip hop, Music Festivals, Outdoor, Workout, Fitness, Running, Jogging, Date and etc. ** 【Package】: 2 pieces sweatsuit set including a matching a same color sweatpants that make a beauty of coordination which is on trend., Description=, Category=, ConfidenceScore=0.98, Node=PNQ, CountryOfOrigin=null, EnglishTitle=Glamaker Women 2 Piece Outfit sets Casual Oversized T-Shirt Tops Biker Shorts Workout Sport s Tracksuit Khaki XX-Large, EnglishBulletPoints=【MATERIAL】：Made of Polyester and Spandex.Soft and cozy feeling,sexy chic and energetic style ** 【Features】:2 Piece Tracksuit Sweatsuit, Skinny Elastic fiber, Crew-neck, Short sleeve T-shirt, High Waist short bodycon pants, Variety Color for choice. ** 【Fashion Tipps】Oversized Tops can easily match with skirt, leggings, skinny pants, jeans or als pajama. 2 pieces sets match with sneakers, sports shoes perfectly. ** 【Occasion】: Suitable for Daily, Street, Clubwear, Party, Casual , Hip hop, Music Festivals, Outdoor, Workout, Fitness, Running, Jogging, Date and etc. ** 【Package】: 2 pieces sweatsuit set including a matching a same color sweatpants that make a beauty of coordination which is on trend., StartState=Classify, ClassifiedBy=null, ClientAPIName=null, ManufacturerMinAge=, IngestionRejectionScoreThreshold=0.99, UTCLabel=null, MaterialType=Polyester, ClassifierComments=null, OfflineClusterId=0033_COORDINATED_OUTFITpajamasets, TitleLanguage=en_US, SMEBy=null, FabricType=100% Polyester, SMEComments=null, ReClassifiedBy=null, BrowseNodes=, images=
{
  winningMerchant:36745063115,
  winningAsin:B0C8B5Z299,
  merchantImages:
    {
      large:{
        extension:jpg,
        size:LG,
        physicalID:414zRzxkUkL,
        width:401,
        variant:MAIN,
        height:500
      },
      imageIndex:0
    },
    {
      large:{
        extension:jpg,
        size:LG,
        physicalID:51MU9-a7MZL,
        width:462,
        variant:PT01,
        height:500
      },
      imageIndex:1
    },
    {
      large:{
        extension:jpg,
        size:LG,
        physicalID:41LUOO-jE-L,
        width:375,
        variant:PT03,
        height:500
      },
      imageIndex:2
    },
    {
      large:{
        extension:jpg,
        size:LG,
        physicalID:41qC80tMasL,
        width:375,
        variant:PT04,
        height:500
      },
      imageIndex:3
    },
    {
      large:{
        extension:jpg,
        size:LG,
        physicalID:51fWYbGQJVL,
        width:375,
        variant:PT05,
        height:500
      },
      imageIndex:4
    },
    {
      large:{
        extension:jpg,
        size:LG,
        physicalID:51OdBydX6fL,
        width:401,
        variant:PT06,
        height:500
      },
      imageIndex:5
    }
}, BulletPointsLanguage=en_US, ReClassifierDecision=null, SMEDecision=null, AuditedBy=null, ClassificationMetadata=null, AuditLabel=null, ProductType=COORDINATED_OUTFIT, Title=Glamaker Women 2 Piece Outfit sets Casual Oversized T-Shirt Tops Biker Shorts Workout Sport s Tracksuit Khaki XX-Large, BatteriesIncluded=false, ParentChild=B09DBRTPKP, Brand=Glamaker, AuditorComments=null, SubCategory=, AuditorDecision=null, ReClassifierComments=null, SourceCatalog=US}</t>
  </si>
  <si>
    <t>B0CB433QK9</t>
  </si>
  <si>
    <t>{
  Assigned : {
    WorkedOnAt : 2023-11-07T10:26:53.647Z,2023-11-08T03:31:19.700Z,2023-11-08T06:37:11.975Z,
    BatchIds : aisjagta_Nov_07_2023_B2,aisjagta_Nov_08_2023_B1,aisjagta_Nov_08_2023_B3,
    WorkedOnBy : aisjagta,aisjagta,aisjagta,
    ProcessFlowStep : CLASSIFY,CLASSIFY,CLASSIFY,
    AllocatedWorkType : GROUPED
  },
  Unassigned_Clustered : {
    ClusterIds : UNLABELLED|Title|5_1698359333|HTS_AU_VOSTOK_ABC_A_PNQ_Classify
  },
  Unassigned_Tagged : {
    Classify : HTS_AU_VOSTOK_ABC_A_PNQ_Classify
  }
}</t>
  </si>
  <si>
    <t>{ITK=adult-exotic-costumes, BulletPoints=Complete Set for You: this package comes with 1 set of tracksuit for men mainly in orange color, 1 pair of glasses frames in black color, they suitable for cosplay occasions and daily wearing ** One Size Fits Most: the men s tracksuits are one size, about 32.68 inches/ 83 cm in clothing length, 48.82 inches/ 124 cm in chest measurement, 42.13 inches/ 107 cm in pant length, 29.13 inches/ 74 cm in waist circumference, providing a convenient and flexible fit for most men, enhance the comfort and ease of wearing; The classic square eyewear adopts one size design, fit for most people to wear ** Quality Material for Comfort: the orange tracksuit men is mainly made of polyester, ensuring a comfortable fit and durability, the eyewear glasses are mainly made of PC, offering both style and reliability ** Wide Range of Applications: the tracksuit men is suitable for daily wearing, walking, gym, running, hiking, jogging, exercising, fitness, camping, cycling, and other outdoor activities ** Halloween Cosplay Accessories: the tracksuit and black frame glasses come in a classic color, making them suitable for various occasions, such as halloween themed party, cosplay themed event, role play party and more, Description=&lt;/br&gt;Features: &lt;/br&gt;These square frame glasses and tracksuit are good shooting props for you, allowing you to take photos with your friend and family member, leaving unforgettable memories. &lt;/br&gt;You can send our black square glasses as a classic gift to your friends and family members who love cosplay, giving them a surprise. &lt;/br&gt; &lt;/br&gt;Specifications: &lt;/br&gt;Mainly material: &lt;/br&gt;Men s tracksuit set: polyester &lt;/br&gt;Black frame glasses: PC &lt;/br&gt;Color: classic color &lt;/br&gt;Men s tracksuit set: mainly orange &lt;/br&gt;Black frame glasses: black &lt;/br&gt;Size: one size &lt;/br&gt;Men s tracksuit set: about 32.68 inches/ 83 cm in clothing length, 48.82 inches/ 124 cm in chest measurement, 42.13 inches/ 107 cm in pant length, 29.13 inches/ 74 cm in waist circumference &lt;/br&gt; &lt;/br&gt;Package includes: &lt;/br&gt;1 x Men s tracksuit set &lt;/br&gt;1 Pair of black frame glasses &lt;/br&gt; &lt;/br&gt;Notes: &lt;/br&gt;Manual measurement, please allow slight errors on size. &lt;/br&gt;The color may exist a slight difference due to different screen displays., Category=, ConfidenceScore=0.98, Node=PNQ, CountryOfOrigin=null, EnglishBulletPoints=Complete Set for You: this package comes with 1 set of tracksuit for men mainly in orange color, 1 pair of glasses frames in black color, they suitable for cosplay occasions and daily wearing ** One Size Fits Most: the men s tracksuits are one size, about 32.68 inches/ 83 cm in clothing length, 48.82 inches/ 124 cm in chest measurement, 42.13 inches/ 107 cm in pant length, 29.13 inches/ 74 cm in waist circumference, providing a convenient and flexible fit for most men, enhance the comfort and ease of wearing; The classic square eyewear adopts one size design, fit for most people to wear ** Quality Material for Comfort: the orange tracksuit men is mainly made of polyester, ensuring a comfortable fit and durability, the eyewear glasses are mainly made of PC, offering both style and reliability ** Wide Range of Applications: the tracksuit men is suitable for daily wearing, walking, gym, running, hiking, jogging, exercising, fitness, camping, cycling, and other outdoor activities ** Halloween Cosplay Accessories: the tracksuit and black frame glasses come in a classic color, making them suitable for various occasions, such as halloween themed party, cosplay themed event, role play party and more, EnglishTitle=Mepase Halloween Mens Tracksuit Set with Glasses Frame Athletic Sports Gym Training Suits Black Square Glasses Classic Glasses Eyewear for Cosplay Party Daily Wearing, StartState=Classify, ClassifiedBy=null, ClientAPIName=null, ManufacturerMinAge=, MaterialType=polyester, PC, IngestionRejectionScoreThreshold=0.99, UTCLabel=null, OfflineClusterId=null, ClassifierComments=null, DescriptionLanguage=en_US, TitleLanguage=en_US, SMEBy=null, FabricType=polyester, PC, SMEComments=null, ReClassifiedBy=null, BrowseNodes=, images=
{
  merchantImages:
    {
      large:{
        extension:jpg,
        size:LG,
        physicalID:41SfWmM4p+L,
        width:500,
        variant:MAIN,
        height:500
      },
      imageIndex:0
    },
    {
      large:{
        extension:jpg,
        size:LG,
        physicalID:41nxOLApDPL,
        width:500,
        variant:PT01,
        height:500
      },
      imageIndex:1
    },
    {
      large:{
        extension:jpg,
        size:LG,
        physicalID:51Tq-pL70qL,
        width:500,
        variant:PT02,
        height:500
      },
      imageIndex:2
    },
    {
      large:{
        extension:jpg,
        size:LG,
        physicalID:51uPKPMkrAL,
        width:500,
        variant:PT03,
        height:500
      },
      imageIndex:3
    },
    {
      large:{
        extension:jpg,
        size:LG,
        physicalID:41IFN9vqyoL,
        width:500,
        variant:PT04,
        height:500
      },
      imageIndex:4
    },
    {
      large:{
        extension:jpg,
        size:LG,
        physicalID:41HLLlakRYL,
        width:500,
        variant:PT05,
        height:500
      },
      imageIndex:5
    }
  ,
  winningAsin:B0CB433QK9,
  winningMerchant:504561881002
}, EnglishDescription=&lt;/br&gt;Features: &lt;/br&gt;These square frame glasses and tracksuit are good shooting props for you, allowing you to take photos with your friend and family member, leaving unforgettable memories. &lt;/br&gt;You can send our black square glasses as a classic gift to your friends and family members who love cosplay, giving them a surprise. &lt;/br&gt; &lt;/br&gt;Specifications: &lt;/br&gt;Mainly material: &lt;/br&gt;Men s tracksuit set: polyester &lt;/br&gt;Black frame glasses: PC &lt;/br&gt;Color: classic color &lt;/br&gt;Men s tracksuit set: mainly orange &lt;/br&gt;Black frame glasses: black &lt;/br&gt;Size: one size &lt;/br&gt;Men s tracksuit set: about 32.68 inches/ 83 cm in clothing length, 48.82 inches/ 124 cm in chest measurement, 42.13 inches/ 107 cm in pant length, 29.13 inches/ 74 cm in waist circumference &lt;/br&gt; &lt;/br&gt;Package includes: &lt;/br&gt;1 x Men s tracksuit set &lt;/br&gt;1 Pair of black frame glasses &lt;/br&gt; &lt;/br&gt;Notes: &lt;/br&gt;Manual measurement, please allow slight errors on size. &lt;/br&gt;The color may exist a slight difference due to different screen displays., BulletPointsLanguage=en_US, ReClassifierDecision=null, SMEDecision=null, AuditedBy=null, ClassificationMetadata=null, AuditLabel=null, ProductType=TRACK_SUIT, Title=Mepase Halloween Mens Tracksuit Set with Glasses Frame Athletic Sports Gym Training Suits Black Square Glasses Classic Glasses Eyewear for Cosplay Party Daily Wearing, BatteriesIncluded=, ParentChild=, Brand=Mepase, AuditorComments=null, SubCategory=, AuditorDecision=null, ReClassifierComments=null, SourceCatalog=US}</t>
  </si>
  <si>
    <t>{
  Assigned : {
    WorkedOnAt : 2023-11-08T07:41:31.903Z,
    BatchIds : piyoswal_Nov_08_2023_B2,
    WorkedOnBy : piyoswal,
    ProcessFlowStep : CLASSIFY,
    AllocatedWorkType : GROUPED
  },
  Unassigned_Clustered : {
    ClusterIds : LABELLED|OfflineClusterId|5_392620|HTS_AU_VOSTOK_SBA_39_PNQ_Classify
  },
  Unassigned_Tagged : {
    Classify : HTS_AU_VOSTOK_SBA_39_PNQ_Classify
  }
}</t>
  </si>
  <si>
    <t>{ITK=adult-exotic-costumes, BulletPoints=Leg Avenue 2780-00102 Vinyl Boned Bodysuit, Medium, Black ** Bodysuit: 93% Polyester 7% Spandex . ** Medium ** Black, Description=, Category=19303000, ConfidenceScore=0.98, Node=PNQ, CountryOfOrigin=null, StartState=Classify, ClassifiedBy=null, ClientAPIName=null, ManufacturerMinAge=, IngestionRejectionScoreThreshold=0.99, UTCLabel=null, MaterialType=Vinyl, ClassifierComments=null, OfflineClusterId=392620, TitleLanguage=en_US, SMEBy=null, FabricType=100% Polyester, SMEComments=null, ReClassifiedBy=null, BrowseNodes=, images=
{
  merchantImages:
    {
      large:{
        extension:jpg,
        size:LG,
        physicalID:418gQTmB4zL,
        width:375,
        variant:MAIN,
        height:500
      },
      imageIndex:0
    },
    {
      large:{
        extension:jpg,
        size:LG,
        physicalID:31yEEXWrl4L,
        width:375,
        variant:PT01,
        height:500
      },
      imageIndex:1
    },
    {
      large:{
        extension:jpg,
        size:LG,
        physicalID:31XvwOOzLsL,
        width:375,
        variant:PT02,
        height:500
      },
      imageIndex:2
    },
    {
      large:{
        extension:jpg,
        size:LG,
        physicalID:411X-1LcDaL,
        width:500,
        variant:PT03,
        height:222
      },
      imageIndex:3
    }
  ,
  winningAsin:B09VYJLKH4,
  winningMerchant:1
}, BulletPointsLanguage=en_US, ReClassifierDecision=null, SMEDecision=null, AuditedBy=null, ClassificationMetadata=null, AuditLabel=null, ProductType=LEOTARD, Title=Leg Avenue Costume, Multi, Medium, BatteriesIncluded=, ParentChild=B0BXHL2GPF, Brand=Leg Avenue, AuditorComments=null, SubCategory=19303020, AuditorDecision=null, ReClassifierComments=null, SourceCatalog=US}</t>
  </si>
  <si>
    <t>B079T3Y57P</t>
  </si>
  <si>
    <t>901831</t>
  </si>
  <si>
    <t>{
  Assigned : {
    WorkedOnAt : 2023-10-30T11:43:01.272Z,2023-10-30T11:43:28.470Z,2023-10-31T07:03:10.278Z,2023-10-31T08:56:41.916Z,2023-11-01T08:00:28.268Z,2023-11-08T07:41:34.598Z,2023-11-08T07:46:24.955Z,
    BatchIds : wajesour_Oct_30_2023_B3,wajesour_Oct_30_2023_B4,wajesour_Oct_31_2023_B1,wajesour_Oct_31_2023_B4,wajesour_Nov_01_2023_B1,wajesour_Nov_08_2023_B1,wajesour_Nov_08_2023_B2,
    WorkedOnBy : wajesour,wajesour,wajesour,wajesour,wajesour,wajesour,wajesour,
    ProcessFlowStep : CLASSIFY,CLASSIFY,CLASSIFY,CLASSIFY,CLASSIFY,CLASSIFY,CLASSIFY,
    AllocatedWorkType : UNGROUPED
  },
  Unassigned_Tagged : {
    Classify : HTS_AE_VOSTOK_ADHOC_A_PNQ_Classify
  }
}</t>
  </si>
  <si>
    <t>{ITK=paintball-barrels, BulletPoints=Adjustable dosage ** Shower head nozzle avoids wastage from splashing ** Soft medical grade tubing, Description=, Category=8648000, ConfidenceScore=0.98, Node=PNQ, CountryOfOrigin=null, StartState=Classify, ClassifiedBy=null, ClientAPIName=null, ManufacturerMinAge=, IngestionRejectionScoreThreshold=0.99, UTCLabel=null, MaterialType=, ClassifierComments=null, OfflineClusterId=OUTDOOR_LIVING_901831, TitleLanguage=en_US, SMEBy=null, FabricType=, SMEComments=null, ReClassifiedBy=null, BrowseNodes=, images=
{
  merchantImages:
    {
      large:{
        extension:jpg,
        size:LG,
        physicalID:41lW-8bitAL,
        width:500,
        variant:MAIN,
        height:500
      },
      imageIndex:0
    },
    {
      large:{
        extension:jpg,
        size:LG,
        physicalID:41ndS69lrvL,
        width:500,
        variant:FRNT,
        height:500
      },
      imageIndex:1
    }
  ,
  winningAsin:B079T3Y57P,
  winningMerchant:1
}, BulletPointsLanguage=en_US, ReClassifierDecision=null, SMEDecision=null, AuditedBy=null, ClassificationMetadata=null, AuditLabel=null, ProductType=OUTDOOR_LIVING, Title=Prima-Tech 332585 Pour-On Adjustable Barrel &amp; Soft Medic Tube, Grey, BatteriesIncluded=, ParentChild=, Brand=Neogen, AuditorComments=null, SubCategory=8648190, AuditorDecision=null, ReClassifierComments=null, SourceCatalog=US}</t>
  </si>
  <si>
    <t>B07D587PL8</t>
  </si>
  <si>
    <t>{
  Assigned : {
    WorkedOnAt : 2023-11-02T09:50:42.607Z,2023-11-06T04:32:31.311Z,2023-11-08T05:39:39.305Z,
    BatchIds : pendhara_Nov_02_2023_B1,pendhara_Nov_03_2023_B4,pendhara_Nov_07_2023_B2,
    WorkedOnBy : pendhara,pendhara,pendhara,
    ProcessFlowStep : CLASSIFY,CLASSIFY,CLASSIFY,
    AllocatedWorkType : GROUPED
  },
  Unassigned_Clustered : {
    ClusterIds : LABELLED|OfflineClusterId|5_0953_sweatersweatervests|HTS_AU_VOSTOK_SBA_61_62_PNQ_Classify
  },
  Unassigned_Tagged : {
    Classify : HTS_AU_VOSTOK_SBA_61_62_PNQ_Classify
  }
}</t>
  </si>
  <si>
    <t>{ITK=sweater-vests, BulletPoints=★High Grade Fabric - Material is 35% Cashmere,18% Wool, 20% Cotton, 27% Anti-Piling fibers. Super soft and comfy for daiyl wear, also keep you warm on windy cold days ** ★Classic V Neck Design - Regular fit sweater vest for men. Perfect to match up with your dress shirts or casual shirts, would be a practical gift for man.&amp;nbsp;Machine wash cold gentle cycle, holds shape and resists wrinkles ** ★Basic and Easy Matching - Several colors and sizes for your choice, offer S, M, L, XL for you. Soft pullover vest is always the basic style for daily wearing, its simple color can match with clothes well. You can pair with shirt shows formal for working or pair with jeans shows leisure at home and party ** ★Any Occasions - Sweater vest for men is great for outdoor activities like morning exercise, office, working, dating, travel ect. This mens knitted vest will be the best choice for Spring, Autumn and Winter. Slim Fit, Rib-knit hem, show the elegance of men ** ✔Risk Free Guarantee - 1.If you have bought inappropriate size, please contact us for a free exchange. 2.Any questions about our sweater vest, please contact us freely, we guarantee your 100% satisfaction to assist you here, Description=&lt;p&gt;&lt;b&gt;Size:&lt;/b&gt;&lt;/p&gt;&lt;p&gt;&lt;b&gt;S&lt;/b&gt;----Length: 26.78\ ---Bust: 40.94\ ---Shoulder: 16.69\ &lt;/p&gt;&lt;p&gt;&lt;b&gt;M&lt;/b&gt;----Length: 27.56\ ---Bust: 42.52\ ---Shoulder: 17.17\ &lt;/p&gt;&lt;p&gt;&lt;b&gt;L&lt;/b&gt;----Length: 28.35\ ---Bust: 44.09\ ---Shoulder: 17.76\ &lt;/p&gt;&lt;p&gt;&lt;b&gt;XL&lt;/b&gt;----Length: 29.15\ ---Bust: 45.68\ ---Shoulder: 18.36\ &lt;/p&gt;&lt;p&gt;&lt;b&gt;&lt;br&gt;&lt;/b&gt;&lt;/p&gt;&lt;p&gt;&lt;b&gt;Note: Pls compare with your more detailed size before ordering, pls allow 2-4cm deviation due to manual measurement.&lt;/b&gt;&lt;/p&gt;&lt;p&gt;&lt;br&gt;&lt;/p&gt;&lt;p&gt;&lt;b&gt;FULIER Men Vest&lt;/b&gt; can be worn with a variety of button down collared shirts, with or without a tie, polo shirts, and even crew neck tee shirts. &lt;/p&gt;&lt;p&gt;And there s even the option to wear it under a sport jacket, blazer, or with a two piece suit. &lt;/p&gt;&lt;p&gt;The vest also easily coordinates with many different bottoms, from dress trousers, khakis, and jeans. &lt;/p&gt;&lt;p&gt;Made from ultra soft, 35% Wool 20% Acrylic fibers 18% Nylon 27% Polyester. &lt;/p&gt;&lt;p&gt;The cross over v-neck collar, arm openings, and waist hem are all finely ribbed for stretchable comfort, with added elasticity around the waist for a yielding fit.&lt;/p&gt;&lt;p&gt; &lt;/p&gt;, Category=, ConfidenceScore=0.98, Node=PNQ, CountryOfOrigin=null, StartState=Classify, ClassifiedBy=null, ClientAPIName=null, ManufacturerMinAge=, IngestionRejectionScoreThreshold=0.99, UTCLabel=null, MaterialType=Wool and Polyester, ClassifierComments=null, OfflineClusterId=0953_SWEATERsweatervests, TitleLanguage=en_US, DescriptionLanguage=en_US, SMEBy=null, FabricType=35% Cashmere,18% Wool, 20% Cotton, 27% Anti-Piling fibers, SMEComments=null, ReClassifiedBy=null, BrowseNodes=, images=
{
  merchantImages:
    {
      large:{
        extension:jpg,
        size:LG,
        physicalID:414JIMYgAlL,
        width:457,
        variant:MAIN,
        height:500
      },
      imageIndex:0
    },
    {
      large:{
        extension:jpg,
        size:LG,
        physicalID:41g87JDH64L,
        width:500,
        variant:PT01,
        height:500
      },
      imageIndex:1
    },
    {
      large:{
        extension:jpg,
        size:LG,
        physicalID:31a1B-rIrNL,
        width:500,
        variant:PT02,
        height:500
      },
      imageIndex:2
    },
    {
      large:{
        extension:jpg,
        size:LG,
        physicalID:41gozhklRjL,
        width:500,
        variant:PT03,
        height:317
      },
      imageIndex:3
    },
    {
      large:{
        extension:jpg,
        size:LG,
        physicalID:51Gnh4rtryL,
        width:500,
        variant:PT04,
        height:478
      },
      imageIndex:4
    },
    {
      large:{
        extension:jpg,
        size:LG,
        physicalID:51MnJn5Q0dL,
        width:500,
        variant:PT05,
        height:472
      },
      imageIndex:5
    },
    {
      large:{
        extension:jpg,
        size:LG,
        physicalID:51KHfyI+hyL,
        width:339,
        variant:PT06,
        height:500
      },
      imageIndex:6
    }
  ,
  winningAsin:B07F8355T2,
  winningMerchant:38398122515
}, BulletPointsLanguage=en_US, ReClassifierDecision=null, SMEDecision=null, AuditedBy=null, ClassificationMetadata=null, AuditLabel=null, ProductType=SWEATER, Title=FULIER Mens Winter V-Neck Sleeveless Vest Classic Business Gentleman Knitwear Knitted Waistcoat Sweater Cardigans Tank Tops (XL, Black), BatteriesIncluded=false, ParentChild=B076Q45DY8, Brand=FULIER, AuditorComments=null, SubCategory=, AuditorDecision=null, ReClassifierComments=null, SourceCatalog=US}</t>
  </si>
  <si>
    <t>B09K44RMCR</t>
  </si>
  <si>
    <t>{
  Assigned : {
    WorkedOnAt : 2023-11-02T09:50:42.579Z,2023-11-06T04:32:31.247Z,2023-11-08T05:39:39.262Z,
    BatchIds : pendhara_Nov_02_2023_B1,pendhara_Nov_03_2023_B4,pendhara_Nov_07_2023_B2,
    WorkedOnBy : pendhara,pendhara,pendhara,
    ProcessFlowStep : CLASSIFY,CLASSIFY,CLASSIFY,
    AllocatedWorkType : GROUPED
  },
  Unassigned_Clustered : {
    ClusterIds : LABELLED|OfflineClusterId|5_0919_costume_outfitadultexoticcostumes|HTS_AU_VOSTOK_SBA_61_62_PNQ_Classify
  },
  Unassigned_Tagged : {
    Classify : HTS_AU_VOSTOK_SBA_61_62_PNQ_Classify
  }
}</t>
  </si>
  <si>
    <t>{ITK=adult-exotic-costumes, BulletPoints=1. Sexy underwear secretary suit Siamese teacher suit fabric: milk silk, four-way stretch, composition: 95% polyester fiber 5% spandex, color: white + black. ** 2. Sexy Secretary costume packing list: jumpsuit + tie + small T pants + socks, size: one size, recommended height: 150-175CM, suitable size: SL, recommended weight: 40-60KG, model information in the picture: Height 168CM, measurements: 83/65/88 (Asian size). ** 3. Women secretary uniform features: sexy open front design, hot open back, slit short skirt, sexy little secretary. ** 4. With special and modern design makes you more attractive, and perfect for a playful night at home or honeymoon, wedding night, Halloween party, Christmas cosplay, sleepwear, Valentine s Day nightwear, for a costume party, the bedroom ** 5. Welcome to SINGUYUN: More sexy lingerie suits, anime cosplay costumes, cosplay bikinis, Halloween fashion dresses, sexy pajamas, long skirts, daily panties, search SINGUYUN., Description=&lt;p&gt;1. Sexy lingerie uniforms, Secretary Uniform Cosplay Costume, Mini Skirt Lingerie Set, teacher lingerie for women, super temptation for lovers.&lt;/p&gt; &lt;p&gt;2. Sexy secretary Uniform, feel and wear very comfortable, perfect gift for ladies, wives and girlfriends.&lt;/p&gt; &lt;p&gt;3. A variety of sexy cosplay lingerie, there is always a style that suits you, giving you a different role-playing experience.&lt;/p&gt; &lt;p&gt;4. Matters needing attention: Gentle washing method, hand washing is recommended&lt;/p&gt; &lt;p&gt;5. Commodity management: We are committed to providing each customer with high standards of customer service. If you have any questions about the purchase, please feel free to contact us.&lt;/p&gt;, Category=, ConfidenceScore=0.98, Node=PNQ, CountryOfOrigin=null, StartState=Classify, ClassifiedBy=null, ClientAPIName=null, ManufacturerMinAge=, IngestionRejectionScoreThreshold=0.99, UTCLabel=null, MaterialType=Silk, ClassifierComments=null, OfflineClusterId=0919_COSTUME_OUTFITadultexoticcostumes, TitleLanguage=en_US, DescriptionLanguage=en_US, SMEBy=null, FabricType=90% polyester fiber 10% spandex, SMEComments=null, ReClassifiedBy=null, BrowseNodes=, images=
{
  merchantImages:
    {
      large:{
        extension:jpg,
        size:LG,
        physicalID:31KMgLAF1lL,
        width:499,
        variant:MAIN,
        height:500
      },
      imageIndex:0
    },
    {
      large:{
        extension:jpg,
        size:LG,
        physicalID:41gdlO3W52L,
        width:447,
        variant:PT01,
        height:500
      },
      imageIndex:1
    },
    {
      large:{
        extension:jpg,
        size:LG,
        physicalID:411vyxcBYpL,
        width:422,
        variant:PT02,
        height:500
      },
      imageIndex:2
    },
    {
      large:{
        extension:jpg,
        size:LG,
        physicalID:4147B9WVSIL,
        width:421,
        variant:PT03,
        height:500
      },
      imageIndex:3
    },
    {
      large:{
        extension:jpg,
        size:LG,
        physicalID:41kL-12XMPL,
        width:500,
        variant:PT04,
        height:500
      },
      imageIndex:4
    },
    {
      large:{
        extension:jpg,
        size:LG,
        physicalID:51Z8PCxd++L,
        width:500,
        variant:PT05,
        height:500
      },
      imageIndex:5
    },
    {
      large:{
        extension:jpg,
        size:LG,
        physicalID:51IImpvZKkL,
        width:483,
        variant:PT06,
        height:500
      },
      imageIndex:6
    }
  ,
  winningAsin:B09K44RMCR,
  winningMerchant:277845748402
}, BulletPointsLanguage=en_US, ReClassifierDecision=null, SMEDecision=null, AuditedBy=null, ClassificationMetadata=null, AuditLabel=null, ProductType=COSTUME_OUTFIT, Title=SINGUYUN Women s Office Secretary Uniform Sexy Teacher Costume Cosplay Lingerie With Socks (2489White Black), BatteriesIncluded=false, ParentChild=B09K446FW2, Brand=SINGUYUN, AuditorComments=null, SubCategory=, AuditorDecision=null, ReClassifierComments=null, SourceCatalog=US}</t>
  </si>
  <si>
    <t>{
  Assigned : {
    WorkedOnAt : 2023-11-02T09:50:42.588Z,2023-11-06T04:32:31.265Z,2023-11-08T05:39:39.271Z,
    BatchIds : pendhara_Nov_02_2023_B1,pendhara_Nov_03_2023_B4,pendhara_Nov_07_2023_B2,
    WorkedOnBy : pendhara,pendhara,pendhara,
    ProcessFlowStep : CLASSIFY,CLASSIFY,CLASSIFY,
    AllocatedWorkType : GROUPED
  },
  Unassigned_Clustered : {
    ClusterIds : LABELLED|OfflineClusterId|5_0953_sweatersweatervests|HTS_AU_VOSTOK_SBA_61_62_PNQ_Classify
  },
  Unassigned_Tagged : {
    Classify : HTS_AU_VOSTOK_SBA_61_62_PNQ_Classify
  }
}</t>
  </si>
  <si>
    <t>{ITK=sweater-vests, BulletPoints=★High Grade Fabric - Material is 35% Cashmere,18% Wool, 20% Cotton, 27% Anti-Piling fibers. Super soft and comfy for daiyl wear, also keep you warm on windy cold days ** ★Classic V Neck Design - Regular fit sweater vest for men. Perfect to match up with your dress shirts or casual shirts, would be a practical gift for man.&amp;nbsp;Machine wash cold gentle cycle, holds shape and resists wrinkles ** ★Basic and Easy Matching - Several colors and sizes for your choice, offer S, M, L, XL for you. Soft pullover vest is always the basic style for daily wearing, its simple color can match with clothes well. You can pair with shirt shows formal for working or pair with jeans shows leisure at home and party ** ★Any Occasions - Sweater vest for men is great for outdoor activities like morning exercise, office, working, dating, travel ect. This mens knitted vest will be the best choice for Spring, Autumn and Winter. Slim Fit, Rib-knit hem, show the elegance of men ** ✔Risk Free Guarantee - 1.If you have bought inappropriate size, please contact us for a free exchange. 2.Any questions about our sweater vest, please contact us freely, we guarantee your 100% satisfaction to assist you here, Description=&lt;p&gt;&lt;b&gt;Size:&lt;/b&gt;&lt;/p&gt;&lt;p&gt;&lt;b&gt;S&lt;/b&gt;----Length: 26.78\ ---Bust: 40.94\ ---Shoulder: 16.69\ &lt;/p&gt;&lt;p&gt;&lt;b&gt;M&lt;/b&gt;----Length: 27.56\ ---Bust: 42.52\ ---Shoulder: 17.17\ &lt;/p&gt;&lt;p&gt;&lt;b&gt;L&lt;/b&gt;----Length: 28.35\ ---Bust: 44.09\ ---Shoulder: 17.76\ &lt;/p&gt;&lt;p&gt;&lt;b&gt;XL&lt;/b&gt;----Length: 29.15\ ---Bust: 45.68\ ---Shoulder: 18.36\ &lt;/p&gt;&lt;p&gt;&lt;b&gt;&lt;br&gt;&lt;/b&gt;&lt;/p&gt;&lt;p&gt;&lt;b&gt;Note: Pls compare with your more detailed size before ordering, pls allow 2-4cm deviation due to manual measurement.&lt;/b&gt;&lt;/p&gt;&lt;p&gt;&lt;br&gt;&lt;/p&gt;&lt;p&gt;&lt;b&gt;FULIER Men Vest&lt;/b&gt; can be worn with a variety of button down collared shirts, with or without a tie, polo shirts, and even crew neck tee shirts. &lt;/p&gt;&lt;p&gt;And there s even the option to wear it under a sport jacket, blazer, or with a two piece suit. &lt;/p&gt;&lt;p&gt;The vest also easily coordinates with many different bottoms, from dress trousers, khakis, and jeans. &lt;/p&gt;&lt;p&gt;Made from ultra soft, 35% Wool 20% Acrylic fibers 18% Nylon 27% Polyester. &lt;/p&gt;&lt;p&gt;The cross over v-neck collar, arm openings, and waist hem are all finely ribbed for stretchable comfort, with added elasticity around the waist for a yielding fit.&lt;/p&gt;&lt;p&gt; &lt;/p&gt;, Category=, ConfidenceScore=0.98, Node=PNQ, CountryOfOrigin=null, StartState=Classify, ClassifiedBy=null, ClientAPIName=null, ManufacturerMinAge=, IngestionRejectionScoreThreshold=0.99, UTCLabel=null, MaterialType=Wool and Polyester, ClassifierComments=null, OfflineClusterId=0953_SWEATERsweatervests, TitleLanguage=en_US, DescriptionLanguage=en_US, SMEBy=null, FabricType=35% Cashmere,18% Wool, 20% Cotton, 27% Anti-Piling fibers, SMEComments=null, ReClassifiedBy=null, BrowseNodes=, images=
{
  winningMerchant:38398122515,
  winningAsin:B07F8355T2,
  merchantImages:
    {
      large:{
        extension:jpg,
        size:LG,
        physicalID:414JIMYgAlL,
        width:457,
        variant:MAIN,
        height:500
      },
      imageIndex:0
    },
    {
      large:{
        extension:jpg,
        size:LG,
        physicalID:41g87JDH64L,
        width:500,
        variant:PT01,
        height:500
      },
      imageIndex:1
    },
    {
      large:{
        extension:jpg,
        size:LG,
        physicalID:31a1B-rIrNL,
        width:500,
        variant:PT02,
        height:500
      },
      imageIndex:2
    },
    {
      large:{
        extension:jpg,
        size:LG,
        physicalID:41gozhklRjL,
        width:500,
        variant:PT03,
        height:317
      },
      imageIndex:3
    },
    {
      large:{
        extension:jpg,
        size:LG,
        physicalID:51Gnh4rtryL,
        width:500,
        variant:PT04,
        height:478
      },
      imageIndex:4
    },
    {
      large:{
        extension:jpg,
        size:LG,
        physicalID:51MnJn5Q0dL,
        width:500,
        variant:PT05,
        height:472
      },
      imageIndex:5
    },
    {
      large:{
        extension:jpg,
        size:LG,
        physicalID:51KHfyI+hyL,
        width:339,
        variant:PT06,
        height:500
      },
      imageIndex:6
    }
}, BulletPointsLanguage=en_US, ReClassifierDecision=null, SMEDecision=null, AuditedBy=null, ClassificationMetadata=null, AuditLabel=null, ProductType=SWEATER, Title=FULIER Mens Winter V-Neck Sleeveless Vest Classic Business Gentleman Knitwear Knitted Waistcoat Sweater Cardigans Tank Tops (XL, Black), BatteriesIncluded=false, ParentChild=B076Q45DY8, Brand=FULIER, AuditorComments=null, SubCategory=, AuditorDecision=null, ReClassifierComments=null, SourceCatalog=US}</t>
  </si>
  <si>
    <t>{
  Assigned : {
    WorkedOnAt : 2023-11-01T06:53:41.683Z,2023-11-01T06:54:12.453Z,2023-11-03T05:57:58.254Z,2023-11-06T10:04:07.128Z,2023-11-08T05:44:25.453Z,
    BatchIds : malipneh_Oct_31_2023_B2,prachiba_Oct_31_2023_B3,luniyavs_Nov_01_2023_B1,luniyavs_Nov_01_2023_B2,luniyavs_Nov_03_2023_B1,luniyavs_Nov_06_2023_B3,luniyavs_Nov_08_2023_B1,
    WorkedOnBy : malipneh,prachiba,luniyavs,luniyavs,luniyavs,luniyavs,luniyavs,
    ProcessFlowStep : CLASSIFY,CLASSIFY,CLASSIFY,CLASSIFY,CLASSIFY,CLASSIFY,CLASSIFY,
    AllocatedWorkType : GROUPED,GROUPED,GROUPED
  },
  Unassigned_Clustered : {
    ClusterIds : LABELLED|OfflineClusterId|1115outdoor_recreation_productkayakaccessories|HTS_SG_VOSTOK_BATCH_C_PNQ_Classify,LABELLED|OfflineClusterId|1115outdoor_recreation_productkayakaccessories|HTS_SG_VOSTOK_BATCH_C_PNQ_Classify,LABELLED|OfflineClusterId|1115outdoor_recreation_productkayakaccessories|HTS_SG_VOSTOK_BATCH_C_PNQ_Classify
  },
  Unassigned_Tagged : {
    Classify : HTS_SG_VOSTOK_BATCH_C_PNQ_Classify
  }
}</t>
  </si>
  <si>
    <t>{ITK=kayak-accessories, BulletPoints=Secure Your Boat - Anchor your boat with this deluxe gripper. Fitted with strong gripping teeth and claws, this small anchor for kayak latches onto tree branches, shore debris, or docking posts. ** Clamp It Anywhere - Hooking up this grip brush is pretty straightforward. Just attach the brush grabber to any stationary object, secure it to your canoe or kayak, pull the paracord tight, you re set. ** Nifty Kayak Accessories For Fishing - No more loud splashes when using this kayak clamp or gripper. Each of these fishing kayak accessories won t stir up mud, spook fish, or destroy fish habitat. ** Patent Pending and Built To Last - You can count on these kayaking accessories to last a long time. Weighing only 8oz., this brush boat anchor shows off a matte orange, rust-resistant powder-coated steel finish. ** An Excellent Gift - Can t decide on a gift for someone who loves boating, kayaking, or fishing? Our accessories for kayak fishing will make a great present for a friend or loved one on any occasion., Description=Need a fast, secure, and smart way of anchoring your boat or canoe You are out on your canoe or kayak soaking in the sights, feeling the cool breeze against your skin, waiting for a catch. You bring out your anchor and drop it in the water, but it creates a loud splash that scares away all the fish in the area. When it s time to leave, you pull your anchor up, only to find it firmly stuck in underwater debris. If only there was a faster and fuss-free way of securing your boat! Anchoring your boat is easy with the orange FARWATER Canoe Anchor Grip. Secure your kayak, canoe, boat, or float tube the smart way. With this anchor’s gripping teeth and claws, it’s designed to firmly clamp down on stationary objects, such as timber, shoreline brush, docking posts, or tree branches. This gripper uses a tension system that allows it to clamp down even harder when the paracord line is tugged. There s no need for you to drop large anchors into the water which could spook the fish or even damage their habitat. Forget about bringing heavy anchors all the time. Our anchor grip only weighs 8oz and is made of powder-coated steel that is protected against the formation of rust or corrosion. Need more time to decide Here are more reasons to equip yourself with this boat anchor grip: - Sturdy, non-slip rubber grips - Connected to a 15-ft. heavy-duty 550 paracord line - Wide opening, easy to attach and remove - Grips small brush or large branches - Perfect gift idea for boating, canoeing, duck hunting, or kayak fishing enthusiasts Now is the time for a boat anchor upgrade. Add the FARWATER Canoe Anchor Grip to your cart NOW!, Category=, ConfidenceScore=0.98, Node=PNQ, CountryOfOrigin=null, StartState=Classify, ClassifiedBy=null, ClientAPIName=null, ManufacturerMinAge=, IngestionRejectionScoreThreshold=0.99, UTCLabel=null, MaterialType=, ClassifierComments=null, OfflineClusterId=1115OUTDOOR_RECREATION_PRODUCTkayakaccessories, DescriptionLanguage=en_US, TitleLanguage=en_US, SMEBy=null, FabricType=, SMEComments=null, ReClassifiedBy=null, BrowseNodes=, images=
{
  merchantImages:
    {
      large:{
        extension:jpg,
        size:LG,
        physicalID:51FnZ3tx2uL,
        width:500,
        variant:MAIN,
        height:500
      },
      imageIndex:0
    },
    {
      large:{
        extension:jpg,
        size:LG,
        physicalID:51F1UrxcDnL,
        width:500,
        variant:PT01,
        height:500
      },
      imageIndex:1
    },
    {
      large:{
        extension:jpg,
        size:LG,
        physicalID:61CqHlOJP1L,
        width:500,
        variant:PT02,
        height:500
      },
      imageIndex:2
    },
    {
      large:{
        extension:jpg,
        size:LG,
        physicalID:61CxVXogYiL,
        width:500,
        variant:PT03,
        height:500
      },
      imageIndex:3
    },
    {
      large:{
        extension:jpg,
        size:LG,
        physicalID:618vi3ZIUDL,
        width:500,
        variant:PT04,
        height:500
      },
      imageIndex:4
    },
    {
      large:{
        extension:jpg,
        size:LG,
        physicalID:61i5Bqd158L,
        width:500,
        variant:PT05,
        height:500
      },
      imageIndex:5
    },
    {
      large:{
        extension:jpg,
        size:LG,
        physicalID:61JiMx3CMfL,
        width:500,
        variant:PT06,
        height:500
      },
      imageIndex:6
    },
    {
      large:{
        extension:jpg,
        size:LG,
        physicalID:51xyfRVvaoL,
        width:400,
        variant:PT07,
        height:500
      },
      imageIndex:7
    }
  ,
  winningAsin:B09BW2HMVZ,
  winningMerchant:374119160702
}, BulletPointsLanguage=en_US, ReClassifierDecision=null, SMEDecision=null, AuditedBy=null, ClassificationMetadata=null, AuditLabel=null, ProductType=OUTDOOR_RECREATION_PRODUCT, Title=FARWATER Canoe Anchor Grip - Boat, Float Tube &amp; Kayak Fishing Accessories, Kayaking Equipment - Brush Clamp Anchor with Teeth - Gripper with 15ft Paracord - Rubber Grips - Coated Steel - Matte Orange, BatteriesIncluded=false, ParentChild=B0B2F8SG6V, Brand=FARWATER, AuditorComments=null, SubCategory=, AuditorDecision=null, ReClassifierComments=null, SourceCatalog=US}</t>
  </si>
  <si>
    <t>B08YND6R9G</t>
  </si>
  <si>
    <t>{
  Assigned : {
    WorkedOnAt : 2023-11-08T03:40:34.067Z,
    BatchIds : tanyawth_Nov_02_2023_B3,
    WorkedOnBy : tanyawth,
    ProcessFlowStep : CLASSIFY,
    AllocatedWorkType : GROUPED
  },
  Unassigned_Clustered : {
    ClusterIds : LABELLED|OfflineClusterId|1798fishing_reel|HTS_SG_VOSTOK_BATCH_C_PNQ_Classify
  },
  Unassigned_Tagged : {
    Classify : HTS_SG_VOSTOK_BATCH_C_PNQ_Classify
  }
}</t>
  </si>
  <si>
    <t>{ITK=fishing-reels, BulletPoints=ZILLION SV BAITCAST REEL, XTRA HYPER SPEED SPEED LH RETRIEVE ** ZILLION SV BAITCAST REEL, XTRA HYPER SPEED SPEED LH RETRIEVE ** ZILLION SV BAITCAST REEL, XTRA HYPER SPEED SPEED LH RETRIEVE ** ZILLION SV BAITCAST REEL, XTRA HYPER SPEED SPEED LH RETRIEVE ** ZILLION SV BAITCAST REEL, XTRA HYPER SPEED SPEED LH RETRIEVE, Description=, Category=46802000, ConfidenceScore=0.98, Node=PNQ, CountryOfOrigin=null, StartState=Classify, ClassifiedBy=null, ClientAPIName=null, ManufacturerMinAge=, IngestionRejectionScoreThreshold=0.99, UTCLabel=null, MaterialType=Blend ** Blend ** Blend ** Blend ** Blend, ClassifierComments=null, OfflineClusterId=1798FISHING_REEL, TitleLanguage=en_US, SMEBy=null, FabricType=, SMEComments=null, ReClassifiedBy=null, BrowseNodes=, images=
{
  merchantImages:
    {
      large:{
        extension:jpg,
        size:LG,
        physicalID:31RpSlLNvNL,
        width:375,
        variant:MAIN,
        height:500
      },
      imageIndex:0
    }
  ,
  winningAsin:B08YND6R9G,
  winningMerchant:1226091792
}, BulletPointsLanguage=en_US, ReClassifierDecision=null, SMEDecision=null, AuditedBy=null, ClassificationMetadata=null, AuditLabel=null, ProductType=FISHING_REEL, Title=Daiwa ZILLION SV BAITCAST Reel, Xtra Hyper Speed Speed LH Retrieve,Black, 8.5, BatteriesIncluded=false, ParentChild=, Brand=Daiwa, AuditorComments=null, SubCategory=46802455, AuditorDecision=null, ReClassifierComments=null, SourceCatalog=US}</t>
  </si>
  <si>
    <t>B09PD9N6KR</t>
  </si>
  <si>
    <t>{
  Assigned : {
    WorkedOnAt : 2023-11-08T03:40:34.157Z,
    BatchIds : tanyawth_Nov_02_2023_B3,
    WorkedOnBy : tanyawth,
    ProcessFlowStep : CLASSIFY,
    AllocatedWorkType : GROUPED
  },
  Unassigned_Clustered : {
    ClusterIds : LABELLED|OfflineClusterId|1799electrical_housing|HTS_SG_VOSTOK_BATCH_C_PNQ_Classify
  },
  Unassigned_Tagged : {
    Classify : HTS_SG_VOSTOK_BATCH_C_PNQ_Classify
  }
}</t>
  </si>
  <si>
    <t>{ITK=electric-vehicle-charging-stations, BulletPoints=YONZEE Charger Station Box - The charger station box is custom designed for Tesla gen 3 wall mount connector, protect your outdoor chargers, with a large internal capacity to easily accommodate all charging accessories, taking up less space in your garage. Easy installation of the charger box, special snap design, no need to punch holes additional. ** Sturdy Charger Box - The charger box material using high strengthen steel plates bend and welded shaping, fine grinding and polishing, polymers materials coating, frosted texture, beautiful and anti rust. The stainless steel case prevents falling objects from damaging the charger, the tempered glass clearly shows the charging status, and the bottom cutout ensures that you can pass the wire through the wall or under the box, it can be used outdoors. ** Full Coverage Charger Protection Box - Fully sealed waterproof and dustproof charger box can better protect your charger, so you can use it outdoors without worrying about rain and sand, you can clearly see the charging indicator through the glass front. The internal design of the charging box has a holes plate can be assorted with hooks so as to storage the small articles, the top design can be installed automatic sensor light, while the package comes with automatic sensor light. ** Charger Box Heat Dissipation and Ventilation - The charger case built-in temperature and humidity sensor and LCD display, to indicate the real-time temperature inside the box while you are charging your car. There are ventilation holes on the bottom and sides to protects charger from heat and rain. ** Charging Box Safety - The charger box exterior design with mechanical combination lock ensures that the charger and power cord will not be lost, you only need to open it when charging, saving the trouble of keys and electronic doors. Profile cutting corner design, reduce the scratch rick that metal right angle sharp to human body, safe and practical., Description=&lt;p&gt;&lt;b&gt;PRODUCT NAME&lt;/b&gt;: Charger Station Box for Tesla&lt;/p&gt; &lt;p&gt;&lt;/p&gt; &lt;p&gt;&lt;b&gt;BRAND&lt;/b&gt;: YONZEE&lt;/p&gt; &lt;p&gt;&lt;/p&gt; &lt;p&gt;&lt;b&gt;FEATURES&lt;/b&gt;:&lt;/p&gt; &lt;p&gt;&lt;/p&gt; &lt;p&gt;1. The charger station box is custom designed for Tesla gen 3 wall mount connector.&lt;/p&gt; &lt;p&gt;&lt;/p&gt; &lt;p&gt;2. Waterproof and dustproof stainless steel metal housing that allows you to protect your charger outdoors.&lt;/p&gt; &lt;p&gt;&lt;/p&gt; &lt;p&gt;3. The charger station box has a large internal capacity and takes up little space, maximizing the use of space. Exterior design with mechanical combination lock and LCD thermometer.&lt;/p&gt; &lt;p&gt;&lt;/p&gt; &lt;p&gt;4. High strength steel plate material, not easy to rust, the overall design is beautiful, safe and practical.&lt;/p&gt; &lt;p&gt;&lt;/p&gt; &lt;p&gt;&lt;br&gt;&lt;/p&gt; &lt;p&gt;&lt;b&gt;The craftsmanship has created a flawless charger case with a smooth surface, very hard metal material and a transparent and mysterious tempered glass that looks even more beautiful. It will be the top of the line in protective cases.&lt;/b&gt;&lt;/p&gt;, Category=, ConfidenceScore=0.98, Node=PNQ, CountryOfOrigin=null, StartState=Classify, ClassifiedBy=null, ClientAPIName=null, ManufacturerMinAge=, IngestionRejectionScoreThreshold=0.99, UTCLabel=null, MaterialType=Stainless Steel ** Metal, ClassifierComments=null, OfflineClusterId=1799ELECTRICAL_HOUSING, DescriptionLanguage=en_US, TitleLanguage=en_US, SMEBy=null, FabricType=, SMEComments=null, ReClassifiedBy=null, BrowseNodes=, images=
{
  merchantImages:
    {
      large:{
        extension:jpg,
        size:LG,
        physicalID:41y+5hc4p6L,
        width:500,
        variant:MAIN,
        height:500
      },
      imageIndex:0
    },
    {
      large:{
        extension:jpg,
        size:LG,
        physicalID:41Cheaa92gL,
        width:500,
        variant:PT01,
        height:500
      },
      imageIndex:1
    },
    {
      large:{
        extension:jpg,
        size:LG,
        physicalID:41kDM2rycyL,
        width:500,
        variant:PT02,
        height:500
      },
      imageIndex:2
    },
    {
      large:{
        extension:jpg,
        size:LG,
        physicalID:41IclZmBkuL,
        width:500,
        variant:PT03,
        height:500
      },
      imageIndex:3
    },
    {
      large:{
        extension:jpg,
        size:LG,
        physicalID:51ZkcisC2KL,
        width:500,
        variant:PT04,
        height:500
      },
      imageIndex:4
    },
    {
      large:{
        extension:jpg,
        size:LG,
        physicalID:41n0V6ROxsL,
        width:500,
        variant:PT05,
        height:500
      },
      imageIndex:5
    },
    {
      large:{
        extension:jpg,
        size:LG,
        physicalID:41q0PQYcU-L,
        width:500,
        variant:PT06,
        height:500
      },
      imageIndex:6
    },
    {
      large:{
        extension:jpg,
        size:LG,
        physicalID:516F1Uvi4VL,
        width:500,
        variant:PT07,
        height:500
      },
      imageIndex:7
    }
  ,
  winningAsin:B09PD9N6KR,
  winningMerchant:283996581202
}, BulletPointsLanguage=en_US, ReClassifierDecision=null, SMEDecision=null, AuditedBy=null, ClassificationMetadata=null, AuditLabel=null, ProductType=ELECTRICAL_HOUSING, Title=YONZEE Charger Station Box for Tesla Gen 3 Wall Connector Cover, Indoor/Outdoor, Charging Cable Organizer Connector Case Waterproof Dustproof Combination Lock for Tesla Accessories, BatteriesIncluded=false, ParentChild=B0BHS2LZJJ, Brand=YONZEE, AuditorComments=null, SubCategory=, AuditorDecision=null, ReClassifierComments=null, SourceCatalog=US}</t>
  </si>
  <si>
    <t>B0BTD176XZ</t>
  </si>
  <si>
    <t>{
  Assigned : {
    WorkedOnAt : 2023-11-08T10:29:01.474Z,
    BatchIds : deeksh_Nov_08_2023_B1,
    WorkedOnBy : deeksh,
    ProcessFlowStep : CLASSIFY,
    AllocatedWorkType : GROUPED
  },
  Unassigned_Clustered : {
    ClusterIds : LABELLED|OfflineClusterId|shirtbutton-down-shirts|HTS_SA_VOSTOK_BATCH_B_PNQ_Classify
  },
  Unassigned_Tagged : {
    Classify : HTS_SA_VOSTOK_BATCH_B_PNQ_Classify
  }
}</t>
  </si>
  <si>
    <t>{
  Assigned : {
    WorkedOnAt : 2023-11-08T05:07:08.447Z,
    BatchIds : shubhapn_Nov_07_2023_B2,
    WorkedOnBy : shubhapn,
    ProcessFlowStep : CLASSIFY,
    AllocatedWorkType : GROUPED
  },
  Unassigned_Clustered : {
    ClusterIds : LABELLED|OfflineClusterId|1374_soil|HTS_AU_VOSTOK_ABC_A_PNQ_Classify
  },
  Unassigned_Tagged : {
    Classify : HTS_AU_VOSTOK_ABC_A_PNQ_Classify
  }
}</t>
  </si>
  <si>
    <t>{ITK=landscaping-pebbles, BulletPoints=【Ideal Drainage 】Faster Draining Blend, No Root Rot. Adding porous lava rocks instead of mulch to maintain plants such as orchids, succulents, cacti, and bonsai trees. The porosity of lava rocks allows for excellent drainage while maintaining moisture within soil and also supply the necessary nutrition for plants growing. ** 【Potted soil additives】Pre-wash with no artificial fillers or colors. Lava Rock Soil Additive is used as a soil additive or top dressing in the art of bonsai. Lava Rock can improve water drainage, neutralize soil pH, and help plants grow better. ** 【Widely Usage】No Dyes or Chemicals , Volcanic rock plus colored gritty mix. Lava rocks can be used for top dressing of plants, helps to maintain moisture, aerate soil, prevent erosion, and improve drainage. ** 【DIY Material】With multiple colors, this colorful gritty mix is good for home decoration, craft projects,scene setting, fish tank, vase fillers, terrarium, fairy Gardening, flowerpot, succulent, cactus bonsai, houseplant, garden, outdoor decorative and more. ** 【Size】The 2lb mix lava stone is packed in a suitable size bag. You can take the portion you need and then seal it back for perfect prevention and storage. Due to transportation bump, it ll be some powder on surface. Before you first use, make sure to wash 2-3 times with water until their surface clean and smooth., Description=&lt;b&gt;Mix horticultural lava rock pebbles can be used for top dressing of plants, helps to maintain moisture, aerate soil, prevent erosion, and improve drainage.This is a premium quality lava rock substrate for potting Bonsai, succulents, cacti, and other plants.&lt;/b&gt;&lt;br&gt;&lt;br&gt;&lt;b&gt;Use More: These small horticultural lava rock are good for home decoration, craft projects, scene setting, fish tank, vase fillers, terrarium, fairy Gardening , flowerpot, succulent, cactus bonsai, houseplant, garden, outdoor decorative and more.&lt;/b&gt;&lt;br&gt;&lt;br&gt;&lt;b&gt;All of our mix horticultural lava rocks are made of natural stones, no additional fillers, dyes, or oils. Non-toxic, color won t fade away through time.&lt;/b&gt;&lt;br&gt;&lt;br&gt;&lt;b&gt;Features:&lt;/b&gt;&lt;br&gt;&lt;b&gt;- Material: Mix Horticultural Lava Rock Pebbles&lt;/b&gt;&lt;br&gt;&lt;b&gt;- Size: approx 0.15”-0.24” ( 4-6mm)&lt;/b&gt;&lt;br&gt;&lt;br&gt;&lt;b&gt;- Weight: 2 lbs&lt;/b&gt;&lt;br&gt;&lt;b&gt;Mixed with four colors of stone: Black lava, red lava, green stone, yellow rocks&lt;/b&gt;&lt;br&gt;- No artificial colors, no dyes or chemicals&lt;/b&gt;&lt;br&gt;&lt;b&gt;- Resists fading for long-lasting beauty. Natural sand is non-toxic.&lt;/b&gt;&lt;br&gt;&lt;b&gt;- Easy zip resealable bag and well packed&lt;/b&gt;&lt;br&gt;&lt;b&gt;- The sand stone may have dust during transportation.&lt;/b&gt;&lt;br&gt;&lt;b&gt;- They are brighter after washing.&lt;/b&gt;&lt;br&gt;&lt;br&gt;&lt;b&gt;Top Dressing of Plants:&lt;/b&gt;&lt;br&gt;&lt;b&gt;√ More perfect appearance&lt;/b&gt;&lt;br&gt;&lt;b&gt;√ Stabilize the roots of plants&lt;/b&gt;&lt;br&gt;&lt;b&gt;√ Keep the soil form shifting around&lt;/b&gt;&lt;br&gt;&lt;b&gt;√ Mixed with soil mix to help plants breath&lt;/b&gt;&lt;br&gt;&lt;b&gt;√ Mixed with soil mix to help maintain moisture&lt;/b&gt;&lt;br&gt;&lt;b&gt;√ Mixed with soil mix to improve drainage&lt;/b&gt;&lt;br&gt;&lt;b&gt;√ Mixed with soil mix to prevent erosion&lt;/b&gt;&lt;br&gt;&lt;b&gt;√ Add as button pad in pots to help extra water flow out&lt;/b&gt;, Category=8645000, ConfidenceScore=0.98, Node=PNQ, CountryOfOrigin=null, EnglishBulletPoints=【Ideal Drainage 】Faster Draining Blend, No Root Rot. Adding porous lava rocks instead of mulch to maintain plants such as orchids, succulents, cacti, and bonsai trees. The porosity of lava rocks allows for excellent drainage while maintaining moisture within soil and also supply the necessary nutrition for plants growing. ** 【Potted soil additives】Pre-wash with no artificial fillers or colors. Lava Rock Soil Additive is used as a soil additive or top dressing in the art of bonsai. Lava Rock can improve water drainage, neutralize soil pH, and help plants grow better. ** 【Widely Usage】No Dyes or Chemicals , Volcanic rock plus colored gritty mix. Lava rocks can be used for top dressing of plants, helps to maintain moisture, aerate soil, prevent erosion, and improve drainage. ** 【DIY Material】With multiple colors, this colorful gritty mix is good for home decoration, craft projects,scene setting, fish tank, vase fillers, terrarium, fairy Gardening, flowerpot, succulent, cactus bonsai, houseplant, garden, outdoor decorative and more. ** 【Size】The 2lb mix lava stone is packed in a suitable size bag. You can take the portion you need and then seal it back for perfect prevention and storage. Due to transportation bump, it ll be some powder on surface. Before you first use, make sure to wash 2-3 times with water until their surface clean and smooth., EnglishTitle=2lb Horticultural Lava Rocks Bonsai Succulent Cactus Potting Soil Mix Planter Drainage Volcanic Stones Air Plant Terrarium Pumice Tiny Gravel Pebbles for Vase Fillers, Fairy Gardening,Top Dressing, StartState=Classify, ClassifiedBy=null, ClientAPIName=null, ManufacturerMinAge=, MaterialType=Mulch,Pumice, IngestionRejectionScoreThreshold=0.99, UTCLabel=null, OfflineClusterId=1374_SOIL, ClassifierComments=null, DescriptionLanguage=en_US, TitleLanguage=en_US, SMEBy=null, FabricType=, SMEComments=null, ReClassifiedBy=null, BrowseNodes=, images=
{
  winningMerchant:5104540202,
  winningAsin:B09BN2WN4C,
  merchantImages:
    {
      large:{
        extension:jpg,
        size:LG,
        physicalID:51F7XXNZH3L,
        width:500,
        variant:MAIN,
        height:500
      },
      imageIndex:0
    },
    {
      large:{
        extension:jpg,
        size:LG,
        physicalID:51J6xyDw23L,
        width:421,
        variant:PT01,
        height:500
      },
      imageIndex:1
    },
    {
      large:{
        extension:jpg,
        size:LG,
        physicalID:513Yvu1T3sL,
        width:421,
        variant:PT02,
        height:500
      },
      imageIndex:2
    },
    {
      large:{
        extension:jpg,
        size:LG,
        physicalID:51jVwka2v+L,
        width:421,
        variant:PT03,
        height:500
      },
      imageIndex:3
    },
    {
      large:{
        extension:jpg,
        size:LG,
        physicalID:51BJrgLDr2L,
        width:421,
        variant:PT04,
        height:500
      },
      imageIndex:4
    },
    {
      large:{
        extension:jpg,
        size:LG,
        physicalID:516DpxPAnbL,
        width:421,
        variant:PT05,
        height:500
      },
      imageIndex:5
    },
    {
      large:{
        extension:jpg,
        size:LG,
        physicalID:51eRgtsSo8L,
        width:421,
        variant:PT06,
        height:500
      },
      imageIndex:6
    }
}, EnglishDescription=&lt;b&gt;Mix horticultural lava rock pebbles can be used for top dressing of plants, helps to maintain moisture, aerate soil, prevent erosion, and improve drainage.This is a premium quality lava rock substrate for potting Bonsai, succulents, cacti, and other plants.&lt;/b&gt;&lt;br&gt;&lt;br&gt;&lt;b&gt;Use More: These small horticultural lava rock are good for home decoration, craft projects, scene setting, fish tank, vase fillers, terrarium, fairy Gardening , flowerpot, succulent, cactus bonsai, houseplant, garden, outdoor decorative and more.&lt;/b&gt;&lt;br&gt;&lt;br&gt;&lt;b&gt;All of our mix horticultural lava rocks are made of natural stones, no additional fillers, dyes, or oils. Non-toxic, color won t fade away through time.&lt;/b&gt;&lt;br&gt;&lt;br&gt;&lt;b&gt;Features:&lt;/b&gt;&lt;br&gt;&lt;b&gt;- Material: Mix Horticultural Lava Rock Pebbles&lt;/b&gt;&lt;br&gt;&lt;b&gt;- Size: approx 0.15”-0.24” ( 4-6mm)&lt;/b&gt;&lt;br&gt;&lt;br&gt;&lt;b&gt;- Weight: 2 lbs&lt;/b&gt;&lt;br&gt;&lt;b&gt;Mixed with four colors of stone: Black lava, red lava, green stone, yellow rocks&lt;/b&gt;&lt;br&gt;- No artificial colors, no dyes or chemicals&lt;/b&gt;&lt;br&gt;&lt;b&gt;- Resists fading for long-lasting beauty. Natural sand is non-toxic.&lt;/b&gt;&lt;br&gt;&lt;b&gt;- Easy zip resealable bag and well packed&lt;/b&gt;&lt;br&gt;&lt;b&gt;- The sand stone may have dust during transportation.&lt;/b&gt;&lt;br&gt;&lt;b&gt;- They are brighter after washing.&lt;/b&gt;&lt;br&gt;&lt;br&gt;&lt;b&gt;Top Dressing of Plants:&lt;/b&gt;&lt;br&gt;&lt;b&gt;√ More perfect appearance&lt;/b&gt;&lt;br&gt;&lt;b&gt;√ Stabilize the roots of plants&lt;/b&gt;&lt;br&gt;&lt;b&gt;√ Keep the soil form shifting around&lt;/b&gt;&lt;br&gt;&lt;b&gt;√ Mixed with soil mix to help plants breath&lt;/b&gt;&lt;br&gt;&lt;b&gt;√ Mixed with soil mix to help maintain moisture&lt;/b&gt;&lt;br&gt;&lt;b&gt;√ Mixed with soil mix to improve drainage&lt;/b&gt;&lt;br&gt;&lt;b&gt;√ Mixed with soil mix to prevent erosion&lt;/b&gt;&lt;br&gt;&lt;b&gt;√ Add as button pad in pots to help extra water flow out&lt;/b&gt;, BulletPointsLanguage=en_US, ReClassifierDecision=null, SMEDecision=null, AuditedBy=null, ClassificationMetadata=null, AuditLabel=null, ProductType=SOIL, Title=2lb Horticultural Lava Rocks Bonsai Succulent Cactus Potting Soil Mix Planter Drainage Volcanic Stones Air Plant Terrarium Pumice Tiny Gravel Pebbles for Vase Fillers, Fairy Gardening,Top Dressing, BatteriesIncluded=false, ParentChild=B09BN2XL5P, Brand=TOYPOPOR, AuditorComments=null, SubCategory=8645160, AuditorDecision=null, ReClassifierComments=null, SourceCatalog=US}</t>
  </si>
  <si>
    <t>B08SJGJR25</t>
  </si>
  <si>
    <t>LABELLED|OfflineClusterId|0722_toothbrush_holdertoothbrushholders|HTS_AU_VOSTOK_ABC_A_PNQ_Classify</t>
  </si>
  <si>
    <t>mangargr_Nov_07_2023_B1</t>
  </si>
  <si>
    <t>{
  Assigned : {
    WorkedOnAt : 2023-11-08T04:29:34.576Z,
    BatchIds : mangargr_Nov_07_2023_B1,
    WorkedOnBy : mangargr,
    ProcessFlowStep : CLASSIFY,
    AllocatedWorkType : GROUPED
  },
  Unassigned_Clustered : {
    ClusterIds : LABELLED|OfflineClusterId|0722_toothbrush_holdertoothbrushholders|HTS_AU_VOSTOK_ABC_A_PNQ_Classify
  },
  Unassigned_Tagged : {
    Classify : HTS_AU_VOSTOK_ABC_A_PNQ_Classify
  }
}</t>
  </si>
  <si>
    <t>{ITK=toothbrush-holders, BulletPoints=Keeps Toothbrush Fully Dry in Between Uses: Made from natural Diatomite &amp; Bamboo, our premium toothbrush stand quickly absorbs water from your toothbrush to keep it dry &amp; clean when not in use! ** Easy-to-Clean with Removable Bottom: Unlike typical holders that are a pain to clean, our bathroom toothbrush holder has a detachable base that ensures easy cleaning of the cup! Built with holes that drain excess moisture. ** Stores All Your Oral Care Essentials: Measuring 3 x 3 x 5.11 inches, it can fit 2 toothbrushes &amp; a toothpaste or 2 toothbrushes &amp; an electric toothbrush! ** Looks Elegant on Any Countertop: Designed to complement any space, our modern toothbrush storage is a great addition to any room! Place it on your bathroom counter, vanity table, kitchen countertop, or even on your desk! ** Must-Have for Stress-Free Daily Routine: Keep your bathroom organized with our toothbrush toothpaste holder that lets you conveniently reach for your toothbrush! Click  Add to Cart  now for clutter-free counters! ** FUNCTIONAL DESIGN: The quality of a toothbrush holder is determined by how quickly it dries off, keeping air flow so no water collects in the toothbrush cup, and how easy it is to clean. Another main advantage are the holes in the bottom of the bamboo which help to avoid mold. Our Bamboo Diatomite Bathroom Toothbrush Holder has small micro ventilation holes for drainage at the bottom. That means 360˚ air circulation in all directions. ** BIGGER SIZE &amp; MULTI-FUNCTIONAL: We have specially designed a bigger cup so you can store more toothbrushes in each toothbrush holder. Each Diatomite Toothbrush Holder can store at least 5 toothbrushes or 3 toothbrushes and toothpaste. It is really up to you what to store in our Bamboo Diatomite Toothbrush Holder. We have also designed a Bamboo separable bottom to make it easy for you to clean the bottom of your Toothbrush Holder Cup. ** PREMIUM LOOK: crafted from single piece of Organic Bamboo Wood and Diatomite Minerals our toothbrush holder stands unique. The combination of these two materials are not only functional but will make any interior shine by its subtle, artistic and modern look. Each item is highly polished and carbonized for slightly darker tint and significantly improved water resistance. Our toothbrush holders fit great into your modern bathroom countertop. ** ECO FRIENDLY: Made from 100% MOSO Bamboo and Natural Diatomite Earth makes it fully biodegradable. We are serious about creating Sustainable products to add an extra value to our customers. ** SATISFACTION GUARANTEED: We created our tooth brush holders for bathrooms with passion and love for design and for nature. We hope you will love it too. However, if for any reason you don’t, please let us know and we will resolve the issue., Description=Looking for the best way to store your Toothbrushes? Or just looking for stylish organizers for other bathroom or cooking accessories, pencils or color-box? Matani Bamboo Diatomite Toothbrush Holder Cup with its functional design will cover it all! To have your toothbrushes clean and sanitary you need to keep them dry. That is even more important for Bamboo Toothbrushes. Matani Toothbrush Cup is made from Bamboo and Diatomite material which are natural, organic and eco-friendly and also very resistant to humid environment adding 360? air vents around all sides. Being a sustainable product, this is the ultimate holder for toothbrushes. It is suitable not only for toothbrush, but also for makeup brushes, razors, pencils, wardrobe accessories, kitchen tools and many others. Here are some of the MAIN ADVANTAGES: 1. Due to porosity and high surface area, diatomite is highly absorbent and absorbs water very quickly. 2. Made of Organic Bamboo and Natural Diatomite Earth. 3. 360? air circulation for quick drying. 4. Modern Minimalistic designs. 5. 100% Compostable and Biodegradable. 6. Draining holes prevents water from accumulating at bottom and Separable bottom makes it easy to clean. Premium Matani Bamboo Diatomite Toothbrush Holder was designed to prolong the lifespan of your bamboo bathroom accessories and also to shine in your bathroom by its original and subtle custom design. So you can be decreasing your carbon footprint, helping the environment and at the same time enjoy the healthier environment in your household. This Bamboo Diatomite Holder itself looks marvelous in any bathroom, kitchen, office or kid s room., Category=20103500, ConfidenceScore=0.98, Node=PNQ, CountryOfOrigin=null, EnglishBulletPoints=Keeps Toothbrush Fully Dry in Between Uses: Made from natural Diatomite &amp; Bamboo, our premium toothbrush stand quickly absorbs water from your toothbrush to keep it dry &amp; clean when not in use! ** Easy-to-Clean with Removable Bottom: Unlike typical holders that are a pain to clean, our bathroom toothbrush holder has a detachable base that ensures easy cleaning of the cup! Built with holes that drain excess moisture. ** Stores All Your Oral Care Essentials: Measuring 3 x 3 x 5.11 inches, it can fit 2 toothbrushes &amp; a toothpaste or 2 toothbrushes &amp; an electric toothbrush! ** Looks Elegant on Any Countertop: Designed to complement any space, our modern toothbrush storage is a great addition to any room! Place it on your bathroom counter, vanity table, kitchen countertop, or even on your desk! ** Must-Have for Stress-Free Daily Routine: Keep your bathroom organized with our toothbrush toothpaste holder that lets you conveniently reach for your toothbrush! Click  Add to Cart  now for clutter-free counters! ** FUNCTIONAL DESIGN: The quality of a toothbrush holder is determined by how quickly it dries off, keeping air flow so no water collects in the toothbrush cup, and how easy it is to clean. Another main advantage are the holes in the bottom of the bamboo which help to avoid mold. Our Bamboo Diatomite Bathroom Toothbrush Holder has small micro ventilation holes for drainage at the bottom. That means 360˚ air circulation in all directions. ** BIGGER SIZE &amp; MULTI-FUNCTIONAL: We have specially designed a bigger cup so you can store more toothbrushes in each toothbrush holder. Each Diatomite Toothbrush Holder can store at least 5 toothbrushes or 3 toothbrushes and toothpaste. It is really up to you what to store in our Bamboo Diatomite Toothbrush Holder. We have also designed a Bamboo separable bottom to make it easy for you to clean the bottom of your Toothbrush Holder Cup. ** PREMIUM LOOK: crafted from single piece of Organic Bamboo Wood and Diatomite Minerals our toothbrush holder stands unique. The combination of these two materials are not only functional but will make any interior shine by its subtle, artistic and modern look. Each item is highly polished and carbonized for slightly darker tint and significantly improved water resistance. Our toothbrush holders fit great into your modern bathroom countertop. ** ECO FRIENDLY: Made from 100% MOSO Bamboo and Natural Diatomite Earth makes it fully biodegradable. We are serious about creating Sustainable products to add an extra value to our customers. ** SATISFACTION GUARANTEED: We created our tooth brush holders for bathrooms with passion and love for design and for nature. We hope you will love it too. However, if for any reason you don’t, please let us know and we will resolve the issue., EnglishTitle=Matani Bamboo Toothbrush Holder Diatomite Tooth Brush Organizer - Storage Stand for Small Bathroom &amp; Counter - Removable Base &amp; Drain Holes, Water-Absorbent &amp; Quick-Drying (Black), StartState=Classify, ClassifiedBy=null, ClientAPIName=null, ManufacturerMinAge=, MaterialType=Bamboo, Diatomite, IngestionRejectionScoreThreshold=0.99, UTCLabel=null, OfflineClusterId=0722_TOOTHBRUSH_HOLDERtoothbrushholders, ClassifierComments=null, TitleLanguage=en_US, DescriptionLanguage=en_US, SMEBy=null, FabricType=Bamboo Diatomite, SMEComments=null, ReClassifiedBy=null, BrowseNodes=, images=
{
  merchantImages:
    {
      large:{
        extension:jpg,
        size:LG,
        physicalID:31o2GHlKqOL,
        width:500,
        variant:MAIN,
        height:500
      },
      imageIndex:0
    },
    {
      large:{
        extension:jpg,
        size:LG,
        physicalID:41MWu5YfWvL,
        width:500,
        variant:PT01,
        height:500
      },
      imageIndex:1
    },
    {
      large:{
        extension:jpg,
        size:LG,
        physicalID:41AZPhliGuL,
        width:500,
        variant:PT02,
        height:500
      },
      imageIndex:2
    },
    {
      large:{
        extension:jpg,
        size:LG,
        physicalID:31AyI407AsL,
        width:450,
        variant:PT03,
        height:450
      },
      imageIndex:3
    },
    {
      large:{
        extension:jpg,
        size:LG,
        physicalID:41sNR3s3QFS,
        width:500,
        variant:PT04,
        height:500
      },
      imageIndex:4
    },
    {
      large:{
        extension:jpg,
        size:LG,
        physicalID:51r2+Vaow9L,
        width:500,
        variant:PT05,
        height:500
      },
      imageIndex:5
    },
    {
      large:{
        extension:jpg,
        size:LG,
        physicalID:31kURRmI+aL,
        width:500,
        variant:PT06,
        height:500
      },
      imageIndex:6
    }
  ,
  winningAsin:B08SJGJR25,
  winningMerchant:19595546302
}, EnglishDescription=Looking for the best way to store your Toothbrushes? Or just looking for stylish organizers for other bathroom or cooking accessories, pencils or color-box? Matani Bamboo Diatomite Toothbrush Holder Cup with its functional design will cover it all! To have your toothbrushes clean and sanitary you need to keep them dry. That is even more important for Bamboo Toothbrushes. Matani Toothbrush Cup is made from Bamboo and Diatomite material which are natural, organic and eco-friendly and also very resistant to humid environment adding 360? air vents around all sides. Being a sustainable product, this is the ultimate holder for toothbrushes. It is suitable not only for toothbrush, but also for makeup brushes, razors, pencils, wardrobe accessories, kitchen tools and many others. Here are some of the MAIN ADVANTAGES: 1. Due to porosity and high surface area, diatomite is highly absorbent and absorbs water very quickly. 2. Made of Organic Bamboo and Natural Diatomite Earth. 3. 360? air circulation for quick drying. 4. Modern Minimalistic designs. 5. 100% Compostable and Biodegradable. 6. Draining holes prevents water from accumulating at bottom and Separable bottom makes it easy to clean. Premium Matani Bamboo Diatomite Toothbrush Holder was designed to prolong the lifespan of your bamboo bathroom accessories and also to shine in your bathroom by its original and subtle custom design. So you can be decreasing your carbon footprint, helping the environment and at the same time enjoy the healthier environment in your household. This Bamboo Diatomite Holder itself looks marvelous in any bathroom, kitchen, office or kid s room., BulletPointsLanguage=en_US, ReClassifierDecision=null, SMEDecision=null, AuditedBy=null, ClassificationMetadata=null, AuditLabel=null, ProductType=TOOTHBRUSH_HOLDER, Title=Matani Bamboo Toothbrush Holder Diatomite Tooth Brush Organizer - Storage Stand for Small Bathroom &amp; Counter - Removable Base &amp; Drain Holes, Water-Absorbent &amp; Quick-Drying (Black), BatteriesIncluded=false, ParentChild=B0CK6H19PT, Brand=Matani, AuditorComments=null, SubCategory=20103510, AuditorDecision=null, ReClassifierComments=null, SourceCatalog=US}</t>
  </si>
  <si>
    <t>B001A1PTPE</t>
  </si>
  <si>
    <t>420292^Assumption - no ;
comment -DP mentions Seahorse Protective Cases keeps your valuable equipment safe. Close and latch your Seahorse cases to automatically safely seal your gear against water, air and dust.  , Now^Assumption - no ;
cross : N208448 ;NY J88320 
comment -DP mentions Seahorse Protective Cases keeps your valuable equipment safe. Close and latch your Seahorse cases to automatically safely seal your gear against water, air and dust.  , Now</t>
  </si>
  <si>
    <t>LABELLED|ProductType|sporting_goods|HTS_SG_VOSTOK_BATCH_C_PNQ_Classify</t>
  </si>
  <si>
    <t>{
  Assigned : {
    WorkedOnAt : 2023-11-07T05:01:05.974Z,2023-11-08T04:53:52.342Z,
    BatchIds : marathoy_Nov_06_2023_B1,marathoy_Nov_08_2023_B1,
    WorkedOnBy : marathoy,marathoy,
    ProcessFlowStep : CLASSIFY,CLASSIFY,
    AllocatedWorkType : GROUPED
  },
  Unassigned_Clustered : {
    ClusterIds : LABELLED|ProductType|sporting_goods|HTS_SG_VOSTOK_BATCH_C_PNQ_Classify
  },
  Unassigned_Tagged : {
    Classify : HTS_SG_VOSTOK_BATCH_C_PNQ_Classify
  }
}</t>
  </si>
  <si>
    <t>{ITK=diving-dry-boxes, BulletPoints=Heavy Duty - This case is made from a high quality and high density polypropylene, so it can take a beating. Impact resistant, crushproof, dustproof and waterproof ** Waterproof - Rated IP67 waterproof, each case is made to keep water out even when submerged. Each case can be submerged at a depth of 1 meter for 30 minutes while keeping the contents inside completely dry ** Perfect for Any Use - This case is perfect for use with scuba gear, tools, portable gaming rigs, sound equipment, travel, battery packs, air cylinders ** American Made - All of our cases are manufactured to the highest quality right in Southern California. ** Dimensions - (internal): 22.1” x 13.5” x 8.5” inches (external) 24.0” x 16.0” x 10.1” / weight 13 lbs, Description=, Category=20007000, ConfidenceScore=0.98, Node=PNQ, CountryOfOrigin=null, StartState=Classify, ClassifiedBy=null, ClientAPIName=null, ManufacturerMinAge=, IngestionRejectionScoreThreshold=0.99, UTCLabel=null, MaterialType=, ClassifierComments=null, OfflineClusterId=2015SPORTING_GOODS420292, TitleLanguage=en_US, SMEBy=null, FabricType=, SMEComments=null, ReClassifiedBy=null, BrowseNodes=, images=
{
  merchantImages:
    {
      large:{
        extension:jpg,
        size:LG,
        physicalID:41AS9DR43oL,
        width:500,
        variant:MAIN,
        height:500
      },
      imageIndex:0
    },
    {
      large:{
        extension:jpg,
        size:LG,
        physicalID:41BvTMvkwtL,
        width:500,
        variant:FRNT,
        height:500
      },
      imageIndex:1
    },
    {
      large:{
        extension:jpg,
        size:LG,
        physicalID:41FyaLqPFCL,
        width:500,
        variant:SIDE,
        height:500
      },
      imageIndex:2
    },
    {
      large:{
        extension:jpg,
        size:LG,
        physicalID:51RzYE+BuyL,
        width:500,
        variant:BACK,
        height:500
      },
      imageIndex:3
    },
    {
      large:{
        extension:jpg,
        size:LG,
        physicalID:41g7hRiAkKL,
        width:500,
        variant:PT01,
        height:500
      },
      imageIndex:4
    },
    {
      large:{
        extension:jpg,
        size:LG,
        physicalID:510DiKESgjL,
        width:500,
        variant:PT02,
        height:500
      },
      imageIndex:5
    },
    {
      large:{
        extension:jpg,
        size:LG,
        physicalID:41X7bEMD0CL,
        width:500,
        variant:PT03,
        height:500
      },
      imageIndex:6
    },
    {
      large:{
        extension:jpg,
        size:LG,
        physicalID:41mII9RXC3L,
        width:500,
        variant:PT04,
        height:500
      },
      imageIndex:7
    }
  ,
  winningAsin:B001A1PTPE,
  winningMerchant:211017474502
}, BulletPointsLanguage=en_US, ReClassifierDecision=null, SMEDecision=null, AuditedBy=null, ClassificationMetadata=null, AuditLabel=null, ProductType=SPORTING_GOODS, Title=Seahorse 920 Heavy Duty Protective Dry Box Case Without Foam - TSA Approved / Mil Spec / IP67 Waterproof / USA Made for Scuba Gear, Gaming Rigs, Sound Equipment, Travel (Gray), BatteriesIncluded=false, ParentChild=, Brand=Seahorse, AuditorComments=null, SubCategory=20007450, AuditorDecision=null, ReClassifierComments=null, SourceCatalog=US}</t>
  </si>
  <si>
    <t>B0C7L63WW8</t>
  </si>
  <si>
    <t>https://issues.amazon.com/issues/QM-44504?source=c-ops-insights</t>
  </si>
  <si>
    <t>LABELLED|OfflineClusterId|0396_costume_outfitcostumeaccessorysets|HTS_AU_VOSTOK_ABC_A_PNQ_Classify</t>
  </si>
  <si>
    <t>ldhawalr_Nov_08_2023_B1</t>
  </si>
  <si>
    <t>{
  Assigned : {
    WorkedOnAt : 2023-11-08T08:10:56.540Z,
    BatchIds : ldhawalr_Nov_08_2023_B1,
    WorkedOnBy : ldhawalr,
    ProcessFlowStep : CLASSIFY,
    AllocatedWorkType : GROUPED
  },
  Unassigned_Clustered : {
    ClusterIds : LABELLED|OfflineClusterId|0396_costume_outfitcostumeaccessorysets|HTS_AU_VOSTOK_ABC_A_PNQ_Classify
  },
  Unassigned_Tagged : {
    Classify : HTS_AU_VOSTOK_ABC_A_PNQ_Classify
  }
}</t>
  </si>
  <si>
    <t>{ITK=costume-accessory-sets, BulletPoints=Complete 80s Costume Set: the 80s workout outfit includes 1 piece of retro 80s or 90s swimwear, 1 pair of jogging leggings, 1 pair of leg warmers, 1 piece of headband, 1 pair of wristbands, 1 pair of earrings and 1 piece of fanny pack, which can satisfy your needs for 80s costume accessories ** Retro and Attractive: the 80s workout costumes for women adopt retro style and bright pink color, cool and comfy; You can wear them in combination or separately, to match well with your shirts, dresses, tank tops and blouse tops, showing your personal charm ** Stretchy and Comfortable: these 80s workout costumes feature a nice elasticity, are soft to touch, comfortable and lightweight to wear, not easy to fade, break or deform, can be kept and applied for a long time ** Proper Size for Most People: the 80s outfit for women costume is designed in appropriate sizes, stretchable and flexible, easy to put on and take off, can fit different body types; It can not only accentuate your figure, but also provide you with a comfortable wearing experience ** Suitable for Many Parties: the women 80s workout clothes are suitable for 80s themed parties, dress up parties, disco parties, Halloween costumes, dancing parties, band performances, daily wear and more, adding more fun and charm to your party, and creating some beautiful memories, Description=&lt;br&gt;Features: &lt;br&gt; &lt;br&gt;Widely applicable for sports: &lt;br&gt;The 80s leg warmers set can be widely worn for yoga, dancing, exercise, fitness, ball games, running, jogging, marathon, and other types of workout, which can make exercising sports not single anymore. &lt;br&gt; &lt;br&gt;Enhance your relationship: &lt;br&gt;The women 80s costume is both practical and attractive, can be a considerate gift for your friends, classmates, colleagues, lover and family members who love 80s, making them feel your love and care. &lt;br&gt; &lt;br&gt;Specifications: &lt;br&gt;Material: &lt;br&gt;Swimwear: polyamide &lt;br&gt;Leopard print bright leggings: polyester &lt;br&gt;Leg warmers: acrylic fibers &lt;br&gt;Headband: polycotton &lt;br&gt;Wristband: polycotton &lt;br&gt;Earrings: acrylic &lt;br&gt;Fanny pack: patent leather and polyester &lt;br&gt;Main color: pink &lt;br&gt;Size: &lt;br&gt;Swimwear: &lt;br&gt;Chest circumference: about 85 cm/ 33.5 inches &lt;br&gt;Waist circumference: about 70 cm/ 27.6 inches &lt;br&gt;Hip circumference: about 81 cm/ 31.9 inches &lt;br&gt;Length: about 70 cm/ 27.6 inches &lt;br&gt;Leopard print bright leggings: &lt;br&gt;Chest circumference: about 55 to 90 cm/ 21.7 to 35.4 inches &lt;br&gt;Hip circumference: about 66 to 106 cm/ 25.9 to 41.7 inches &lt;br&gt;&lt;br&gt;Length: about 92 cm/ 36.2 inches &lt;br&gt;Leg warmers: about 42 cm/ 16.5 inches in length &lt;br&gt;Headband: about 5 x 18 cm/ 1.97 x 7.09 inches &lt;br&gt;Wristband: about 8 x 5 cm/ 3.15 x 2 inches &lt;br&gt; &lt;br&gt;Package includes: &lt;br&gt;1 x Swimwear &lt;br&gt;1 Pair of leopard print bright leggings &lt;br&gt;1 Pair of leg warmers &lt;br&gt;1 x Headband &lt;br&gt;1 Pair of wristband &lt;br&gt;1 Pair of earrings &lt;br&gt;1 x Fanny pack &lt;br&gt; &lt;br&gt;Notes: &lt;br&gt;Please check the size carefully before purchasing the product. &lt;br&gt;Manual measurement, please allow slight errors on size. &lt;br&gt;The color may exist a slight difference due to different screen displays., Category=, ConfidenceScore=0.98, Node=PNQ, CountryOfOrigin=null, EnglishBulletPoints=Complete 80s Costume Set: the 80s workout outfit includes 1 piece of retro 80s or 90s swimwear, 1 pair of jogging leggings, 1 pair of leg warmers, 1 piece of headband, 1 pair of wristbands, 1 pair of earrings and 1 piece of fanny pack, which can satisfy your needs for 80s costume accessories ** Retro and Attractive: the 80s workout costumes for women adopt retro style and bright pink color, cool and comfy; You can wear them in combination or separately, to match well with your shirts, dresses, tank tops and blouse tops, showing your personal charm ** Stretchy and Comfortable: these 80s workout costumes feature a nice elasticity, are soft to touch, comfortable and lightweight to wear, not easy to fade, break or deform, can be kept and applied for a long time ** Proper Size for Most People: the 80s outfit for women costume is designed in appropriate sizes, stretchable and flexible, easy to put on and take off, can fit different body types; It can not only accentuate your figure, but also provide you with a comfortable wearing experience ** Suitable for Many Parties: the women 80s workout clothes are suitable for 80s themed parties, dress up parties, disco parties, Halloween costumes, dancing parties, band performances, daily wear and more, adding more fun and charm to your party, and creating some beautiful memories, EnglishTitle=7 Pcs 80s Workout Costume 80s Accessories Set 80s 90s Leotard Legging Headband Wristbands Leg Warmers Earrings Fanny Pack (Cute Neon, Large), StartState=Classify, ClassifiedBy=null, ClientAPIName=null, ManufacturerMinAge=, MaterialType=Polyester, IngestionRejectionScoreThreshold=0.99, UTCLabel=null, OfflineClusterId=0396_COSTUME_OUTFITcostumeaccessorysets, ClassifierComments=null, DescriptionLanguage=en_US, TitleLanguage=en_US, SMEBy=null, FabricType=polyamide, SMEComments=null, ReClassifiedBy=null, BrowseNodes=, images=
{
  merchantImages:
    {
      large:{
        extension:jpg,
        size:LG,
        physicalID:51JCO48qHZL,
        width:400,
        variant:MAIN,
        height:500
      },
      imageIndex:0
    },
    {
      large:{
        extension:jpg,
        size:LG,
        physicalID:51twGqmK+-L,
        width:400,
        variant:PT01,
        height:500
      },
      imageIndex:1
    },
    {
      large:{
        extension:jpg,
        size:LG,
        physicalID:51Dqd3bTRQL,
        width:400,
        variant:PT02,
        height:500
      },
      imageIndex:2
    },
    {
      large:{
        extension:jpg,
        size:LG,
        physicalID:51N+Eaf1PlL,
        width:400,
        variant:PT03,
        height:500
      },
      imageIndex:3
    },
    {
      large:{
        extension:jpg,
        size:LG,
        physicalID:51ISRkMzDrL,
        width:400,
        variant:PT04,
        height:500
      },
      imageIndex:4
    },
    {
      large:{
        extension:jpg,
        size:LG,
        physicalID:51Ty2e0NRYL,
        width:400,
        variant:PT05,
        height:500
      },
      imageIndex:5
    },
    {
      large:{
        extension:jpg,
        size:LG,
        physicalID:51QjtMwuOtL,
        width:400,
        variant:PT06,
        height:500
      },
      imageIndex:6
    }
  ,
  winningAsin:B0C7L8N31Y,
  winningMerchant:342407464302
}, EnglishDescription=&lt;br&gt;Features: &lt;br&gt; &lt;br&gt;Widely applicable for sports: &lt;br&gt;The 80s leg warmers set can be widely worn for yoga, dancing, exercise, fitness, ball games, running, jogging, marathon, and other types of workout, which can make exercising sports not single anymore. &lt;br&gt; &lt;br&gt;Enhance your relationship: &lt;br&gt;The women 80s costume is both practical and attractive, can be a considerate gift for your friends, classmates, colleagues, lover and family members who love 80s, making them feel your love and care. &lt;br&gt; &lt;br&gt;Specifications: &lt;br&gt;Material: &lt;br&gt;Swimwear: polyamide &lt;br&gt;Leopard print bright leggings: polyester &lt;br&gt;Leg warmers: acrylic fibers &lt;br&gt;Headband: polycotton &lt;br&gt;Wristband: polycotton &lt;br&gt;Earrings: acrylic &lt;br&gt;Fanny pack: patent leather and polyester &lt;br&gt;Main color: pink &lt;br&gt;Size: &lt;br&gt;Swimwear: &lt;br&gt;Chest circumference: about 85 cm/ 33.5 inches &lt;br&gt;Waist circumference: about 70 cm/ 27.6 inches &lt;br&gt;Hip circumference: about 81 cm/ 31.9 inches &lt;br&gt;Length: about 70 cm/ 27.6 inches &lt;br&gt;Leopard print bright leggings: &lt;br&gt;Chest circumference: about 55 to 90 cm/ 21.7 to 35.4 inches &lt;br&gt;Hip circumference: about 66 to 106 cm/ 25.9 to 41.7 inches &lt;br&gt;&lt;br&gt;Length: about 92 cm/ 36.2 inches &lt;br&gt;Leg warmers: about 42 cm/ 16.5 inches in length &lt;br&gt;Headband: about 5 x 18 cm/ 1.97 x 7.09 inches &lt;br&gt;Wristband: about 8 x 5 cm/ 3.15 x 2 inches &lt;br&gt; &lt;br&gt;Package includes: &lt;br&gt;1 x Swimwear &lt;br&gt;1 Pair of leopard print bright leggings &lt;br&gt;1 Pair of leg warmers &lt;br&gt;1 x Headband &lt;br&gt;1 Pair of wristband &lt;br&gt;1 Pair of earrings &lt;br&gt;1 x Fanny pack &lt;br&gt; &lt;br&gt;Notes: &lt;br&gt;Please check the size carefully before purchasing the product. &lt;br&gt;Manual measurement, please allow slight errors on size. &lt;br&gt;The color may exist a slight difference due to different screen displays., BulletPointsLanguage=en_US, ReClassifierDecision=null, SMEDecision=null, AuditedBy=null, ClassificationMetadata=null, AuditLabel=null, ProductType=APPAREL, Title=7 Pcs 80s Workout Costume 80s Accessories Set 80s 90s Leotard Legging Headband Wristbands Leg Warmers Earrings Fanny Pack (Cute Neon, Large), BatteriesIncluded=, ParentChild=B0B14NXFN3, Brand=Hercicy, AuditorComments=null, SubCategory=, AuditorDecision=null, ReClassifierComments=null, SourceCatalog=US}</t>
  </si>
  <si>
    <t>B09T7BYJYJ</t>
  </si>
  <si>
    <t>{
  Assigned : {
    WorkedOnAt : 2023-11-08T07:57:14.461Z,
    BatchIds : gujtarun_Nov_07_2023_B3,
    WorkedOnBy : gujtarun,
    ProcessFlowStep : CLASSIFY,
    AllocatedWorkType : GROUPED
  },
  Unassigned_Clustered : {
    ClusterIds : LABELLED|ProductType|carrier_bag_case|HTS_AE_VOSTOK_ADHOC_C_PNQ_Classify
  },
  Unassigned_Tagged : {
    Classify : HTS_AE_VOSTOK_ADHOC_C_PNQ_Classify
  }
}</t>
  </si>
  <si>
    <t>{ITK=cowboy-hats, BulletPoints=Solve Your Hat Care, Hat Storage &amp; Hat Travel Needs: Atzi Hats hat case is the perfect place to store your western hat. It is a hat organizer, hat shell case, hat storage solution, hat storage box, hat travel bag, hat carrier, hat case. Fits up to 2 standard size western hats. Perfect for travel, airports, TSA approved carry-on size, comes with elastic luggage strap to attach the hat carrier to a suitcase handle. ** Stop Bending Your Brim: Keep your brims from bending or creasing, protects crown, brim, ribbon &amp; sweatband. Fits brims up to 4” around. Fits crowns up to 6.5” high. ** Get The Look: Available in Black, Cowhide Trim, Jewelry Print Trim, Hipster Color Trim, and Blue/Red Striped Trim, Atzi’s travel carrier prevents shifting, scratching, bending, creasing, or crushing of your favorite cowboy, cowgirl, rodeo, western, Stetson, cattleman, gambler, stockman, gus, pinched front, open crown hats. ** Grab One Today: Backed by a 1-year customer satisfaction pledge, you have nothing to lose and everything to gain by purchasing a solution to your hat storage and hat travel needs. ** Give It As A Gift: Christmas, Birthday, Graduation, Rodeo, Husband, Father, Friend, Son, Mother, Aunt, Daughter, Valentines Day, Hanukkah., Description=, Category=, ConfidenceScore=0.98, Node=PNQ, CountryOfOrigin=null, StartState=Classify, ClassifiedBy=null, ClientAPIName=null, ManufacturerMinAge=, IngestionRejectionScoreThreshold=0.99, UTCLabel=null, MaterialType=Nylon, ClassifierComments=null, OfflineClusterId=1294CARRIER_BAG_CASE, TitleLanguage=en_US, SMEBy=null, FabricType=, SMEComments=null, ReClassifiedBy=null, BrowseNodes=, images=
{
  merchantImages:
    {
      large:{
        extension:jpg,
        size:LG,
        physicalID:314KqySQpnL,
        width:440,
        variant:MAIN,
        height:500
      },
      imageIndex:0
    },
    {
      large:{
        extension:jpg,
        size:LG,
        physicalID:412iUMK89AL,
        width:500,
        variant:PT01,
        height:500
      },
      imageIndex:1
    },
    {
      large:{
        extension:jpg,
        size:LG,
        physicalID:41zOD48IVyL,
        width:500,
        variant:PT02,
        height:500
      },
      imageIndex:2
    },
    {
      large:{
        extension:jpg,
        size:LG,
        physicalID:41QZqmkm5oL,
        width:500,
        variant:PT03,
        height:500
      },
      imageIndex:3
    },
    {
      large:{
        extension:jpg,
        size:LG,
        physicalID:4136Psr6CdL,
        width:500,
        variant:PT04,
        height:500
      },
      imageIndex:4
    },
    {
      large:{
        extension:jpg,
        size:LG,
        physicalID:51bCjodTedL,
        width:500,
        variant:PT05,
        height:500
      },
      imageIndex:5
    },
    {
      large:{
        extension:jpg,
        size:LG,
        physicalID:511+Od3Ya4L,
        width:500,
        variant:PT06,
        height:500
      },
      imageIndex:6
    },
    {
      large:{
        extension:jpg,
        size:LG,
        physicalID:51w7swxSjpL,
        width:500,
        variant:PT07,
        height:500
      },
      imageIndex:7
    },
    {
      large:{
        extension:jpg,
        size:LG,
        physicalID:513Y2SXVipL,
        width:500,
        variant:PT08,
        height:500
      },
      imageIndex:8
    }
  ,
  winningAsin:B094PF8XQ3,
  winningMerchant:51385218705
}, BulletPointsLanguage=en_US, ReClassifierDecision=null, SMEDecision=null, AuditedBy=null, ClassificationMetadata=null, AuditLabel=null, ProductType=CARRIER_BAG_CASE, Title=Atzi Hats Western Hat Case Travel Cowboy Hat Box Large Wide Brim Fedora Universal Size Hat Carrier for Most Hats Carry-On Hat Bag Travelling Hat Boxes Cowgirl Hats Care - The Hipster, BatteriesIncluded=false, ParentChild=B09T78JJP7, Brand=Atzi Hats, AuditorComments=null, SubCategory=, AuditorDecision=null, ReClassifierComments=null, SourceCatalog=US}</t>
  </si>
  <si>
    <t>B09653N8TH</t>
  </si>
  <si>
    <t>2023-11-23</t>
  </si>
  <si>
    <t>HTS_AE_FBA_Rest_PNQ_Classify</t>
  </si>
  <si>
    <t>(business=VOSTOK, project=AE_FBA_Rest_PNQ, ingestionBatchId=24240f9f-547a-46fb-82b2-57649d64c945, ingestionSourceType=MANUAL_UI, ingestionSourceName=paakshap)</t>
  </si>
  <si>
    <t>{
  Assigned : {
    WorkedOnAt : 2023-11-03T09:56:35.310Z,2023-11-08T09:05:41.634Z,
    BatchIds : koustupa_Nov_03_2023_B2,koustupa_Nov_08_2023_B1,
    WorkedOnBy : koustupa,koustupa,
    ProcessFlowStep : CLASSIFY,CLASSIFY,
    AllocatedWorkType : UNGROUPED
  },
  Unassigned_Tagged : {
    Classify : HTS_AE_FBA_Rest_PNQ_Classify
  }
}</t>
  </si>
  <si>
    <t>{ITK=key-hooks, BulletPoints=【Wall-mounted dual-function key and mail holder】The indented edges secure items from falling off or sliding forward. The wall key hanger of the top floating shelf helps you organize envelopes, mail, and other items while displaying your favorite home decor to freshen up the entryway. ** 【Sturdy and Beautiful Farmhouse Decor Key Hook】The decorative key rack organizer for the wall is made of four sturdy metal double hooks that provide a stable perch for those things you need most on your way out, like keys, masks, sunglasses, hats, leashes, lanyards and umbrellas. ** 【Rustic Home Decor】The wooden mail and key holder transition your other furniture together, it is well-constructed and sturdy, becoming a beautiful addition to your narrow hallway. \ Home Sweet Home\  words in the middle of this wall key holder and key hooks, help add a touch of a homely, sweet and warm family atmosphere. ** 【Easy Installation】Mail and Key holder for wall Come with necessary mounting hardware, easy to assemble, only need to use a screwdriver to fix the wood board and iron pieces in place, then tighten the long screws on the wall and hang the mail holder on it. ** 【Multipurpose Storage Shelves】Max Weight Capacity: 15lb. This key holder for wall decorative maximizes the space and helps you to keep a clean and tidy environment as well. Perfect fit for your entryway, mudroom, hallway, office, and other places； USPTO Patent Pending ** 【100% NATURAL WOOD】The key hooks for wall are made of eco-friendly bamboo which is strong and durable. The surface is painted, and finely polished by hand, making finding the right item quick and easy!, Description=buways Wall-Mounted Key and Mail Holder, Wooden Key Rack with 4 Double Key Hooks, Rustic Home Decor for Entryway, Category=6079000, ConfidenceScore=0.98, Node=PNQ, CountryOfOrigin=null, StartState=Classify, ClassifiedBy=null, ClientAPIName=null, ManufacturerMinAge=, IngestionRejectionScoreThreshold=0.99, UTCLabel=null, MaterialType=Wood ** Metal, ClassifierComments=null, OfflineClusterId=830250key-hooksSTORAGE_HOOK6079000, TitleLanguage=en_US, DescriptionLanguage=en_US, SMEBy=null, FabricType=, SMEComments=null, ReClassifiedBy=null, BrowseNodes=, images=
{
  merchantImages:
    {
      large:{
        extension:jpg,
        size:LG,
        physicalID:418vw4s2bDL,
        width:500,
        variant:MAIN,
        height:500
      },
      imageIndex:0
    },
    {
      large:{
        extension:jpg,
        size:LG,
        physicalID:41gurcfSzZL,
        width:500,
        variant:PT01,
        height:500
      },
      imageIndex:1
    },
    {
      large:{
        extension:jpg,
        size:LG,
        physicalID:41-JRfofz5L,
        width:500,
        variant:PT02,
        height:500
      },
      imageIndex:2
    },
    {
      large:{
        extension:jpg,
        size:LG,
        physicalID:41V8CqYzmKL,
        width:500,
        variant:PT03,
        height:500
      },
      imageIndex:3
    },
    {
      large:{
        extension:jpg,
        size:LG,
        physicalID:41GDjkfx8eL,
        width:500,
        variant:PT04,
        height:500
      },
      imageIndex:4
    },
    {
      large:{
        extension:jpg,
        size:LG,
        physicalID:41vM829P8jL,
        width:500,
        variant:PT05,
        height:500
      },
      imageIndex:5
    },
    {
      large:{
        extension:jpg,
        size:LG,
        physicalID:41qiRuLK5nL,
        width:500,
        variant:PT06,
        height:500
      },
      imageIndex:6
    },
    {
      large:{
        extension:jpg,
        size:LG,
        physicalID:41nMysV3D7L,
        width:500,
        variant:PT07,
        height:500
      },
      imageIndex:7
    },
    {
      large:{
        extension:jpg,
        size:LG,
        physicalID:51fLliwidrL,
        width:500,
        variant:PT08,
        height:500
      },
      imageIndex:8
    }
  ,
  winningAsin:B09653N8TH,
  winningMerchant:19044228302
}, BulletPointsLanguage=en_US, ReClassifierDecision=null, SMEDecision=null, AuditedBy=null, ClassificationMetadata=null, AuditLabel=null, ProductType=STORAGE_HOOK, Title=buways Wall-Mounted Key and Mail Holder, Wooden Key Rack with 4 Double Key Hooks, Rustic Home Decor for Entryway(White), BatteriesIncluded=false, ParentChild=B0969F84HD, Brand=buways, AuditorComments=null, SubCategory=6079100, AuditorDecision=null, ReClassifierComments=null, SourceCatalog=US}</t>
  </si>
  <si>
    <t>B07QD7F5BD</t>
  </si>
  <si>
    <t>{
  Assigned : {
    WorkedOnAt : 2023-11-09T01:28:41.622Z,
    BatchIds : ejadhavs_Nov_08_2023_B1,
    WorkedOnBy : ejadhavs,
    ProcessFlowStep : CLASSIFY,
    AllocatedWorkType : GROUPED
  },
  Unassigned_Clustered : {
    ClusterIds : LABELLED|OfflineClusterId|1722211199_0002_electronic_component3280199932801000|HTS_IN_ADHOC_PNQ_Classify
  },
  Unassigned_Tagged : {
    Classify : HTS_IN_ADHOC_PNQ_Classify
  }
}</t>
  </si>
  <si>
    <t>{ITK=, BulletPoints=NRF24L01 2.4 GHz Wireless Data Transmission Module, Description=&lt;p&gt;This module based on Nordic nRF24L01+, highly integrated, ultra low power (ULP) 2Mbps RF transceiver for the 2.4GHz ISM (Industrial, Scientific and Medical) band. Nordic nRF24L01+ integrates a complete 2.4GHz RF transceiver including the Enhanced ShockBurst hardware protocol accelerator supporting a high-speed SPI interface for the application controller. &lt;br&gt;&lt;br&gt;&lt;strong&gt;Features&lt;/strong&gt;&lt;/p&gt; &lt;ul&gt; &lt;li&gt;2.4GHz ISM band operation&lt;/li&gt; &lt;li&gt;250kbps, 1Mbps and 2Mbps on-air data-rate options&lt;/li&gt; &lt;li&gt;Enhanced ShockBurst hardware protocol accelerator&lt;/li&gt; &lt;li&gt;Ultra low power consumption months to years of battery lifetime&lt;/li&gt; &lt;/ul&gt; &lt;p&gt;&lt;strong&gt;Specifications&lt;/strong&gt;&lt;/p&gt; &lt;ul&gt; &lt;li&gt;Power supply : 1.9~3.6V&lt;/li&gt; &lt;li&gt;IO port working voltage : 0~3.3v / 5v&lt;/li&gt; &lt;li&gt;Transmitting rate : +7dB&lt;/li&gt; &lt;li&gt;Receiving sensitivity : -90dB&lt;/li&gt; &lt;li&gt;Transmission range : 50-60 meters indoor and around 100 meters in open area&lt;/li&gt; &lt;li&gt;Dimension : 15x29mm&lt;/li&gt; &lt;/ul&gt;, Category=32801000, ConfidenceScore=0.98, Node=PNQ, CountryOfOrigin=null, StartState=Classify, ClassifiedBy=null, ClientAPIName=null, ManufacturerMinAge=, IngestionRejectionScoreThreshold=0.99, UTCLabel=null, MaterialType=, ClassifierComments=null, OfflineClusterId=0002_ELECTRONIC_COMPONENT3280199932801000, TitleLanguage=en_IN, DescriptionLanguage=en_IN, SMEBy=null, FabricType=, SMEComments=null, ReClassifiedBy=null, BrowseNodes=10572877031, images=
{
  merchantImages:
    {
      large:{
        extension:jpg,
        size:LG,
        physicalID:41dhoBvIxZL,
        width:500,
        variant:MAIN,
        height:500
      },
      imageIndex:0
    },
    {
      large:{
        extension:jpg,
        size:LG,
        physicalID:41hnYP-r8ML,
        width:384,
        variant:PT01,
        height:384
      },
      imageIndex:1
    }
  ,
  winningAsin:B07QD7F5BD,
  winningMerchant:10676683225
}, BulletPointsLanguage=en_IN, ReClassifierDecision=null, SMEDecision=null, AuditedBy=null, ClassificationMetadata=null, AuditLabel=null, ProductType=ELECTRONIC_COMPONENT, Title=Techtonics NRF24L01 2.4 GHz Wireless Data Transmission Module, BatteriesIncluded=, ParentChild=, Brand=TECHTONICS, AuditorComments=null, SubCategory=32801999, AuditorDecision=null, ReClassifierComments=null, SourceCatalog=IN}</t>
  </si>
  <si>
    <t>B07QFBJRQ7</t>
  </si>
  <si>
    <t>{
  Assigned : {
    WorkedOnAt : 2023-11-09T01:28:41.601Z,
    BatchIds : ejadhavs_Nov_08_2023_B1,
    WorkedOnBy : ejadhavs,
    ProcessFlowStep : CLASSIFY,
    AllocatedWorkType : GROUPED
  },
  Unassigned_Clustered : {
    ClusterIds : LABELLED|OfflineClusterId|1722211199_0002_electronic_component3280199932801000|HTS_IN_ADHOC_PNQ_Classify
  },
  Unassigned_Tagged : {
    Classify : HTS_IN_ADHOC_PNQ_Classify
  }
}</t>
  </si>
  <si>
    <t>{ITK=, BulletPoints=Ultra small wireless module SI4432 longrange wireless transceiver 1500 meters ** Ultra-thin small,PI connection,Stamp hole interface facilitate embedded design,stable performance ** SI4432 longrange wireless transceiver 1500 meters, Description=Specification: Material: Plastic, metal. Size: 1.6*1.7cm Color: as picture show Transmission Distance (Maximum): 1000 meters Frequency Range: 433MHz ISM Sensitivity = -121 dBm Output power range: 20 dBm Max Data Rate = 0.123 to 256 kbps FSK, GFSK, and OOK modulation Power Supply = 1.8 to 3.6 V Ultra low power shutdown mode Digital RSSI Wake-up timer Auto-frequency calibration (AFC) Power-on-reset (POR) Antenna diversity and TR switch control Configurable packet handler Preamble detector TX and RX 64 byte FIFOs Low battery detector Temperature sensor and 8-bit ADC 40 to 85 C temperature range Integrated voltage regulators Frequency hopping capability On-chip crystal tuning, Category=32801000, ConfidenceScore=0.98, Node=PNQ, CountryOfOrigin=null, StartState=Classify, ClassifiedBy=null, ClientAPIName=null, ManufacturerMinAge=, IngestionRejectionScoreThreshold=0.99, UTCLabel=null, MaterialType=, ClassifierComments=null, OfflineClusterId=0002_ELECTRONIC_COMPONENT3280199932801000, DescriptionLanguage=en_IN, TitleLanguage=en_IN, SMEBy=null, FabricType=, SMEComments=null, ReClassifiedBy=null, BrowseNodes=10572877031, images=
{
  merchantImages:
    {
      large:{
        extension:jpg,
        size:LG,
        physicalID:41I5t+Z3s0L,
        width:500,
        variant:MAIN,
        height:500
      },
      imageIndex:0
    },
    {
      large:{
        extension:jpg,
        size:LG,
        physicalID:41HnWMdUJLL,
        width:500,
        variant:PT01,
        height:500
      },
      imageIndex:1
    },
    {
      large:{
        extension:jpg,
        size:LG,
        physicalID:41pOm+lxR0L,
        width:500,
        variant:PT02,
        height:500
      },
      imageIndex:2
    }
  ,
  winningAsin:B07QFBJRQ7,
  winningMerchant:10676683225
}, BulletPointsLanguage=en_IN, ReClassifierDecision=null, SMEDecision=null, AuditedBy=null, ClassificationMetadata=null, AuditLabel=null, ProductType=ELECTRONIC_COMPONENT, Title=Techtonics Ultra small wireless module SI4432 longrange wireless transceiver 1500 meters, BatteriesIncluded=, ParentChild=, Brand=TECHTONICS, AuditorComments=null, SubCategory=32801999, AuditorDecision=null, ReClassifierComments=null, SourceCatalog=IN}</t>
  </si>
  <si>
    <t>B007VXWM32</t>
  </si>
  <si>
    <t>{
  Assigned : {
    WorkedOnAt : 2023-11-07T11:47:11.151Z,2023-11-08T08:51:56.655Z,2023-11-09T01:49:19.831Z,
    BatchIds : amanjsir_Nov_06_2023_B1,amanjsir_Nov_08_2023_B1,amanjsir_Nov_08_2023_B3,amanjsir_Nov_09_2023_B1,
    WorkedOnBy : amanjsir,amanjsir,amanjsir,amanjsir,
    ProcessFlowStep : CLASSIFY,CLASSIFY,CLASSIFY,CLASSIFY,
    AllocatedWorkType : UNGROUPED
  },
  Unassigned_Tagged : {
    Classify : HTS_SG_VOSTOK_BATCH_C_PNQ_Classify
  }
}</t>
  </si>
  <si>
    <t>{ITK=free-standing-garden-fountains, BulletPoints=This splitter is ideal for operating multiple pieces of statuary off a single pump ** 1/2″ and 3/4″ stepped barb fittings on inlet and outlet ** Individual flow control valve of each line ** The case quantity is 12. ** The Dimensions 3 1/2\  W x 5 1/2\  L x 2\  T, Description=Fountain / Statuary Spiltter by EasyProThis EasyPro statuary splitter splits fountain plumbing lines and has a flow control valve on each outlet line.Features of the Statuary Splitter: Inlet / Outlet Sizes - 1/2\  and 3/4\  barb fittings Flow control valve on each line, Category=8620000, ConfidenceScore=0.98, Node=PNQ, CountryOfOrigin=null, StartState=Classify, ClassifiedBy=null, ClientAPIName=null, ManufacturerMinAge=, IngestionRejectionScoreThreshold=0.99, UTCLabel=null, MaterialType=, ClassifierComments=null, OfflineClusterId=1957VALVE841391, DescriptionLanguage=en_US, TitleLanguage=en_US, SMEBy=null, FabricType=, SMEComments=null, ReClassifiedBy=null, BrowseNodes=, images=
{
  merchantImages:
    {
      large:{
        extension:jpg,
        size:LG,
        physicalID:51XiEi-c2EL,
        width:903,
        variant:MAIN,
        height:903
      },
      imageIndex:0
    },
    {
      large:{
        extension:jpg,
        size:LG,
        physicalID:51MWVbMRLyL,
        width:969,
        variant:PT01,
        height:900
      },
      imageIndex:1
    },
    {
      large:{
        extension:jpg,
        size:LG,
        physicalID:41iH2cyfZXL,
        width:412,
        variant:PT02,
        height:600
      },
      imageIndex:2
    },
    {
      large:{
        extension:jpg,
        size:LG,
        physicalID:31ev4LykpQL,
        width:500,
        variant:PT03,
        height:500
      },
      imageIndex:3
    },
    {
      large:{
        extension:jpg,
        size:LG,
        physicalID:41ApHvNV8rL,
        width:500,
        variant:PT04,
        height:500
      },
      imageIndex:4
    },
    {
      large:{
        extension:jpg,
        size:LG,
        physicalID:51XiEi-c2EL,
        width:903,
        variant:PT05,
        height:903
      },
      imageIndex:5
    }
  ,
  winningAsin:B007VXWM32,
  winningMerchant:411624012202
}, BulletPointsLanguage=en_US, ReClassifierDecision=null, SMEDecision=null, AuditedBy=null, ClassificationMetadata=null, AuditLabel=null, ProductType=VALVE, Title=EasyPro TWS3 Statuary Splitter / 3-way / 1/2\  &amp; 3/4\  Outlets, BatteriesIncluded=, ParentChild=, Brand=EasyPro Pond Products, AuditorComments=null, SubCategory=8620450, AuditorDecision=null, ReClassifierComments=null, SourceCatalog=US}</t>
  </si>
  <si>
    <t>Manger</t>
  </si>
  <si>
    <t>Date</t>
  </si>
  <si>
    <t>=IF(LEFT(RIGHT((MID(X2,SEARCH("BatchIds : ",X2),21)),LEN((MID(X2,SEARCH("BatchIds : ",X2),21)))-SEARCH(" : ",(MID(X2,SEARCH("BatchIds : ",X2),21)))-2),SEARCH("_",RIGHT((MID(X2,SEARCH("BatchIds : ",X2),21)),LEN((MID(X2,SEARCH("BatchIds : ",X2),21)))-SEARCH(" : ",(MID(X2,SEARCH("BatchIds : ",X2),21)))-2))-1)=J2, RIGHT(MID(X2,SEARCH("WorkedOnAt : ",X2),23),10), RIGHT(MID(X2,SEARCH("WorkedOnAt : ",X2),23+(LEN(X2)-LEN(SUBSTITUTE(X2,LEFT(RIGHT((MID(X2,SEARCH("BatchIds : ",X2),21)),LEN((MID(X2,SEARCH("BatchIds : ",X2),21)))-SEARCH(" : ",(MID(X2,SEARCH("BatchIds : ",X2),21)))-2),SEARCH("_",RIGHT((MID(X2,SEARCH("BatchIds : ",X2),21)),LEN((MID(X2,SEARCH("BatchIds : ",X2),21)))-SEARCH(" : ",(MID(X2,SEARCH("BatchIds : ",X2),21)))-2))-1),"")))/(2*LEN(LEFT(RIGHT((MID(X2,SEARCH("BatchIds : ",X2),21)),LEN((MID(X2,SEARCH("BatchIds : ",X2),21)))-SEARCH(" : ",(MID(X2,SEARCH("BatchIds : ",X2),21)))-2),SEARCH("_",RIGHT((MID(X2,SEARCH("BatchIds : ",X2),21)),LEN((MID(X2,SEARCH("BatchIds : ",X2),21)))-SEARCH(" : ",(MID(X2,SEARCH("BatchIds : ",X2),21)))-2))-1)))*25),10))</t>
  </si>
  <si>
    <t>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</si>
</sst>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sjsharm/Desktop/GTS%20PNQ%20HC%20-%2030th%20Oct%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vot"/>
      <sheetName val="HC PNQ"/>
      <sheetName val="Transfers I Attritions"/>
      <sheetName val="Argus Dump"/>
      <sheetName val="Sheet3"/>
    </sheetNames>
    <sheetDataSet>
      <sheetData sheetId="0" refreshError="1"/>
      <sheetData sheetId="1" refreshError="1">
        <row r="1">
          <cell r="A1" t="str">
            <v>User ID</v>
          </cell>
          <cell r="B1" t="str">
            <v>User Name</v>
          </cell>
          <cell r="C1" t="str">
            <v>Level</v>
          </cell>
          <cell r="D1" t="str">
            <v>Hire Type</v>
          </cell>
          <cell r="E1" t="str">
            <v>Manager</v>
          </cell>
          <cell r="F1" t="str">
            <v>Shift Timing</v>
          </cell>
          <cell r="G1" t="str">
            <v>Gender</v>
          </cell>
          <cell r="H1" t="str">
            <v>Task</v>
          </cell>
          <cell r="I1" t="str">
            <v>MP</v>
          </cell>
          <cell r="J1" t="str">
            <v>Actual Task</v>
          </cell>
          <cell r="K1" t="str">
            <v>Trainee Status</v>
          </cell>
          <cell r="L1" t="str">
            <v>Amazon DOJ (MM/DD/YYYY)</v>
          </cell>
          <cell r="M1" t="str">
            <v>Date of joining GTS (MM/DD/YYYY)</v>
          </cell>
          <cell r="N1" t="str">
            <v>Actual Training End date (MM/DD/YYYY)</v>
          </cell>
          <cell r="O1" t="str">
            <v>Remarks</v>
          </cell>
          <cell r="P1" t="str">
            <v>Tenure in Amazon</v>
          </cell>
          <cell r="Q1" t="str">
            <v>Tenure in GTS</v>
          </cell>
          <cell r="R1" t="str">
            <v>Date</v>
          </cell>
        </row>
        <row r="2">
          <cell r="A2" t="str">
            <v>arxra</v>
          </cell>
          <cell r="B2" t="str">
            <v>Akriti Arora</v>
          </cell>
          <cell r="C2" t="str">
            <v>L4 - IC</v>
          </cell>
          <cell r="D2" t="str">
            <v>NH</v>
          </cell>
          <cell r="E2" t="str">
            <v>Nimesh Khandelwal</v>
          </cell>
          <cell r="F2" t="str">
            <v>9.00am - 6.00pm</v>
          </cell>
          <cell r="G2" t="str">
            <v>Female</v>
          </cell>
          <cell r="H2" t="str">
            <v>TC - MC</v>
          </cell>
          <cell r="I2" t="str">
            <v>All</v>
          </cell>
          <cell r="J2" t="str">
            <v>TC - MC - All</v>
          </cell>
          <cell r="L2">
            <v>44809</v>
          </cell>
          <cell r="M2">
            <v>44809</v>
          </cell>
          <cell r="P2">
            <v>14</v>
          </cell>
          <cell r="Q2">
            <v>14</v>
          </cell>
          <cell r="R2">
            <v>45173</v>
          </cell>
        </row>
        <row r="3">
          <cell r="A3" t="str">
            <v>arvags</v>
          </cell>
          <cell r="B3" t="str">
            <v>Arva Shetty</v>
          </cell>
          <cell r="C3" t="str">
            <v>L4 - PM</v>
          </cell>
          <cell r="D3" t="str">
            <v>NH</v>
          </cell>
          <cell r="E3" t="str">
            <v>Nimesh Khandelwal</v>
          </cell>
          <cell r="F3" t="str">
            <v>9.00am - 6.00pm</v>
          </cell>
          <cell r="G3" t="str">
            <v>Female</v>
          </cell>
          <cell r="H3" t="str">
            <v>TC - MC</v>
          </cell>
          <cell r="I3" t="str">
            <v>AE</v>
          </cell>
          <cell r="J3" t="str">
            <v>TC - MC - AE</v>
          </cell>
          <cell r="L3">
            <v>44662</v>
          </cell>
          <cell r="M3">
            <v>44662</v>
          </cell>
          <cell r="N3">
            <v>44712</v>
          </cell>
          <cell r="P3">
            <v>18</v>
          </cell>
          <cell r="Q3">
            <v>18</v>
          </cell>
          <cell r="R3">
            <v>45173</v>
          </cell>
        </row>
        <row r="4">
          <cell r="A4" t="str">
            <v>rrdash</v>
          </cell>
          <cell r="B4" t="str">
            <v>Roupendra Dash</v>
          </cell>
          <cell r="C4" t="str">
            <v>L4 - PM</v>
          </cell>
          <cell r="D4" t="str">
            <v>PICCE Transfer</v>
          </cell>
          <cell r="E4" t="str">
            <v>Nimesh Khandelwal</v>
          </cell>
          <cell r="F4" t="str">
            <v>9.00am - 6.00pm</v>
          </cell>
          <cell r="G4" t="str">
            <v>Male</v>
          </cell>
          <cell r="H4" t="str">
            <v>TC - MC</v>
          </cell>
          <cell r="I4" t="str">
            <v>AU</v>
          </cell>
          <cell r="J4" t="str">
            <v>TC - MC - AU</v>
          </cell>
          <cell r="L4">
            <v>44599</v>
          </cell>
          <cell r="M4">
            <v>44739</v>
          </cell>
          <cell r="P4">
            <v>21</v>
          </cell>
          <cell r="Q4">
            <v>16</v>
          </cell>
          <cell r="R4">
            <v>45173</v>
          </cell>
        </row>
        <row r="5">
          <cell r="A5" t="str">
            <v>zshankit</v>
          </cell>
          <cell r="B5" t="str">
            <v>Ankit Shukla</v>
          </cell>
          <cell r="C5" t="str">
            <v>L3</v>
          </cell>
          <cell r="D5" t="str">
            <v>NH</v>
          </cell>
          <cell r="E5" t="str">
            <v>Tapan Parikh</v>
          </cell>
          <cell r="F5" t="str">
            <v>9.00am - 6.00pm</v>
          </cell>
          <cell r="G5" t="str">
            <v>Male</v>
          </cell>
          <cell r="H5" t="str">
            <v>TC - MC</v>
          </cell>
          <cell r="I5" t="str">
            <v>AU</v>
          </cell>
          <cell r="J5" t="str">
            <v>TC - MC - AU</v>
          </cell>
          <cell r="K5" t="str">
            <v>Graduated</v>
          </cell>
          <cell r="L5">
            <v>44578</v>
          </cell>
          <cell r="M5">
            <v>44578</v>
          </cell>
          <cell r="N5">
            <v>44621</v>
          </cell>
          <cell r="P5">
            <v>19</v>
          </cell>
          <cell r="Q5">
            <v>21</v>
          </cell>
          <cell r="R5">
            <v>45173</v>
          </cell>
        </row>
        <row r="6">
          <cell r="A6" t="str">
            <v>akasjosh</v>
          </cell>
          <cell r="B6" t="str">
            <v>Akash Joshi</v>
          </cell>
          <cell r="C6" t="str">
            <v>L3</v>
          </cell>
          <cell r="D6" t="str">
            <v>IJP</v>
          </cell>
          <cell r="E6" t="str">
            <v>Neeraj Harpude</v>
          </cell>
          <cell r="F6" t="str">
            <v>9.00am - 6.00pm</v>
          </cell>
          <cell r="G6" t="str">
            <v>Male</v>
          </cell>
          <cell r="H6" t="str">
            <v>WFA</v>
          </cell>
          <cell r="I6" t="str">
            <v>Generic</v>
          </cell>
          <cell r="J6" t="str">
            <v>WFA - Generic</v>
          </cell>
          <cell r="K6" t="str">
            <v>Graduated</v>
          </cell>
          <cell r="L6">
            <v>43997</v>
          </cell>
          <cell r="M6">
            <v>44635</v>
          </cell>
          <cell r="N6">
            <v>44671</v>
          </cell>
          <cell r="P6">
            <v>38</v>
          </cell>
          <cell r="Q6">
            <v>19</v>
          </cell>
          <cell r="R6">
            <v>45173</v>
          </cell>
        </row>
        <row r="7">
          <cell r="A7" t="str">
            <v>stiwayus</v>
          </cell>
          <cell r="B7" t="str">
            <v>Ayush Tiwari</v>
          </cell>
          <cell r="C7" t="str">
            <v>L3</v>
          </cell>
          <cell r="D7" t="str">
            <v>NH</v>
          </cell>
          <cell r="E7" t="str">
            <v>Tapan Parikh</v>
          </cell>
          <cell r="F7" t="str">
            <v>9.00am - 6.00pm</v>
          </cell>
          <cell r="G7" t="str">
            <v>Male</v>
          </cell>
          <cell r="H7" t="str">
            <v>TC - MC</v>
          </cell>
          <cell r="I7" t="str">
            <v>AU</v>
          </cell>
          <cell r="J7" t="str">
            <v>TC - MC - AU</v>
          </cell>
          <cell r="K7" t="str">
            <v>Training</v>
          </cell>
          <cell r="L7">
            <v>44669</v>
          </cell>
          <cell r="M7">
            <v>44669</v>
          </cell>
          <cell r="P7">
            <v>16</v>
          </cell>
          <cell r="Q7">
            <v>18</v>
          </cell>
          <cell r="R7">
            <v>45173</v>
          </cell>
        </row>
        <row r="8">
          <cell r="A8" t="str">
            <v>nbhagyas</v>
          </cell>
          <cell r="B8" t="str">
            <v>Bhagyashri Nikam</v>
          </cell>
          <cell r="C8" t="str">
            <v>L3</v>
          </cell>
          <cell r="D8" t="str">
            <v>IJP</v>
          </cell>
          <cell r="E8" t="str">
            <v>Arjun Aware</v>
          </cell>
          <cell r="F8" t="str">
            <v>9.00am - 6.00pm</v>
          </cell>
          <cell r="G8" t="str">
            <v>Female</v>
          </cell>
          <cell r="H8" t="str">
            <v>PC - MC</v>
          </cell>
          <cell r="I8" t="str">
            <v>UK</v>
          </cell>
          <cell r="J8" t="str">
            <v>PC - MC - UK</v>
          </cell>
          <cell r="K8" t="str">
            <v>Graduated</v>
          </cell>
          <cell r="L8">
            <v>43983</v>
          </cell>
          <cell r="M8">
            <v>44635</v>
          </cell>
          <cell r="N8">
            <v>44671</v>
          </cell>
          <cell r="P8">
            <v>39</v>
          </cell>
          <cell r="Q8">
            <v>19</v>
          </cell>
          <cell r="R8">
            <v>45173</v>
          </cell>
        </row>
        <row r="9">
          <cell r="A9" t="str">
            <v>jjennify</v>
          </cell>
          <cell r="B9" t="str">
            <v>Jennifer James</v>
          </cell>
          <cell r="C9" t="str">
            <v>L3</v>
          </cell>
          <cell r="D9" t="str">
            <v>NH</v>
          </cell>
          <cell r="E9" t="str">
            <v>Harsha Shah</v>
          </cell>
          <cell r="F9" t="str">
            <v>9.00am - 6.00pm</v>
          </cell>
          <cell r="G9" t="str">
            <v>Female</v>
          </cell>
          <cell r="H9" t="str">
            <v>PC - MC</v>
          </cell>
          <cell r="I9" t="str">
            <v>AU</v>
          </cell>
          <cell r="J9" t="str">
            <v>PC - MC - AU</v>
          </cell>
          <cell r="K9" t="str">
            <v>Graduated</v>
          </cell>
          <cell r="L9">
            <v>44543</v>
          </cell>
          <cell r="M9">
            <v>44543</v>
          </cell>
          <cell r="N9">
            <v>44571</v>
          </cell>
          <cell r="P9">
            <v>20</v>
          </cell>
          <cell r="Q9">
            <v>22</v>
          </cell>
          <cell r="R9">
            <v>45173</v>
          </cell>
        </row>
        <row r="10">
          <cell r="A10" t="str">
            <v>shindeka</v>
          </cell>
          <cell r="B10" t="str">
            <v>Pratik Shindekar</v>
          </cell>
          <cell r="C10" t="str">
            <v>L3</v>
          </cell>
          <cell r="D10" t="str">
            <v>IJP</v>
          </cell>
          <cell r="E10" t="str">
            <v>Arjun Aware</v>
          </cell>
          <cell r="F10" t="str">
            <v>9.00am - 6.00pm</v>
          </cell>
          <cell r="G10" t="str">
            <v>Male</v>
          </cell>
          <cell r="H10" t="str">
            <v>PC - MC</v>
          </cell>
          <cell r="I10" t="str">
            <v>UK</v>
          </cell>
          <cell r="J10" t="str">
            <v>PC - MC - UK</v>
          </cell>
          <cell r="K10" t="str">
            <v>Graduated</v>
          </cell>
          <cell r="L10">
            <v>42590</v>
          </cell>
          <cell r="M10">
            <v>44635</v>
          </cell>
          <cell r="N10">
            <v>44671</v>
          </cell>
          <cell r="P10">
            <v>84</v>
          </cell>
          <cell r="Q10">
            <v>19</v>
          </cell>
          <cell r="R10">
            <v>45173</v>
          </cell>
        </row>
        <row r="11">
          <cell r="A11" t="str">
            <v>mangargr</v>
          </cell>
          <cell r="B11" t="str">
            <v>Mansi Garg</v>
          </cell>
          <cell r="C11" t="str">
            <v>L3</v>
          </cell>
          <cell r="D11" t="str">
            <v>PICCE Transfer</v>
          </cell>
          <cell r="E11" t="str">
            <v>Tapan Parikh</v>
          </cell>
          <cell r="F11" t="str">
            <v>9.00am - 6.00pm</v>
          </cell>
          <cell r="G11" t="str">
            <v>Male</v>
          </cell>
          <cell r="H11" t="str">
            <v>TC - MC</v>
          </cell>
          <cell r="I11" t="str">
            <v>AU</v>
          </cell>
          <cell r="J11" t="str">
            <v>TC - MC - AU</v>
          </cell>
          <cell r="K11" t="str">
            <v>Training</v>
          </cell>
          <cell r="L11">
            <v>44655</v>
          </cell>
          <cell r="M11">
            <v>44655</v>
          </cell>
          <cell r="P11">
            <v>17</v>
          </cell>
          <cell r="Q11">
            <v>19</v>
          </cell>
          <cell r="R11">
            <v>45173</v>
          </cell>
        </row>
        <row r="12">
          <cell r="A12" t="str">
            <v>sumabedr</v>
          </cell>
          <cell r="B12" t="str">
            <v>Suma Bedre</v>
          </cell>
          <cell r="C12" t="str">
            <v>L3</v>
          </cell>
          <cell r="D12" t="str">
            <v>IJP</v>
          </cell>
          <cell r="E12" t="str">
            <v>Arjun Aware</v>
          </cell>
          <cell r="F12" t="str">
            <v>9.00am - 6.00pm</v>
          </cell>
          <cell r="G12" t="str">
            <v>Female</v>
          </cell>
          <cell r="H12" t="str">
            <v>PC - MC</v>
          </cell>
          <cell r="I12" t="str">
            <v>UK</v>
          </cell>
          <cell r="J12" t="str">
            <v>PC - MC - UK</v>
          </cell>
          <cell r="K12" t="str">
            <v>Graduated</v>
          </cell>
          <cell r="L12">
            <v>43990</v>
          </cell>
          <cell r="M12">
            <v>44635</v>
          </cell>
          <cell r="N12">
            <v>44671</v>
          </cell>
          <cell r="P12">
            <v>38</v>
          </cell>
          <cell r="Q12">
            <v>19</v>
          </cell>
          <cell r="R12">
            <v>45173</v>
          </cell>
        </row>
        <row r="13">
          <cell r="A13" t="str">
            <v>yunlshai</v>
          </cell>
          <cell r="B13" t="str">
            <v>Yunus Shaikh</v>
          </cell>
          <cell r="C13" t="str">
            <v>L3</v>
          </cell>
          <cell r="D13" t="str">
            <v>NH</v>
          </cell>
          <cell r="E13" t="str">
            <v>Arjun Aware</v>
          </cell>
          <cell r="F13" t="str">
            <v>9.00am - 6.00pm</v>
          </cell>
          <cell r="G13" t="str">
            <v>Male</v>
          </cell>
          <cell r="H13" t="str">
            <v>PC - MC</v>
          </cell>
          <cell r="I13" t="str">
            <v>UK</v>
          </cell>
          <cell r="J13" t="str">
            <v>PC - MC - UK</v>
          </cell>
          <cell r="K13" t="str">
            <v>Graduated</v>
          </cell>
          <cell r="L13">
            <v>44669</v>
          </cell>
          <cell r="M13">
            <v>44669</v>
          </cell>
          <cell r="N13">
            <v>44797</v>
          </cell>
          <cell r="P13">
            <v>16</v>
          </cell>
          <cell r="Q13">
            <v>18</v>
          </cell>
          <cell r="R13">
            <v>45173</v>
          </cell>
        </row>
        <row r="14">
          <cell r="A14" t="str">
            <v>paakshap</v>
          </cell>
          <cell r="B14" t="str">
            <v>Akshay Patil</v>
          </cell>
          <cell r="C14" t="str">
            <v>L3</v>
          </cell>
          <cell r="D14" t="str">
            <v>PICCE Transfer</v>
          </cell>
          <cell r="E14" t="str">
            <v>Neeraj Harpude</v>
          </cell>
          <cell r="F14" t="str">
            <v>9.00am - 6.00pm</v>
          </cell>
          <cell r="G14" t="str">
            <v>Male</v>
          </cell>
          <cell r="H14" t="str">
            <v>WFA</v>
          </cell>
          <cell r="I14" t="str">
            <v>Generic</v>
          </cell>
          <cell r="J14" t="str">
            <v>WFA - Generic</v>
          </cell>
          <cell r="K14" t="str">
            <v>Graduated</v>
          </cell>
          <cell r="L14">
            <v>44417</v>
          </cell>
          <cell r="M14">
            <v>44739</v>
          </cell>
          <cell r="N14">
            <v>44757</v>
          </cell>
          <cell r="P14">
            <v>24</v>
          </cell>
          <cell r="Q14">
            <v>16</v>
          </cell>
          <cell r="R14">
            <v>45173</v>
          </cell>
        </row>
        <row r="15">
          <cell r="A15" t="str">
            <v>anurjos</v>
          </cell>
          <cell r="B15" t="str">
            <v>Anurag Joshi</v>
          </cell>
          <cell r="C15" t="str">
            <v>L3</v>
          </cell>
          <cell r="D15" t="str">
            <v>NH</v>
          </cell>
          <cell r="E15" t="str">
            <v>Arva Shetty</v>
          </cell>
          <cell r="F15" t="str">
            <v>9.00am - 6.00pm</v>
          </cell>
          <cell r="G15" t="str">
            <v>Male</v>
          </cell>
          <cell r="H15" t="str">
            <v>TC - MC</v>
          </cell>
          <cell r="I15" t="str">
            <v>AE</v>
          </cell>
          <cell r="J15" t="str">
            <v>TC - MC - AE</v>
          </cell>
          <cell r="K15" t="str">
            <v>Graduated</v>
          </cell>
          <cell r="L15">
            <v>44557</v>
          </cell>
          <cell r="M15">
            <v>44557</v>
          </cell>
          <cell r="N15">
            <v>44594</v>
          </cell>
          <cell r="P15">
            <v>20</v>
          </cell>
          <cell r="Q15">
            <v>22</v>
          </cell>
          <cell r="R15">
            <v>45173</v>
          </cell>
        </row>
        <row r="16">
          <cell r="A16" t="str">
            <v>isjsharm</v>
          </cell>
          <cell r="B16" t="str">
            <v>Ishita Sharma</v>
          </cell>
          <cell r="C16" t="str">
            <v>L3</v>
          </cell>
          <cell r="D16" t="str">
            <v>PICCE Transfer</v>
          </cell>
          <cell r="E16" t="str">
            <v>Arva Shetty</v>
          </cell>
          <cell r="F16" t="str">
            <v>9.00am - 6.00pm</v>
          </cell>
          <cell r="G16" t="str">
            <v>Female</v>
          </cell>
          <cell r="H16" t="str">
            <v>TC - MC</v>
          </cell>
          <cell r="I16" t="str">
            <v>AE</v>
          </cell>
          <cell r="J16" t="str">
            <v>TC - MC - AE</v>
          </cell>
          <cell r="K16" t="str">
            <v>Graduated</v>
          </cell>
          <cell r="L16">
            <v>44417</v>
          </cell>
          <cell r="M16">
            <v>44739</v>
          </cell>
          <cell r="N16">
            <v>44757</v>
          </cell>
          <cell r="P16">
            <v>24</v>
          </cell>
          <cell r="Q16">
            <v>16</v>
          </cell>
          <cell r="R16">
            <v>45173</v>
          </cell>
        </row>
        <row r="17">
          <cell r="A17" t="str">
            <v>koustupa</v>
          </cell>
          <cell r="B17" t="str">
            <v>Koustubh Pawar</v>
          </cell>
          <cell r="C17" t="str">
            <v>L3</v>
          </cell>
          <cell r="D17" t="str">
            <v>PICCE Transfer</v>
          </cell>
          <cell r="E17" t="str">
            <v>Arva Shetty</v>
          </cell>
          <cell r="F17" t="str">
            <v>9.00am - 6.00pm</v>
          </cell>
          <cell r="G17" t="str">
            <v>Male</v>
          </cell>
          <cell r="H17" t="str">
            <v>TC - MC</v>
          </cell>
          <cell r="I17" t="str">
            <v>AE</v>
          </cell>
          <cell r="J17" t="str">
            <v>TC - MC - AE</v>
          </cell>
          <cell r="K17" t="str">
            <v>Graduated</v>
          </cell>
          <cell r="L17">
            <v>44417</v>
          </cell>
          <cell r="M17">
            <v>44739</v>
          </cell>
          <cell r="N17">
            <v>44757</v>
          </cell>
          <cell r="P17">
            <v>24</v>
          </cell>
          <cell r="Q17">
            <v>16</v>
          </cell>
          <cell r="R17">
            <v>45173</v>
          </cell>
        </row>
        <row r="18">
          <cell r="A18" t="str">
            <v>momurthu</v>
          </cell>
          <cell r="B18" t="str">
            <v>Murthuja Mohammed</v>
          </cell>
          <cell r="C18" t="str">
            <v>L3</v>
          </cell>
          <cell r="D18" t="str">
            <v>NH</v>
          </cell>
          <cell r="E18" t="str">
            <v>Arva Shetty</v>
          </cell>
          <cell r="F18" t="str">
            <v>9.00am - 6.00pm</v>
          </cell>
          <cell r="G18" t="str">
            <v>Male</v>
          </cell>
          <cell r="H18" t="str">
            <v>TC - MC</v>
          </cell>
          <cell r="I18" t="str">
            <v>AE</v>
          </cell>
          <cell r="J18" t="str">
            <v>TC - MC - AE</v>
          </cell>
          <cell r="K18" t="str">
            <v>Graduated</v>
          </cell>
          <cell r="L18">
            <v>44606</v>
          </cell>
          <cell r="M18">
            <v>44606</v>
          </cell>
          <cell r="N18">
            <v>44635</v>
          </cell>
          <cell r="P18">
            <v>18</v>
          </cell>
          <cell r="Q18">
            <v>20</v>
          </cell>
          <cell r="R18">
            <v>45173</v>
          </cell>
        </row>
        <row r="19">
          <cell r="A19" t="str">
            <v>nikhadki</v>
          </cell>
          <cell r="B19" t="str">
            <v>Nirbhay Khadkikar</v>
          </cell>
          <cell r="C19" t="str">
            <v>L3</v>
          </cell>
          <cell r="D19" t="str">
            <v>PICCE Transfer</v>
          </cell>
          <cell r="E19" t="str">
            <v>Arva Shetty</v>
          </cell>
          <cell r="F19" t="str">
            <v>9.00am - 6.00pm</v>
          </cell>
          <cell r="G19" t="str">
            <v>Male</v>
          </cell>
          <cell r="H19" t="str">
            <v>TC - MC</v>
          </cell>
          <cell r="I19" t="str">
            <v>AE</v>
          </cell>
          <cell r="J19" t="str">
            <v>TC - MC - AE</v>
          </cell>
          <cell r="K19" t="str">
            <v>Graduated</v>
          </cell>
          <cell r="L19">
            <v>44417</v>
          </cell>
          <cell r="M19">
            <v>44778</v>
          </cell>
          <cell r="N19">
            <v>44778</v>
          </cell>
          <cell r="P19">
            <v>24</v>
          </cell>
          <cell r="Q19">
            <v>15</v>
          </cell>
          <cell r="R19">
            <v>45173</v>
          </cell>
        </row>
        <row r="20">
          <cell r="A20" t="str">
            <v>prachdev</v>
          </cell>
          <cell r="B20" t="str">
            <v>Prachiti Devkule</v>
          </cell>
          <cell r="C20" t="str">
            <v>L3</v>
          </cell>
          <cell r="D20" t="str">
            <v>NH</v>
          </cell>
          <cell r="E20" t="str">
            <v>Arva Shetty</v>
          </cell>
          <cell r="F20" t="str">
            <v>9.00am - 6.00pm</v>
          </cell>
          <cell r="G20" t="str">
            <v>Female</v>
          </cell>
          <cell r="H20" t="str">
            <v>TC - MC</v>
          </cell>
          <cell r="I20" t="str">
            <v>AE</v>
          </cell>
          <cell r="J20" t="str">
            <v>TC - MC - AE</v>
          </cell>
          <cell r="K20" t="str">
            <v>Graduated</v>
          </cell>
          <cell r="L20">
            <v>44634</v>
          </cell>
          <cell r="M20">
            <v>44634</v>
          </cell>
          <cell r="N20">
            <v>44736</v>
          </cell>
          <cell r="P20">
            <v>17</v>
          </cell>
          <cell r="Q20">
            <v>19</v>
          </cell>
          <cell r="R20">
            <v>45173</v>
          </cell>
        </row>
        <row r="21">
          <cell r="A21" t="str">
            <v>rohdharc</v>
          </cell>
          <cell r="B21" t="str">
            <v>Rohan Dharankar</v>
          </cell>
          <cell r="C21" t="str">
            <v>L3</v>
          </cell>
          <cell r="D21" t="str">
            <v>PICCE Transfer</v>
          </cell>
          <cell r="E21" t="str">
            <v>Arva Shetty</v>
          </cell>
          <cell r="F21" t="str">
            <v>9.00am - 6.00pm</v>
          </cell>
          <cell r="G21" t="str">
            <v>Male</v>
          </cell>
          <cell r="H21" t="str">
            <v>TC - MC</v>
          </cell>
          <cell r="I21" t="str">
            <v>AE</v>
          </cell>
          <cell r="J21" t="str">
            <v>TC - MC - AE</v>
          </cell>
          <cell r="K21" t="str">
            <v>Graduated</v>
          </cell>
          <cell r="L21">
            <v>44417</v>
          </cell>
          <cell r="M21">
            <v>44739</v>
          </cell>
          <cell r="N21">
            <v>44770</v>
          </cell>
          <cell r="P21">
            <v>24</v>
          </cell>
          <cell r="Q21">
            <v>16</v>
          </cell>
          <cell r="R21">
            <v>45173</v>
          </cell>
        </row>
        <row r="22">
          <cell r="A22" t="str">
            <v>rohvholk</v>
          </cell>
          <cell r="B22" t="str">
            <v>Rohit Holkar</v>
          </cell>
          <cell r="C22" t="str">
            <v>L3</v>
          </cell>
          <cell r="D22" t="str">
            <v>PICCE Transfer</v>
          </cell>
          <cell r="E22" t="str">
            <v>Arva Shetty</v>
          </cell>
          <cell r="F22" t="str">
            <v>9.00am - 6.00pm</v>
          </cell>
          <cell r="G22" t="str">
            <v>Male</v>
          </cell>
          <cell r="H22" t="str">
            <v>TC - MC</v>
          </cell>
          <cell r="I22" t="str">
            <v>AE</v>
          </cell>
          <cell r="J22" t="str">
            <v>TC - MC - AE</v>
          </cell>
          <cell r="K22" t="str">
            <v>Graduated</v>
          </cell>
          <cell r="L22">
            <v>44417</v>
          </cell>
          <cell r="M22">
            <v>44739</v>
          </cell>
          <cell r="N22">
            <v>44739</v>
          </cell>
          <cell r="P22">
            <v>24</v>
          </cell>
          <cell r="Q22">
            <v>16</v>
          </cell>
          <cell r="R22">
            <v>45173</v>
          </cell>
        </row>
        <row r="23">
          <cell r="A23" t="str">
            <v>kjshruth</v>
          </cell>
          <cell r="B23" t="str">
            <v>Shruthi K J</v>
          </cell>
          <cell r="C23" t="str">
            <v>L3</v>
          </cell>
          <cell r="D23" t="str">
            <v>NH</v>
          </cell>
          <cell r="E23" t="str">
            <v>Arva Shetty</v>
          </cell>
          <cell r="F23" t="str">
            <v>9.00am - 6.00pm</v>
          </cell>
          <cell r="G23" t="str">
            <v>Female</v>
          </cell>
          <cell r="H23" t="str">
            <v>TC - MC</v>
          </cell>
          <cell r="I23" t="str">
            <v>AE</v>
          </cell>
          <cell r="J23" t="str">
            <v>TC - MC - AE</v>
          </cell>
          <cell r="K23" t="str">
            <v>Graduated</v>
          </cell>
          <cell r="L23">
            <v>44592</v>
          </cell>
          <cell r="M23">
            <v>44592</v>
          </cell>
          <cell r="N23">
            <v>44629</v>
          </cell>
          <cell r="O23" t="str">
            <v>Maternity Leave from 05/01/2023</v>
          </cell>
          <cell r="P23">
            <v>19</v>
          </cell>
          <cell r="Q23">
            <v>21</v>
          </cell>
          <cell r="R23">
            <v>45173</v>
          </cell>
        </row>
        <row r="24">
          <cell r="A24" t="str">
            <v>shubhapn</v>
          </cell>
          <cell r="B24" t="str">
            <v>Shubham Negi</v>
          </cell>
          <cell r="C24" t="str">
            <v>L3</v>
          </cell>
          <cell r="D24" t="str">
            <v>PICCE Transfer</v>
          </cell>
          <cell r="E24" t="str">
            <v>Tapan Parikh</v>
          </cell>
          <cell r="F24" t="str">
            <v>9.00am - 6.00pm</v>
          </cell>
          <cell r="G24" t="str">
            <v>Male</v>
          </cell>
          <cell r="H24" t="str">
            <v>TC - MC</v>
          </cell>
          <cell r="I24" t="str">
            <v>AU</v>
          </cell>
          <cell r="J24" t="str">
            <v>TC - MC - AU</v>
          </cell>
          <cell r="K24" t="str">
            <v>Graduated</v>
          </cell>
          <cell r="L24">
            <v>44417</v>
          </cell>
          <cell r="M24">
            <v>44739</v>
          </cell>
          <cell r="N24">
            <v>44757</v>
          </cell>
          <cell r="P24">
            <v>24</v>
          </cell>
          <cell r="Q24">
            <v>16</v>
          </cell>
          <cell r="R24">
            <v>45173</v>
          </cell>
        </row>
        <row r="25">
          <cell r="A25" t="str">
            <v>sssudhi</v>
          </cell>
          <cell r="B25" t="str">
            <v>Siddharth Kurupath Sudhir</v>
          </cell>
          <cell r="C25" t="str">
            <v>L3</v>
          </cell>
          <cell r="D25" t="str">
            <v>NH</v>
          </cell>
          <cell r="E25" t="str">
            <v>Arva Shetty</v>
          </cell>
          <cell r="F25" t="str">
            <v>9.00am - 6.00pm</v>
          </cell>
          <cell r="G25" t="str">
            <v>Male</v>
          </cell>
          <cell r="H25" t="str">
            <v>TC - MC</v>
          </cell>
          <cell r="I25" t="str">
            <v>AE</v>
          </cell>
          <cell r="J25" t="str">
            <v>TC - MC - AE</v>
          </cell>
          <cell r="K25" t="str">
            <v>Graduated</v>
          </cell>
          <cell r="L25">
            <v>42961</v>
          </cell>
          <cell r="M25">
            <v>44634</v>
          </cell>
          <cell r="N25">
            <v>44736</v>
          </cell>
          <cell r="P25">
            <v>72</v>
          </cell>
          <cell r="Q25">
            <v>19</v>
          </cell>
          <cell r="R25">
            <v>45173</v>
          </cell>
        </row>
        <row r="26">
          <cell r="A26" t="str">
            <v>chavasoe</v>
          </cell>
          <cell r="B26" t="str">
            <v>Sonam Chavan</v>
          </cell>
          <cell r="C26" t="str">
            <v>L3</v>
          </cell>
          <cell r="D26" t="str">
            <v>PICCE Transfer</v>
          </cell>
          <cell r="E26" t="str">
            <v>Neeraj Harpude</v>
          </cell>
          <cell r="F26" t="str">
            <v>9.00am - 6.00pm</v>
          </cell>
          <cell r="G26" t="str">
            <v>Female</v>
          </cell>
          <cell r="H26" t="str">
            <v>BA</v>
          </cell>
          <cell r="I26" t="str">
            <v>Generic</v>
          </cell>
          <cell r="J26" t="str">
            <v>BA - Generic</v>
          </cell>
          <cell r="K26" t="str">
            <v>Graduated</v>
          </cell>
          <cell r="L26">
            <v>44417</v>
          </cell>
          <cell r="M26">
            <v>44739</v>
          </cell>
          <cell r="N26">
            <v>44757</v>
          </cell>
          <cell r="P26">
            <v>24</v>
          </cell>
          <cell r="Q26">
            <v>16</v>
          </cell>
          <cell r="R26">
            <v>45173</v>
          </cell>
        </row>
        <row r="27">
          <cell r="A27" t="str">
            <v>nsssph</v>
          </cell>
          <cell r="B27" t="str">
            <v>Sophia Nassar</v>
          </cell>
          <cell r="C27" t="str">
            <v>L3</v>
          </cell>
          <cell r="D27" t="str">
            <v>NH</v>
          </cell>
          <cell r="E27" t="str">
            <v>Arva Shetty</v>
          </cell>
          <cell r="F27" t="str">
            <v>9.00am - 6.00pm</v>
          </cell>
          <cell r="G27" t="str">
            <v>Female</v>
          </cell>
          <cell r="H27" t="str">
            <v>TC - MC</v>
          </cell>
          <cell r="I27" t="str">
            <v>AE</v>
          </cell>
          <cell r="J27" t="str">
            <v>TC - MC - AE</v>
          </cell>
          <cell r="K27" t="str">
            <v>Graduated</v>
          </cell>
          <cell r="L27">
            <v>44634</v>
          </cell>
          <cell r="M27">
            <v>44634</v>
          </cell>
          <cell r="N27">
            <v>44736</v>
          </cell>
          <cell r="P27">
            <v>17</v>
          </cell>
          <cell r="Q27">
            <v>19</v>
          </cell>
          <cell r="R27">
            <v>45173</v>
          </cell>
        </row>
        <row r="28">
          <cell r="A28" t="str">
            <v>skarukay</v>
          </cell>
          <cell r="B28" t="str">
            <v>Sudeep Karukayil</v>
          </cell>
          <cell r="C28" t="str">
            <v>L3</v>
          </cell>
          <cell r="D28" t="str">
            <v>PICCE Transfer</v>
          </cell>
          <cell r="E28" t="str">
            <v>Arva Shetty</v>
          </cell>
          <cell r="F28" t="str">
            <v>9.00am - 6.00pm</v>
          </cell>
          <cell r="G28" t="str">
            <v>Male</v>
          </cell>
          <cell r="H28" t="str">
            <v>TC - MC</v>
          </cell>
          <cell r="I28" t="str">
            <v>AE</v>
          </cell>
          <cell r="J28" t="str">
            <v>TC - MC - AE</v>
          </cell>
          <cell r="K28" t="str">
            <v>Graduated</v>
          </cell>
          <cell r="L28">
            <v>44410</v>
          </cell>
          <cell r="M28">
            <v>44739</v>
          </cell>
          <cell r="N28">
            <v>44770</v>
          </cell>
          <cell r="P28">
            <v>25</v>
          </cell>
          <cell r="Q28">
            <v>16</v>
          </cell>
          <cell r="R28">
            <v>45173</v>
          </cell>
        </row>
        <row r="29">
          <cell r="A29" t="str">
            <v>vishwvid</v>
          </cell>
          <cell r="B29" t="str">
            <v>Vishwajeet Vidhale</v>
          </cell>
          <cell r="C29" t="str">
            <v>L3</v>
          </cell>
          <cell r="D29" t="str">
            <v>PICCE Transfer</v>
          </cell>
          <cell r="E29" t="str">
            <v>Arva Shetty</v>
          </cell>
          <cell r="F29" t="str">
            <v>9.00am - 6.00pm</v>
          </cell>
          <cell r="G29" t="str">
            <v>Male</v>
          </cell>
          <cell r="H29" t="str">
            <v>TC - MC</v>
          </cell>
          <cell r="I29" t="str">
            <v>AE</v>
          </cell>
          <cell r="J29" t="str">
            <v>TC - MC - AE</v>
          </cell>
          <cell r="K29" t="str">
            <v>Graduated</v>
          </cell>
          <cell r="L29">
            <v>44417</v>
          </cell>
          <cell r="M29">
            <v>44739</v>
          </cell>
          <cell r="N29">
            <v>44770</v>
          </cell>
          <cell r="P29">
            <v>24</v>
          </cell>
          <cell r="Q29">
            <v>16</v>
          </cell>
          <cell r="R29">
            <v>45173</v>
          </cell>
        </row>
        <row r="30">
          <cell r="A30" t="str">
            <v>upaayush</v>
          </cell>
          <cell r="B30" t="str">
            <v>Ayush Upadhyay</v>
          </cell>
          <cell r="C30" t="str">
            <v>L3</v>
          </cell>
          <cell r="D30" t="str">
            <v>IJP</v>
          </cell>
          <cell r="E30" t="str">
            <v>Ashutosh Ojha</v>
          </cell>
          <cell r="F30" t="str">
            <v>9.00am - 6.00pm</v>
          </cell>
          <cell r="G30" t="str">
            <v>Male</v>
          </cell>
          <cell r="H30" t="str">
            <v>PC - Bulk</v>
          </cell>
          <cell r="I30" t="str">
            <v>Generic</v>
          </cell>
          <cell r="J30" t="str">
            <v>PC - Bulk - Generic</v>
          </cell>
          <cell r="K30" t="str">
            <v>Graduated</v>
          </cell>
          <cell r="L30">
            <v>43768</v>
          </cell>
          <cell r="M30">
            <v>44608</v>
          </cell>
          <cell r="N30">
            <v>44638</v>
          </cell>
          <cell r="P30">
            <v>46</v>
          </cell>
          <cell r="Q30">
            <v>20</v>
          </cell>
          <cell r="R30">
            <v>45173</v>
          </cell>
        </row>
        <row r="31">
          <cell r="A31" t="str">
            <v>lkukreja</v>
          </cell>
          <cell r="B31" t="str">
            <v>Lavina Kukreja</v>
          </cell>
          <cell r="C31" t="str">
            <v>L3</v>
          </cell>
          <cell r="D31" t="str">
            <v>IJP</v>
          </cell>
          <cell r="E31" t="str">
            <v>Ashutosh Ojha</v>
          </cell>
          <cell r="F31" t="str">
            <v>9.00am - 6.00pm</v>
          </cell>
          <cell r="G31" t="str">
            <v>Female</v>
          </cell>
          <cell r="H31" t="str">
            <v>PC - Bulk</v>
          </cell>
          <cell r="I31" t="str">
            <v>Generic</v>
          </cell>
          <cell r="J31" t="str">
            <v>PC - Bulk - Generic</v>
          </cell>
          <cell r="K31" t="str">
            <v>Graduated</v>
          </cell>
          <cell r="L31">
            <v>43325</v>
          </cell>
          <cell r="M31">
            <v>44608</v>
          </cell>
          <cell r="N31">
            <v>44638</v>
          </cell>
          <cell r="P31">
            <v>60</v>
          </cell>
          <cell r="Q31">
            <v>20</v>
          </cell>
          <cell r="R31">
            <v>45173</v>
          </cell>
        </row>
        <row r="32">
          <cell r="A32" t="str">
            <v>lousouza</v>
          </cell>
          <cell r="B32" t="str">
            <v>Louisa D souza</v>
          </cell>
          <cell r="C32" t="str">
            <v>L3</v>
          </cell>
          <cell r="D32" t="str">
            <v>IJP</v>
          </cell>
          <cell r="E32" t="str">
            <v>Ashutosh Ojha</v>
          </cell>
          <cell r="F32" t="str">
            <v>9.00am - 6.00pm</v>
          </cell>
          <cell r="G32" t="str">
            <v>Female</v>
          </cell>
          <cell r="H32" t="str">
            <v>PC - Bulk</v>
          </cell>
          <cell r="I32" t="str">
            <v>Generic</v>
          </cell>
          <cell r="J32" t="str">
            <v>PC - Bulk - Generic</v>
          </cell>
          <cell r="K32" t="str">
            <v>Graduated</v>
          </cell>
          <cell r="L32">
            <v>43437</v>
          </cell>
          <cell r="M32">
            <v>44608</v>
          </cell>
          <cell r="N32">
            <v>44638</v>
          </cell>
          <cell r="P32">
            <v>57</v>
          </cell>
          <cell r="Q32">
            <v>20</v>
          </cell>
          <cell r="R32">
            <v>45173</v>
          </cell>
        </row>
        <row r="33">
          <cell r="A33" t="str">
            <v>nbbirar</v>
          </cell>
          <cell r="B33" t="str">
            <v>Neelam Birar</v>
          </cell>
          <cell r="C33" t="str">
            <v>L3</v>
          </cell>
          <cell r="D33" t="str">
            <v>IJP</v>
          </cell>
          <cell r="E33" t="str">
            <v>Praveen Kumar Singh</v>
          </cell>
          <cell r="F33" t="str">
            <v>9.00am - 6.00pm</v>
          </cell>
          <cell r="G33" t="str">
            <v>Female</v>
          </cell>
          <cell r="H33" t="str">
            <v>PC - Bulk</v>
          </cell>
          <cell r="I33" t="str">
            <v>Generic</v>
          </cell>
          <cell r="J33" t="str">
            <v>PC - Bulk - Generic</v>
          </cell>
          <cell r="K33" t="str">
            <v>Graduated</v>
          </cell>
          <cell r="L33">
            <v>43402</v>
          </cell>
          <cell r="M33">
            <v>44608</v>
          </cell>
          <cell r="N33">
            <v>44638</v>
          </cell>
          <cell r="O33" t="str">
            <v>Maternity Leave from 05/29/2023</v>
          </cell>
          <cell r="P33">
            <v>58</v>
          </cell>
          <cell r="Q33">
            <v>20</v>
          </cell>
          <cell r="R33">
            <v>45173</v>
          </cell>
        </row>
        <row r="34">
          <cell r="A34" t="str">
            <v>pratsalv</v>
          </cell>
          <cell r="B34" t="str">
            <v>Prathamesh Salve</v>
          </cell>
          <cell r="C34" t="str">
            <v>L3</v>
          </cell>
          <cell r="D34" t="str">
            <v>IJP</v>
          </cell>
          <cell r="E34" t="str">
            <v>Ashutosh Ojha</v>
          </cell>
          <cell r="F34" t="str">
            <v>9.00am - 6.00pm</v>
          </cell>
          <cell r="G34" t="str">
            <v>Male</v>
          </cell>
          <cell r="H34" t="str">
            <v>PC - Bulk</v>
          </cell>
          <cell r="I34" t="str">
            <v>Generic</v>
          </cell>
          <cell r="J34" t="str">
            <v>PC - Bulk - Generic</v>
          </cell>
          <cell r="K34" t="str">
            <v>Graduated</v>
          </cell>
          <cell r="L34">
            <v>43082</v>
          </cell>
          <cell r="M34">
            <v>44608</v>
          </cell>
          <cell r="N34">
            <v>44638</v>
          </cell>
          <cell r="P34">
            <v>68</v>
          </cell>
          <cell r="Q34">
            <v>20</v>
          </cell>
          <cell r="R34">
            <v>45173</v>
          </cell>
        </row>
        <row r="35">
          <cell r="A35" t="str">
            <v>wrajsing</v>
          </cell>
          <cell r="B35" t="str">
            <v>Rajat Singh</v>
          </cell>
          <cell r="C35" t="str">
            <v>L3</v>
          </cell>
          <cell r="D35" t="str">
            <v>NH</v>
          </cell>
          <cell r="E35" t="str">
            <v>Ashutosh Ojha</v>
          </cell>
          <cell r="F35" t="str">
            <v>9.00am - 6.00pm</v>
          </cell>
          <cell r="G35" t="str">
            <v>Male</v>
          </cell>
          <cell r="H35" t="str">
            <v>PC - Bulk</v>
          </cell>
          <cell r="I35" t="str">
            <v>Generic</v>
          </cell>
          <cell r="J35" t="str">
            <v>PC - Bulk - Generic</v>
          </cell>
          <cell r="K35" t="str">
            <v>Graduated</v>
          </cell>
          <cell r="L35">
            <v>44571</v>
          </cell>
          <cell r="M35">
            <v>44571</v>
          </cell>
          <cell r="P35">
            <v>19</v>
          </cell>
          <cell r="Q35">
            <v>21</v>
          </cell>
          <cell r="R35">
            <v>45173</v>
          </cell>
        </row>
        <row r="36">
          <cell r="A36" t="str">
            <v>shalakas</v>
          </cell>
          <cell r="B36" t="str">
            <v>SHALAKA SONAWANE</v>
          </cell>
          <cell r="C36" t="str">
            <v>L3</v>
          </cell>
          <cell r="D36" t="str">
            <v>IJP</v>
          </cell>
          <cell r="E36" t="str">
            <v>Ashutosh Ojha</v>
          </cell>
          <cell r="F36" t="str">
            <v>9.00am - 6.00pm</v>
          </cell>
          <cell r="G36" t="str">
            <v>Female</v>
          </cell>
          <cell r="H36" t="str">
            <v>PC - Bulk</v>
          </cell>
          <cell r="I36" t="str">
            <v>Generic</v>
          </cell>
          <cell r="J36" t="str">
            <v>PC - Bulk - Generic</v>
          </cell>
          <cell r="K36" t="str">
            <v>Graduated</v>
          </cell>
          <cell r="L36">
            <v>43234</v>
          </cell>
          <cell r="M36">
            <v>44608</v>
          </cell>
          <cell r="N36">
            <v>44638</v>
          </cell>
          <cell r="P36">
            <v>63</v>
          </cell>
          <cell r="Q36">
            <v>20</v>
          </cell>
          <cell r="R36">
            <v>45173</v>
          </cell>
        </row>
        <row r="37">
          <cell r="A37" t="str">
            <v>khshrira</v>
          </cell>
          <cell r="B37" t="str">
            <v>Shriram Khandelwal</v>
          </cell>
          <cell r="C37" t="str">
            <v>L3</v>
          </cell>
          <cell r="D37" t="str">
            <v>IJP</v>
          </cell>
          <cell r="E37" t="str">
            <v>Ashutosh Ojha</v>
          </cell>
          <cell r="F37" t="str">
            <v>9.00am - 6.00pm</v>
          </cell>
          <cell r="G37" t="str">
            <v>Male</v>
          </cell>
          <cell r="H37" t="str">
            <v>PC - Bulk</v>
          </cell>
          <cell r="I37" t="str">
            <v>Generic</v>
          </cell>
          <cell r="J37" t="str">
            <v>PC - Bulk - Generic</v>
          </cell>
          <cell r="K37" t="str">
            <v>Graduated</v>
          </cell>
          <cell r="L37">
            <v>43199</v>
          </cell>
          <cell r="M37">
            <v>44608</v>
          </cell>
          <cell r="N37">
            <v>44638</v>
          </cell>
          <cell r="P37">
            <v>64</v>
          </cell>
          <cell r="Q37">
            <v>20</v>
          </cell>
          <cell r="R37">
            <v>45173</v>
          </cell>
        </row>
        <row r="38">
          <cell r="A38" t="str">
            <v>thakrest</v>
          </cell>
          <cell r="B38" t="str">
            <v>Supriya Thakre</v>
          </cell>
          <cell r="C38" t="str">
            <v>L3</v>
          </cell>
          <cell r="D38" t="str">
            <v>IJP</v>
          </cell>
          <cell r="E38" t="str">
            <v>Ashutosh Ojha</v>
          </cell>
          <cell r="F38" t="str">
            <v>9.00am - 6.00pm</v>
          </cell>
          <cell r="G38" t="str">
            <v>Female</v>
          </cell>
          <cell r="H38" t="str">
            <v>PC - Bulk</v>
          </cell>
          <cell r="I38" t="str">
            <v>Generic</v>
          </cell>
          <cell r="J38" t="str">
            <v>PC - Bulk - Generic</v>
          </cell>
          <cell r="K38" t="str">
            <v>Graduated</v>
          </cell>
          <cell r="L38">
            <v>43402</v>
          </cell>
          <cell r="M38">
            <v>44608</v>
          </cell>
          <cell r="N38">
            <v>44638</v>
          </cell>
          <cell r="P38">
            <v>58</v>
          </cell>
          <cell r="Q38">
            <v>20</v>
          </cell>
          <cell r="R38">
            <v>45173</v>
          </cell>
        </row>
        <row r="39">
          <cell r="A39" t="str">
            <v>gbaaravi</v>
          </cell>
          <cell r="B39" t="str">
            <v>Bade Aravind Kumar</v>
          </cell>
          <cell r="C39" t="str">
            <v>L3</v>
          </cell>
          <cell r="D39" t="str">
            <v>NH</v>
          </cell>
          <cell r="E39" t="str">
            <v>Chetna Kohad</v>
          </cell>
          <cell r="F39" t="str">
            <v>9.00am - 6.00pm</v>
          </cell>
          <cell r="G39" t="str">
            <v>Male</v>
          </cell>
          <cell r="H39" t="str">
            <v>TC - MC</v>
          </cell>
          <cell r="I39" t="str">
            <v>SG - CA</v>
          </cell>
          <cell r="J39" t="str">
            <v>TC - MC - SG - CA</v>
          </cell>
          <cell r="K39" t="str">
            <v>Graduated</v>
          </cell>
          <cell r="L39">
            <v>44641</v>
          </cell>
          <cell r="M39">
            <v>44641</v>
          </cell>
          <cell r="N39">
            <v>44734</v>
          </cell>
          <cell r="P39">
            <v>17</v>
          </cell>
          <cell r="Q39">
            <v>19</v>
          </cell>
          <cell r="R39">
            <v>45173</v>
          </cell>
        </row>
        <row r="40">
          <cell r="A40" t="str">
            <v>komalidh</v>
          </cell>
          <cell r="B40" t="str">
            <v>Komal Dhapudkar</v>
          </cell>
          <cell r="C40" t="str">
            <v>L3</v>
          </cell>
          <cell r="D40" t="str">
            <v>PICCE Transfer</v>
          </cell>
          <cell r="E40" t="str">
            <v>Chetna Kohad</v>
          </cell>
          <cell r="F40" t="str">
            <v>9.00am - 6.00pm</v>
          </cell>
          <cell r="G40" t="str">
            <v>Female</v>
          </cell>
          <cell r="H40" t="str">
            <v>TC - MC</v>
          </cell>
          <cell r="I40" t="str">
            <v>SG</v>
          </cell>
          <cell r="J40" t="str">
            <v>TC - MC - SG</v>
          </cell>
          <cell r="K40" t="str">
            <v>Graduated</v>
          </cell>
          <cell r="L40">
            <v>44410</v>
          </cell>
          <cell r="M40">
            <v>44738</v>
          </cell>
          <cell r="N40">
            <v>44738</v>
          </cell>
          <cell r="P40">
            <v>25</v>
          </cell>
          <cell r="Q40">
            <v>16</v>
          </cell>
          <cell r="R40">
            <v>45173</v>
          </cell>
        </row>
        <row r="41">
          <cell r="A41" t="str">
            <v>hbilameh</v>
          </cell>
          <cell r="B41" t="str">
            <v>Mehak Bilal</v>
          </cell>
          <cell r="C41" t="str">
            <v>L3</v>
          </cell>
          <cell r="D41" t="str">
            <v>NH</v>
          </cell>
          <cell r="E41" t="str">
            <v>Chetna Kohad</v>
          </cell>
          <cell r="F41" t="str">
            <v>9.00am - 6.00pm</v>
          </cell>
          <cell r="G41" t="str">
            <v>Female</v>
          </cell>
          <cell r="H41" t="str">
            <v>TC - MC</v>
          </cell>
          <cell r="I41" t="str">
            <v>SG</v>
          </cell>
          <cell r="J41" t="str">
            <v>TC - MC - SG</v>
          </cell>
          <cell r="K41" t="str">
            <v>Graduated</v>
          </cell>
          <cell r="L41">
            <v>44683</v>
          </cell>
          <cell r="M41">
            <v>44627</v>
          </cell>
          <cell r="N41">
            <v>44663</v>
          </cell>
          <cell r="P41">
            <v>16</v>
          </cell>
          <cell r="Q41">
            <v>20</v>
          </cell>
          <cell r="R41">
            <v>45173</v>
          </cell>
        </row>
        <row r="42">
          <cell r="A42" t="str">
            <v>mitalmeh</v>
          </cell>
          <cell r="B42" t="str">
            <v>Mitali Mehta</v>
          </cell>
          <cell r="C42" t="str">
            <v>L3</v>
          </cell>
          <cell r="D42" t="str">
            <v>PICCE Transfer</v>
          </cell>
          <cell r="E42" t="str">
            <v>Chetna Kohad</v>
          </cell>
          <cell r="F42" t="str">
            <v>9.00am - 6.00pm</v>
          </cell>
          <cell r="G42" t="str">
            <v>Female</v>
          </cell>
          <cell r="H42" t="str">
            <v>TC - MC</v>
          </cell>
          <cell r="I42" t="str">
            <v>SG - CA</v>
          </cell>
          <cell r="J42" t="str">
            <v>TC - MC - SG - CA</v>
          </cell>
          <cell r="K42" t="str">
            <v>Graduated</v>
          </cell>
          <cell r="L42">
            <v>44431</v>
          </cell>
          <cell r="M42">
            <v>44738</v>
          </cell>
          <cell r="N42">
            <v>44738</v>
          </cell>
          <cell r="P42">
            <v>24</v>
          </cell>
          <cell r="Q42">
            <v>16</v>
          </cell>
          <cell r="R42">
            <v>45173</v>
          </cell>
        </row>
        <row r="43">
          <cell r="A43" t="str">
            <v>imohgupt</v>
          </cell>
          <cell r="B43" t="str">
            <v>mohit gupta</v>
          </cell>
          <cell r="C43" t="str">
            <v>L3</v>
          </cell>
          <cell r="D43" t="str">
            <v>NH</v>
          </cell>
          <cell r="E43" t="str">
            <v>Chetna Kohad</v>
          </cell>
          <cell r="F43" t="str">
            <v>9.00am - 6.00pm</v>
          </cell>
          <cell r="G43" t="str">
            <v>Male</v>
          </cell>
          <cell r="H43" t="str">
            <v>TC - MC</v>
          </cell>
          <cell r="I43" t="str">
            <v>SG</v>
          </cell>
          <cell r="J43" t="str">
            <v>TC - MC - SG</v>
          </cell>
          <cell r="K43" t="str">
            <v>Graduated</v>
          </cell>
          <cell r="L43">
            <v>44627</v>
          </cell>
          <cell r="M43">
            <v>44627</v>
          </cell>
          <cell r="N43">
            <v>44663</v>
          </cell>
          <cell r="P43">
            <v>17</v>
          </cell>
          <cell r="Q43">
            <v>20</v>
          </cell>
          <cell r="R43">
            <v>45173</v>
          </cell>
        </row>
        <row r="44">
          <cell r="A44" t="str">
            <v>prachiba</v>
          </cell>
          <cell r="B44" t="str">
            <v>Prachi Barapatre</v>
          </cell>
          <cell r="C44" t="str">
            <v>L3</v>
          </cell>
          <cell r="D44" t="str">
            <v>NH</v>
          </cell>
          <cell r="E44" t="str">
            <v>Chetna Kohad</v>
          </cell>
          <cell r="F44" t="str">
            <v>9.00am - 6.00pm</v>
          </cell>
          <cell r="G44" t="str">
            <v>Female</v>
          </cell>
          <cell r="H44" t="str">
            <v>TC - MC</v>
          </cell>
          <cell r="I44" t="str">
            <v>SG</v>
          </cell>
          <cell r="J44" t="str">
            <v>TC - MC - SG</v>
          </cell>
          <cell r="K44" t="str">
            <v>Graduated</v>
          </cell>
          <cell r="L44">
            <v>44641</v>
          </cell>
          <cell r="M44">
            <v>44641</v>
          </cell>
          <cell r="N44">
            <v>44734</v>
          </cell>
          <cell r="P44">
            <v>17</v>
          </cell>
          <cell r="Q44">
            <v>19</v>
          </cell>
          <cell r="R44">
            <v>45173</v>
          </cell>
        </row>
        <row r="45">
          <cell r="A45" t="str">
            <v>revpotez</v>
          </cell>
          <cell r="B45" t="str">
            <v>REVATI POTE</v>
          </cell>
          <cell r="C45" t="str">
            <v>L3</v>
          </cell>
          <cell r="D45" t="str">
            <v>PICCE Transfer</v>
          </cell>
          <cell r="E45" t="str">
            <v>Chetna Kohad</v>
          </cell>
          <cell r="F45" t="str">
            <v>9.00am - 6.00pm</v>
          </cell>
          <cell r="G45" t="str">
            <v>Female</v>
          </cell>
          <cell r="H45" t="str">
            <v>TC - MC</v>
          </cell>
          <cell r="I45" t="str">
            <v>SG - CA</v>
          </cell>
          <cell r="J45" t="str">
            <v>TC - MC - SG - CA</v>
          </cell>
          <cell r="K45" t="str">
            <v>Graduated</v>
          </cell>
          <cell r="L45">
            <v>44431</v>
          </cell>
          <cell r="M45">
            <v>44738</v>
          </cell>
          <cell r="N45">
            <v>44738</v>
          </cell>
          <cell r="P45">
            <v>24</v>
          </cell>
          <cell r="Q45">
            <v>16</v>
          </cell>
          <cell r="R45">
            <v>45173</v>
          </cell>
        </row>
        <row r="46">
          <cell r="A46" t="str">
            <v>luniyavs</v>
          </cell>
          <cell r="B46" t="str">
            <v>Shreya Luniya</v>
          </cell>
          <cell r="C46" t="str">
            <v>L3</v>
          </cell>
          <cell r="D46" t="str">
            <v>NH</v>
          </cell>
          <cell r="E46" t="str">
            <v>Chetna Kohad</v>
          </cell>
          <cell r="F46" t="str">
            <v>9.00am - 6.00pm</v>
          </cell>
          <cell r="G46" t="str">
            <v>Female</v>
          </cell>
          <cell r="H46" t="str">
            <v>TC - MC</v>
          </cell>
          <cell r="I46" t="str">
            <v>SG</v>
          </cell>
          <cell r="J46" t="str">
            <v>TC - MC - SG</v>
          </cell>
          <cell r="K46" t="str">
            <v>Graduated</v>
          </cell>
          <cell r="L46">
            <v>44613</v>
          </cell>
          <cell r="M46">
            <v>44613</v>
          </cell>
          <cell r="N46">
            <v>44651</v>
          </cell>
          <cell r="P46">
            <v>18</v>
          </cell>
          <cell r="Q46">
            <v>20</v>
          </cell>
          <cell r="R46">
            <v>45173</v>
          </cell>
        </row>
        <row r="47">
          <cell r="A47" t="str">
            <v>surabpsi</v>
          </cell>
          <cell r="B47" t="str">
            <v>Surabhi Singh</v>
          </cell>
          <cell r="C47" t="str">
            <v>L3</v>
          </cell>
          <cell r="D47" t="str">
            <v>NH</v>
          </cell>
          <cell r="E47" t="str">
            <v>Chetna Kohad</v>
          </cell>
          <cell r="F47" t="str">
            <v>9.00am - 6.00pm</v>
          </cell>
          <cell r="G47" t="str">
            <v>Female</v>
          </cell>
          <cell r="H47" t="str">
            <v>TC - MC</v>
          </cell>
          <cell r="I47" t="str">
            <v>SG - CA</v>
          </cell>
          <cell r="J47" t="str">
            <v>TC - MC - SG - CA</v>
          </cell>
          <cell r="K47" t="str">
            <v>Graduated</v>
          </cell>
          <cell r="L47">
            <v>44620</v>
          </cell>
          <cell r="M47">
            <v>44620</v>
          </cell>
          <cell r="N47">
            <v>44651</v>
          </cell>
          <cell r="P47">
            <v>18</v>
          </cell>
          <cell r="Q47">
            <v>20</v>
          </cell>
          <cell r="R47">
            <v>45173</v>
          </cell>
        </row>
        <row r="48">
          <cell r="A48" t="str">
            <v>asmmisal</v>
          </cell>
          <cell r="B48" t="str">
            <v>Asmita Misal</v>
          </cell>
          <cell r="C48" t="str">
            <v>L3</v>
          </cell>
          <cell r="D48" t="str">
            <v>NH</v>
          </cell>
          <cell r="E48" t="str">
            <v>Harsha Shah</v>
          </cell>
          <cell r="F48" t="str">
            <v>9.00am - 6.00pm</v>
          </cell>
          <cell r="G48" t="str">
            <v>Female</v>
          </cell>
          <cell r="H48" t="str">
            <v>PC - MC</v>
          </cell>
          <cell r="I48" t="str">
            <v>AU</v>
          </cell>
          <cell r="J48" t="str">
            <v>PC - MC - AU</v>
          </cell>
          <cell r="K48" t="str">
            <v>Graduated</v>
          </cell>
          <cell r="L48">
            <v>44725</v>
          </cell>
          <cell r="M48">
            <v>44725</v>
          </cell>
          <cell r="N48">
            <v>44827</v>
          </cell>
          <cell r="P48">
            <v>14</v>
          </cell>
          <cell r="Q48">
            <v>16</v>
          </cell>
          <cell r="R48">
            <v>45173</v>
          </cell>
        </row>
        <row r="49">
          <cell r="A49" t="str">
            <v>tiwaribt</v>
          </cell>
          <cell r="B49" t="str">
            <v>Bipin Shivshankar Tiwari</v>
          </cell>
          <cell r="C49" t="str">
            <v>L3</v>
          </cell>
          <cell r="D49" t="str">
            <v>NH</v>
          </cell>
          <cell r="E49" t="str">
            <v>Harsha Shah</v>
          </cell>
          <cell r="F49" t="str">
            <v>9.00am - 6.00pm</v>
          </cell>
          <cell r="G49" t="str">
            <v>Male</v>
          </cell>
          <cell r="H49" t="str">
            <v>PC - MC</v>
          </cell>
          <cell r="I49" t="str">
            <v>UK</v>
          </cell>
          <cell r="J49" t="str">
            <v>PC - MC - UK</v>
          </cell>
          <cell r="K49" t="str">
            <v>Graduated</v>
          </cell>
          <cell r="L49">
            <v>42492</v>
          </cell>
          <cell r="M49">
            <v>44620</v>
          </cell>
          <cell r="N49">
            <v>44644</v>
          </cell>
          <cell r="P49">
            <v>88</v>
          </cell>
          <cell r="Q49">
            <v>20</v>
          </cell>
          <cell r="R49">
            <v>45173</v>
          </cell>
        </row>
        <row r="50">
          <cell r="A50" t="str">
            <v>mokshapa</v>
          </cell>
          <cell r="B50" t="str">
            <v>Moksha Patel</v>
          </cell>
          <cell r="C50" t="str">
            <v>L3</v>
          </cell>
          <cell r="D50" t="str">
            <v>NH</v>
          </cell>
          <cell r="E50" t="str">
            <v>Harsha Shah</v>
          </cell>
          <cell r="F50" t="str">
            <v>9.00am - 6.00pm</v>
          </cell>
          <cell r="G50" t="str">
            <v>Female</v>
          </cell>
          <cell r="H50" t="str">
            <v>PC - MC</v>
          </cell>
          <cell r="I50" t="str">
            <v>AU</v>
          </cell>
          <cell r="J50" t="str">
            <v>PC - MC - AU</v>
          </cell>
          <cell r="K50" t="str">
            <v>Graduated</v>
          </cell>
          <cell r="L50">
            <v>44732</v>
          </cell>
          <cell r="M50">
            <v>44732</v>
          </cell>
          <cell r="N50">
            <v>44817</v>
          </cell>
          <cell r="P50">
            <v>14</v>
          </cell>
          <cell r="Q50">
            <v>16</v>
          </cell>
          <cell r="R50">
            <v>45173</v>
          </cell>
        </row>
        <row r="51">
          <cell r="A51" t="str">
            <v>nnashine</v>
          </cell>
          <cell r="B51" t="str">
            <v>Neha Nashine</v>
          </cell>
          <cell r="C51" t="str">
            <v>L3</v>
          </cell>
          <cell r="D51" t="str">
            <v>NH</v>
          </cell>
          <cell r="E51" t="str">
            <v>Harsha Shah</v>
          </cell>
          <cell r="F51" t="str">
            <v>9.00am - 6.00pm</v>
          </cell>
          <cell r="G51" t="str">
            <v>Female</v>
          </cell>
          <cell r="H51" t="str">
            <v>PC - MC</v>
          </cell>
          <cell r="I51" t="str">
            <v>AU</v>
          </cell>
          <cell r="J51" t="str">
            <v>PC - MC - AU</v>
          </cell>
          <cell r="K51" t="str">
            <v>Graduated</v>
          </cell>
          <cell r="L51">
            <v>44543</v>
          </cell>
          <cell r="M51">
            <v>44543</v>
          </cell>
          <cell r="N51">
            <v>44571</v>
          </cell>
          <cell r="P51">
            <v>20</v>
          </cell>
          <cell r="Q51">
            <v>22</v>
          </cell>
          <cell r="R51">
            <v>45173</v>
          </cell>
        </row>
        <row r="52">
          <cell r="A52" t="str">
            <v>khalidps</v>
          </cell>
          <cell r="B52" t="str">
            <v>Khalid Saifullah</v>
          </cell>
          <cell r="C52" t="str">
            <v>L3</v>
          </cell>
          <cell r="D52" t="str">
            <v>NH</v>
          </cell>
          <cell r="E52" t="str">
            <v>Praveen Poddar</v>
          </cell>
          <cell r="F52" t="str">
            <v>9.00am - 6.00pm</v>
          </cell>
          <cell r="G52" t="str">
            <v>Male</v>
          </cell>
          <cell r="H52" t="str">
            <v>PC - MC</v>
          </cell>
          <cell r="I52" t="str">
            <v>SG</v>
          </cell>
          <cell r="J52" t="str">
            <v>PC - MC - SG</v>
          </cell>
          <cell r="K52" t="str">
            <v>Graduated</v>
          </cell>
          <cell r="L52">
            <v>44655</v>
          </cell>
          <cell r="M52">
            <v>44655</v>
          </cell>
          <cell r="P52">
            <v>17</v>
          </cell>
          <cell r="Q52">
            <v>19</v>
          </cell>
          <cell r="R52">
            <v>45173</v>
          </cell>
        </row>
        <row r="53">
          <cell r="A53" t="str">
            <v>shehiman</v>
          </cell>
          <cell r="B53" t="str">
            <v>Himanshu Shekhar</v>
          </cell>
          <cell r="C53" t="str">
            <v>L3</v>
          </cell>
          <cell r="D53" t="str">
            <v>NH</v>
          </cell>
          <cell r="E53" t="str">
            <v>Harsha Shah</v>
          </cell>
          <cell r="F53" t="str">
            <v>9.00am - 6.00pm</v>
          </cell>
          <cell r="G53" t="str">
            <v>Male</v>
          </cell>
          <cell r="H53" t="str">
            <v>PC - MC</v>
          </cell>
          <cell r="I53" t="str">
            <v>AU</v>
          </cell>
          <cell r="J53" t="str">
            <v>PC - MC - AU</v>
          </cell>
          <cell r="K53" t="str">
            <v>Graduated</v>
          </cell>
          <cell r="L53">
            <v>44739</v>
          </cell>
          <cell r="M53">
            <v>44739</v>
          </cell>
          <cell r="N53">
            <v>44817</v>
          </cell>
          <cell r="P53">
            <v>14</v>
          </cell>
          <cell r="Q53">
            <v>16</v>
          </cell>
          <cell r="R53">
            <v>45173</v>
          </cell>
        </row>
        <row r="54">
          <cell r="A54" t="str">
            <v>shubhgam</v>
          </cell>
          <cell r="B54" t="str">
            <v>Shubham D Game</v>
          </cell>
          <cell r="C54" t="str">
            <v>L3</v>
          </cell>
          <cell r="D54" t="str">
            <v>NH</v>
          </cell>
          <cell r="E54" t="str">
            <v>Arjun Aware</v>
          </cell>
          <cell r="F54" t="str">
            <v>9.00am - 6.00pm</v>
          </cell>
          <cell r="G54" t="str">
            <v>Male</v>
          </cell>
          <cell r="H54" t="str">
            <v>PC - MC</v>
          </cell>
          <cell r="I54" t="str">
            <v>AU</v>
          </cell>
          <cell r="J54" t="str">
            <v>PC - MC - AU</v>
          </cell>
          <cell r="K54" t="str">
            <v>Graduated</v>
          </cell>
          <cell r="L54">
            <v>44662</v>
          </cell>
          <cell r="M54">
            <v>44662</v>
          </cell>
          <cell r="P54">
            <v>16</v>
          </cell>
          <cell r="Q54">
            <v>18</v>
          </cell>
          <cell r="R54">
            <v>45173</v>
          </cell>
        </row>
        <row r="55">
          <cell r="A55" t="str">
            <v>ejadhavs</v>
          </cell>
          <cell r="B55" t="str">
            <v>Sagar Jadhav</v>
          </cell>
          <cell r="C55" t="str">
            <v>L3</v>
          </cell>
          <cell r="D55" t="str">
            <v>NH</v>
          </cell>
          <cell r="E55" t="str">
            <v>Roupendra Dash</v>
          </cell>
          <cell r="F55" t="str">
            <v>7.00am - 4.00pm</v>
          </cell>
          <cell r="G55" t="str">
            <v>Male</v>
          </cell>
          <cell r="H55" t="str">
            <v>TC - MC</v>
          </cell>
          <cell r="I55" t="str">
            <v>IN</v>
          </cell>
          <cell r="J55" t="str">
            <v>TC - MC - IN</v>
          </cell>
          <cell r="K55" t="str">
            <v>Graduated</v>
          </cell>
          <cell r="L55">
            <v>44550</v>
          </cell>
          <cell r="M55">
            <v>44550</v>
          </cell>
          <cell r="N55">
            <v>44594</v>
          </cell>
          <cell r="P55">
            <v>20</v>
          </cell>
          <cell r="Q55">
            <v>22</v>
          </cell>
          <cell r="R55">
            <v>45173</v>
          </cell>
        </row>
        <row r="56">
          <cell r="A56" t="str">
            <v>gandsart</v>
          </cell>
          <cell r="B56" t="str">
            <v>Sarthak Gandhi</v>
          </cell>
          <cell r="C56" t="str">
            <v>L3</v>
          </cell>
          <cell r="D56" t="str">
            <v>PICCE Transfer</v>
          </cell>
          <cell r="E56" t="str">
            <v>Neeraj Harpude</v>
          </cell>
          <cell r="F56" t="str">
            <v>9.00am - 6.00pm</v>
          </cell>
          <cell r="G56" t="str">
            <v>Male</v>
          </cell>
          <cell r="H56" t="str">
            <v>WFA</v>
          </cell>
          <cell r="I56" t="str">
            <v>Generic</v>
          </cell>
          <cell r="J56" t="str">
            <v>WFA - Generic</v>
          </cell>
          <cell r="K56" t="str">
            <v>Graduated</v>
          </cell>
          <cell r="L56">
            <v>44424</v>
          </cell>
          <cell r="M56">
            <v>44739</v>
          </cell>
          <cell r="N56">
            <v>44770</v>
          </cell>
          <cell r="P56">
            <v>24</v>
          </cell>
          <cell r="Q56">
            <v>16</v>
          </cell>
          <cell r="R56">
            <v>45173</v>
          </cell>
        </row>
        <row r="57">
          <cell r="A57" t="str">
            <v>vsbanerj</v>
          </cell>
          <cell r="B57" t="str">
            <v>Sayan Banerjee</v>
          </cell>
          <cell r="C57" t="str">
            <v>L3</v>
          </cell>
          <cell r="D57" t="str">
            <v>NH</v>
          </cell>
          <cell r="E57" t="str">
            <v>Roupendra Dash</v>
          </cell>
          <cell r="F57" t="str">
            <v>9.00am - 6.00pm</v>
          </cell>
          <cell r="G57" t="str">
            <v>Male</v>
          </cell>
          <cell r="H57" t="str">
            <v>TC - MC</v>
          </cell>
          <cell r="I57" t="str">
            <v>IN</v>
          </cell>
          <cell r="J57" t="str">
            <v>TC - MC - IN</v>
          </cell>
          <cell r="K57" t="str">
            <v>Graduated</v>
          </cell>
          <cell r="L57">
            <v>44753</v>
          </cell>
          <cell r="M57">
            <v>44753</v>
          </cell>
          <cell r="N57">
            <v>44834</v>
          </cell>
          <cell r="P57">
            <v>13</v>
          </cell>
          <cell r="Q57">
            <v>15</v>
          </cell>
          <cell r="R57">
            <v>45173</v>
          </cell>
        </row>
        <row r="58">
          <cell r="A58" t="str">
            <v>kruamban</v>
          </cell>
          <cell r="B58" t="str">
            <v>KRUSHA AMBANI</v>
          </cell>
          <cell r="C58" t="str">
            <v>L3</v>
          </cell>
          <cell r="D58" t="str">
            <v>NH</v>
          </cell>
          <cell r="E58" t="str">
            <v>Harsha Shah</v>
          </cell>
          <cell r="F58" t="str">
            <v>9.00am - 6.00pm</v>
          </cell>
          <cell r="G58" t="str">
            <v>Female</v>
          </cell>
          <cell r="H58" t="str">
            <v>PC - MC</v>
          </cell>
          <cell r="I58" t="str">
            <v>SG</v>
          </cell>
          <cell r="J58" t="str">
            <v>PC - MC - SG</v>
          </cell>
          <cell r="K58" t="str">
            <v>Graduated</v>
          </cell>
          <cell r="L58">
            <v>44725</v>
          </cell>
          <cell r="M58">
            <v>44725</v>
          </cell>
          <cell r="N58">
            <v>44827</v>
          </cell>
          <cell r="P58">
            <v>14</v>
          </cell>
          <cell r="Q58">
            <v>16</v>
          </cell>
          <cell r="R58">
            <v>45173</v>
          </cell>
        </row>
        <row r="59">
          <cell r="A59" t="str">
            <v>mandviwa</v>
          </cell>
          <cell r="B59" t="str">
            <v>Taher Mandivwala</v>
          </cell>
          <cell r="C59" t="str">
            <v>L3</v>
          </cell>
          <cell r="D59" t="str">
            <v>IJP</v>
          </cell>
          <cell r="E59" t="str">
            <v>Praveen Poddar</v>
          </cell>
          <cell r="F59" t="str">
            <v>9.00am - 6.00pm</v>
          </cell>
          <cell r="G59" t="str">
            <v>Male</v>
          </cell>
          <cell r="H59" t="str">
            <v>PC - MC</v>
          </cell>
          <cell r="I59" t="str">
            <v>AU</v>
          </cell>
          <cell r="J59" t="str">
            <v>PC - MC - AU</v>
          </cell>
          <cell r="K59" t="str">
            <v>Graduated</v>
          </cell>
          <cell r="L59">
            <v>42506</v>
          </cell>
          <cell r="M59">
            <v>44635</v>
          </cell>
          <cell r="N59">
            <v>44671</v>
          </cell>
          <cell r="P59">
            <v>87</v>
          </cell>
          <cell r="Q59">
            <v>19</v>
          </cell>
          <cell r="R59">
            <v>45173</v>
          </cell>
        </row>
        <row r="60">
          <cell r="A60" t="str">
            <v>nsharyas</v>
          </cell>
          <cell r="B60" t="str">
            <v>YASH SHARMA</v>
          </cell>
          <cell r="C60" t="str">
            <v>L3</v>
          </cell>
          <cell r="D60" t="str">
            <v>NH</v>
          </cell>
          <cell r="E60" t="str">
            <v>Neha Rawat</v>
          </cell>
          <cell r="F60" t="str">
            <v>9.00am - 6.00pm</v>
          </cell>
          <cell r="G60" t="str">
            <v>Male</v>
          </cell>
          <cell r="H60" t="str">
            <v>PC - MC</v>
          </cell>
          <cell r="I60" t="str">
            <v>SG</v>
          </cell>
          <cell r="J60" t="str">
            <v>PC - MC - SG</v>
          </cell>
          <cell r="K60" t="str">
            <v>Graduated</v>
          </cell>
          <cell r="L60">
            <v>44676</v>
          </cell>
          <cell r="M60">
            <v>44676</v>
          </cell>
          <cell r="N60">
            <v>44760</v>
          </cell>
          <cell r="P60">
            <v>16</v>
          </cell>
          <cell r="Q60">
            <v>18</v>
          </cell>
          <cell r="R60">
            <v>45173</v>
          </cell>
        </row>
        <row r="61">
          <cell r="A61" t="str">
            <v>bansimmi</v>
          </cell>
          <cell r="B61" t="str">
            <v>simmi Bansal</v>
          </cell>
          <cell r="C61" t="str">
            <v>L3</v>
          </cell>
          <cell r="D61" t="str">
            <v>NH</v>
          </cell>
          <cell r="E61" t="str">
            <v>Harsha Shah</v>
          </cell>
          <cell r="F61" t="str">
            <v>9.00am - 6.00pm</v>
          </cell>
          <cell r="G61" t="str">
            <v>Female</v>
          </cell>
          <cell r="H61" t="str">
            <v>PC - MC</v>
          </cell>
          <cell r="I61" t="str">
            <v>UK</v>
          </cell>
          <cell r="J61" t="str">
            <v>PC - MC - UK</v>
          </cell>
          <cell r="K61" t="str">
            <v>Graduated</v>
          </cell>
          <cell r="L61">
            <v>43640</v>
          </cell>
          <cell r="M61">
            <v>44620</v>
          </cell>
          <cell r="N61">
            <v>44644</v>
          </cell>
          <cell r="P61">
            <v>50</v>
          </cell>
          <cell r="Q61">
            <v>20</v>
          </cell>
          <cell r="R61">
            <v>45173</v>
          </cell>
        </row>
        <row r="62">
          <cell r="A62" t="str">
            <v>smbalwan</v>
          </cell>
          <cell r="B62" t="str">
            <v>Smriti Balwani</v>
          </cell>
          <cell r="C62" t="str">
            <v>L3</v>
          </cell>
          <cell r="D62" t="str">
            <v>NH</v>
          </cell>
          <cell r="E62" t="str">
            <v>Harsha Shah</v>
          </cell>
          <cell r="F62" t="str">
            <v>9.00am - 6.00pm</v>
          </cell>
          <cell r="G62" t="str">
            <v>Female</v>
          </cell>
          <cell r="H62" t="str">
            <v>PC - MC</v>
          </cell>
          <cell r="I62" t="str">
            <v>AU</v>
          </cell>
          <cell r="J62" t="str">
            <v>PC - MC - AU</v>
          </cell>
          <cell r="K62" t="str">
            <v>Graduated</v>
          </cell>
          <cell r="L62">
            <v>44739</v>
          </cell>
          <cell r="M62">
            <v>44739</v>
          </cell>
          <cell r="N62">
            <v>44817</v>
          </cell>
          <cell r="P62">
            <v>14</v>
          </cell>
          <cell r="Q62">
            <v>16</v>
          </cell>
          <cell r="R62">
            <v>45173</v>
          </cell>
        </row>
        <row r="63">
          <cell r="A63" t="str">
            <v>vpillai</v>
          </cell>
          <cell r="B63" t="str">
            <v>Veena Pillai</v>
          </cell>
          <cell r="C63" t="str">
            <v>L3</v>
          </cell>
          <cell r="D63" t="str">
            <v>NH</v>
          </cell>
          <cell r="E63" t="str">
            <v>Harsha Shah</v>
          </cell>
          <cell r="F63" t="str">
            <v>9.00am - 6.00pm</v>
          </cell>
          <cell r="G63" t="str">
            <v>Female</v>
          </cell>
          <cell r="H63" t="str">
            <v>PC - MC</v>
          </cell>
          <cell r="I63" t="str">
            <v>UK</v>
          </cell>
          <cell r="J63" t="str">
            <v>PC - MC - UK</v>
          </cell>
          <cell r="K63" t="str">
            <v>Graduated</v>
          </cell>
          <cell r="L63">
            <v>43157</v>
          </cell>
          <cell r="M63">
            <v>44620</v>
          </cell>
          <cell r="N63">
            <v>44644</v>
          </cell>
          <cell r="P63">
            <v>66</v>
          </cell>
          <cell r="Q63">
            <v>20</v>
          </cell>
          <cell r="R63">
            <v>45173</v>
          </cell>
        </row>
        <row r="64">
          <cell r="A64" t="str">
            <v>desaicha</v>
          </cell>
          <cell r="B64" t="str">
            <v>Chandan Desai</v>
          </cell>
          <cell r="C64" t="str">
            <v>L3</v>
          </cell>
          <cell r="D64" t="str">
            <v>NH</v>
          </cell>
          <cell r="E64" t="str">
            <v>Roupendra Dash</v>
          </cell>
          <cell r="F64" t="str">
            <v>9.00am - 6.00pm</v>
          </cell>
          <cell r="G64" t="str">
            <v>Male</v>
          </cell>
          <cell r="H64" t="str">
            <v>TC - MC</v>
          </cell>
          <cell r="I64" t="str">
            <v>IN</v>
          </cell>
          <cell r="J64" t="str">
            <v>TC - MC - IN</v>
          </cell>
          <cell r="K64" t="str">
            <v>Graduated</v>
          </cell>
          <cell r="L64">
            <v>44865</v>
          </cell>
          <cell r="M64">
            <v>44991</v>
          </cell>
          <cell r="P64">
            <v>10</v>
          </cell>
          <cell r="Q64">
            <v>8</v>
          </cell>
          <cell r="R64">
            <v>45173</v>
          </cell>
        </row>
        <row r="65">
          <cell r="A65" t="str">
            <v>amanjsir</v>
          </cell>
          <cell r="B65" t="str">
            <v>Amanjeet Singh</v>
          </cell>
          <cell r="C65" t="str">
            <v>L3</v>
          </cell>
          <cell r="D65" t="str">
            <v>NH</v>
          </cell>
          <cell r="E65" t="str">
            <v>Mihir Phadke</v>
          </cell>
          <cell r="F65" t="str">
            <v>9.00am - 6.00pm</v>
          </cell>
          <cell r="G65" t="str">
            <v>Male</v>
          </cell>
          <cell r="H65" t="str">
            <v>TC - MC</v>
          </cell>
          <cell r="I65" t="str">
            <v>SG</v>
          </cell>
          <cell r="J65" t="str">
            <v>TC - MC - SG</v>
          </cell>
          <cell r="K65" t="str">
            <v>Graduated</v>
          </cell>
          <cell r="L65">
            <v>44718</v>
          </cell>
          <cell r="M65">
            <v>44718</v>
          </cell>
          <cell r="N65">
            <v>44809</v>
          </cell>
          <cell r="P65">
            <v>14</v>
          </cell>
          <cell r="Q65">
            <v>17</v>
          </cell>
          <cell r="R65">
            <v>45173</v>
          </cell>
        </row>
        <row r="66">
          <cell r="A66" t="str">
            <v>mpatelay</v>
          </cell>
          <cell r="B66" t="str">
            <v>Ayushi Patel</v>
          </cell>
          <cell r="C66" t="str">
            <v>L3</v>
          </cell>
          <cell r="D66" t="str">
            <v>NH</v>
          </cell>
          <cell r="E66" t="str">
            <v>Mihir Phadke</v>
          </cell>
          <cell r="F66" t="str">
            <v>9.00am - 6.00pm</v>
          </cell>
          <cell r="G66" t="str">
            <v>Female</v>
          </cell>
          <cell r="H66" t="str">
            <v>TC - MC</v>
          </cell>
          <cell r="I66" t="str">
            <v>SG</v>
          </cell>
          <cell r="J66" t="str">
            <v>TC - MC - SG</v>
          </cell>
          <cell r="K66" t="str">
            <v>Graduated</v>
          </cell>
          <cell r="L66">
            <v>44830</v>
          </cell>
          <cell r="M66">
            <v>44951</v>
          </cell>
          <cell r="N66">
            <v>44965</v>
          </cell>
          <cell r="P66">
            <v>11</v>
          </cell>
          <cell r="Q66">
            <v>9</v>
          </cell>
          <cell r="R66">
            <v>45173</v>
          </cell>
        </row>
        <row r="67">
          <cell r="A67" t="str">
            <v>marathoy</v>
          </cell>
          <cell r="B67" t="str">
            <v>Manish Rathod</v>
          </cell>
          <cell r="C67" t="str">
            <v>L3</v>
          </cell>
          <cell r="D67" t="str">
            <v>PICCE Transfer</v>
          </cell>
          <cell r="E67" t="str">
            <v>Mihir Phadke</v>
          </cell>
          <cell r="F67" t="str">
            <v>9.00am - 6.00pm</v>
          </cell>
          <cell r="G67" t="str">
            <v>Male</v>
          </cell>
          <cell r="H67" t="str">
            <v>TC - MC</v>
          </cell>
          <cell r="I67" t="str">
            <v>SG</v>
          </cell>
          <cell r="J67" t="str">
            <v>TC - MC - SG</v>
          </cell>
          <cell r="K67" t="str">
            <v>Graduated</v>
          </cell>
          <cell r="L67">
            <v>44410</v>
          </cell>
          <cell r="M67">
            <v>44738</v>
          </cell>
          <cell r="N67">
            <v>44738</v>
          </cell>
          <cell r="P67">
            <v>25</v>
          </cell>
          <cell r="Q67">
            <v>16</v>
          </cell>
          <cell r="R67">
            <v>45173</v>
          </cell>
        </row>
        <row r="68">
          <cell r="A68" t="str">
            <v>jamejmon</v>
          </cell>
          <cell r="B68" t="str">
            <v>Monika .</v>
          </cell>
          <cell r="C68" t="str">
            <v>L3</v>
          </cell>
          <cell r="D68" t="str">
            <v>NH</v>
          </cell>
          <cell r="E68" t="str">
            <v>Mihir Phadke</v>
          </cell>
          <cell r="F68" t="str">
            <v>9.00am - 6.00pm</v>
          </cell>
          <cell r="G68" t="str">
            <v>Female</v>
          </cell>
          <cell r="H68" t="str">
            <v>TC - MC</v>
          </cell>
          <cell r="I68" t="str">
            <v>ZA</v>
          </cell>
          <cell r="J68" t="str">
            <v>TC - MC - ZA</v>
          </cell>
          <cell r="K68" t="str">
            <v>Graduated</v>
          </cell>
          <cell r="L68">
            <v>44746</v>
          </cell>
          <cell r="M68">
            <v>44746</v>
          </cell>
          <cell r="N68">
            <v>44834</v>
          </cell>
          <cell r="P68">
            <v>14</v>
          </cell>
          <cell r="Q68">
            <v>16</v>
          </cell>
          <cell r="R68">
            <v>45173</v>
          </cell>
        </row>
        <row r="69">
          <cell r="A69" t="str">
            <v>malipneh</v>
          </cell>
          <cell r="B69" t="str">
            <v>Neha Malik</v>
          </cell>
          <cell r="C69" t="str">
            <v>L3</v>
          </cell>
          <cell r="D69" t="str">
            <v>NH</v>
          </cell>
          <cell r="E69" t="str">
            <v>Mihir Phadke</v>
          </cell>
          <cell r="F69" t="str">
            <v>9.00am - 6.00pm</v>
          </cell>
          <cell r="G69" t="str">
            <v>Female</v>
          </cell>
          <cell r="H69" t="str">
            <v>TC - MC</v>
          </cell>
          <cell r="I69" t="str">
            <v>SG</v>
          </cell>
          <cell r="J69" t="str">
            <v>TC - MC - SG</v>
          </cell>
          <cell r="K69" t="str">
            <v>Graduated</v>
          </cell>
          <cell r="L69">
            <v>44690</v>
          </cell>
          <cell r="M69">
            <v>44690</v>
          </cell>
          <cell r="N69">
            <v>44781</v>
          </cell>
          <cell r="P69">
            <v>15</v>
          </cell>
          <cell r="Q69">
            <v>18</v>
          </cell>
          <cell r="R69">
            <v>45173</v>
          </cell>
        </row>
        <row r="70">
          <cell r="A70" t="str">
            <v>nmanerik</v>
          </cell>
          <cell r="B70" t="str">
            <v>Nihar Manerikar</v>
          </cell>
          <cell r="C70" t="str">
            <v>L3</v>
          </cell>
          <cell r="D70" t="str">
            <v>PICCE Transfer</v>
          </cell>
          <cell r="E70" t="str">
            <v>Mihir Phadke</v>
          </cell>
          <cell r="F70" t="str">
            <v>9.00am - 6.00pm</v>
          </cell>
          <cell r="G70" t="str">
            <v>Male</v>
          </cell>
          <cell r="H70" t="str">
            <v>TC - MC</v>
          </cell>
          <cell r="I70" t="str">
            <v>SG</v>
          </cell>
          <cell r="J70" t="str">
            <v>TC - MC - SG</v>
          </cell>
          <cell r="K70" t="str">
            <v>Graduated</v>
          </cell>
          <cell r="L70">
            <v>44431</v>
          </cell>
          <cell r="M70">
            <v>44835</v>
          </cell>
          <cell r="N70">
            <v>44707</v>
          </cell>
          <cell r="P70">
            <v>24</v>
          </cell>
          <cell r="Q70">
            <v>13</v>
          </cell>
          <cell r="R70">
            <v>45173</v>
          </cell>
        </row>
        <row r="71">
          <cell r="A71" t="str">
            <v>pshlk</v>
          </cell>
          <cell r="B71" t="str">
            <v>Prasad Shelke</v>
          </cell>
          <cell r="C71" t="str">
            <v>L3</v>
          </cell>
          <cell r="D71" t="str">
            <v>NH</v>
          </cell>
          <cell r="E71" t="str">
            <v>Mihir Phadke</v>
          </cell>
          <cell r="F71" t="str">
            <v>9.00am - 6.00pm</v>
          </cell>
          <cell r="G71" t="str">
            <v>Male</v>
          </cell>
          <cell r="H71" t="str">
            <v>TC - MC</v>
          </cell>
          <cell r="I71" t="str">
            <v>SG - CA</v>
          </cell>
          <cell r="J71" t="str">
            <v>TC - MC - SG - CA</v>
          </cell>
          <cell r="K71" t="str">
            <v>Graduated</v>
          </cell>
          <cell r="L71">
            <v>44340</v>
          </cell>
          <cell r="M71">
            <v>44638</v>
          </cell>
          <cell r="N71">
            <v>44734</v>
          </cell>
          <cell r="P71">
            <v>27</v>
          </cell>
          <cell r="Q71">
            <v>19</v>
          </cell>
          <cell r="R71">
            <v>45173</v>
          </cell>
        </row>
        <row r="72">
          <cell r="A72" t="str">
            <v>pratpari</v>
          </cell>
          <cell r="B72" t="str">
            <v>Prateek Parimal</v>
          </cell>
          <cell r="C72" t="str">
            <v>L3</v>
          </cell>
          <cell r="D72" t="str">
            <v>NH</v>
          </cell>
          <cell r="E72" t="str">
            <v>Mihir Phadke</v>
          </cell>
          <cell r="F72" t="str">
            <v>9.00am - 6.00pm</v>
          </cell>
          <cell r="G72" t="str">
            <v>Male</v>
          </cell>
          <cell r="H72" t="str">
            <v>TC - MC</v>
          </cell>
          <cell r="I72" t="str">
            <v>SG - CA</v>
          </cell>
          <cell r="J72" t="str">
            <v>TC - MC - SG - CA</v>
          </cell>
          <cell r="K72" t="str">
            <v>Graduated</v>
          </cell>
          <cell r="L72">
            <v>44641</v>
          </cell>
          <cell r="M72">
            <v>44641</v>
          </cell>
          <cell r="N72">
            <v>44734</v>
          </cell>
          <cell r="P72">
            <v>17</v>
          </cell>
          <cell r="Q72">
            <v>19</v>
          </cell>
          <cell r="R72">
            <v>45173</v>
          </cell>
        </row>
        <row r="73">
          <cell r="A73" t="str">
            <v>sanjivkl</v>
          </cell>
          <cell r="B73" t="str">
            <v>Sanjiv Kumar</v>
          </cell>
          <cell r="C73" t="str">
            <v>L3</v>
          </cell>
          <cell r="D73" t="str">
            <v>NH</v>
          </cell>
          <cell r="E73" t="str">
            <v>Mihir Phadke</v>
          </cell>
          <cell r="F73" t="str">
            <v>9.00am - 6.00pm</v>
          </cell>
          <cell r="G73" t="str">
            <v>Male</v>
          </cell>
          <cell r="H73" t="str">
            <v>TC - MC</v>
          </cell>
          <cell r="I73" t="str">
            <v>SG - CA</v>
          </cell>
          <cell r="J73" t="str">
            <v>TC - MC - SG - CA</v>
          </cell>
          <cell r="K73" t="str">
            <v>Graduated</v>
          </cell>
          <cell r="L73">
            <v>44753</v>
          </cell>
          <cell r="M73">
            <v>44753</v>
          </cell>
          <cell r="N73">
            <v>44834</v>
          </cell>
          <cell r="P73">
            <v>13</v>
          </cell>
          <cell r="Q73">
            <v>15</v>
          </cell>
          <cell r="R73">
            <v>45173</v>
          </cell>
        </row>
        <row r="74">
          <cell r="A74" t="str">
            <v>shpansar</v>
          </cell>
          <cell r="B74" t="str">
            <v>SHARVARI PANSARE</v>
          </cell>
          <cell r="C74" t="str">
            <v>L3</v>
          </cell>
          <cell r="D74" t="str">
            <v>PICCE Transfer</v>
          </cell>
          <cell r="E74" t="str">
            <v>Mihir Phadke</v>
          </cell>
          <cell r="F74" t="str">
            <v>9.00am - 6.00pm</v>
          </cell>
          <cell r="G74" t="str">
            <v>Female</v>
          </cell>
          <cell r="H74" t="str">
            <v>TC - MC</v>
          </cell>
          <cell r="I74" t="str">
            <v>SG - CA</v>
          </cell>
          <cell r="J74" t="str">
            <v>TC - MC - SG - CA</v>
          </cell>
          <cell r="K74" t="str">
            <v>Graduated</v>
          </cell>
          <cell r="L74">
            <v>44431</v>
          </cell>
          <cell r="M74">
            <v>44738</v>
          </cell>
          <cell r="N74">
            <v>44738</v>
          </cell>
          <cell r="P74">
            <v>24</v>
          </cell>
          <cell r="Q74">
            <v>16</v>
          </cell>
          <cell r="R74">
            <v>45173</v>
          </cell>
        </row>
        <row r="75">
          <cell r="A75" t="str">
            <v>shubhabe</v>
          </cell>
          <cell r="B75" t="str">
            <v>Shubham Belwanshi</v>
          </cell>
          <cell r="C75" t="str">
            <v>L3</v>
          </cell>
          <cell r="D75" t="str">
            <v>NH</v>
          </cell>
          <cell r="E75" t="str">
            <v>Mihir Phadke</v>
          </cell>
          <cell r="F75" t="str">
            <v>9.00am - 6.00pm</v>
          </cell>
          <cell r="G75" t="str">
            <v>Male</v>
          </cell>
          <cell r="H75" t="str">
            <v>TC - MC</v>
          </cell>
          <cell r="I75" t="str">
            <v>SG - CA</v>
          </cell>
          <cell r="J75" t="str">
            <v>TC - MC - SG - CA</v>
          </cell>
          <cell r="K75" t="str">
            <v>Graduated</v>
          </cell>
          <cell r="L75">
            <v>44641</v>
          </cell>
          <cell r="M75">
            <v>44641</v>
          </cell>
          <cell r="N75">
            <v>44747</v>
          </cell>
          <cell r="P75">
            <v>17</v>
          </cell>
          <cell r="Q75">
            <v>19</v>
          </cell>
          <cell r="R75">
            <v>45173</v>
          </cell>
        </row>
        <row r="76">
          <cell r="A76" t="str">
            <v>ssiddhas</v>
          </cell>
          <cell r="B76" t="str">
            <v>Siddharth Singh</v>
          </cell>
          <cell r="C76" t="str">
            <v>L3</v>
          </cell>
          <cell r="D76" t="str">
            <v>NH</v>
          </cell>
          <cell r="E76" t="str">
            <v>Mihir Phadke</v>
          </cell>
          <cell r="F76" t="str">
            <v>9.00am - 6.00pm</v>
          </cell>
          <cell r="G76" t="str">
            <v>Male</v>
          </cell>
          <cell r="H76" t="str">
            <v>TC - MC</v>
          </cell>
          <cell r="I76" t="str">
            <v>SG - CA</v>
          </cell>
          <cell r="J76" t="str">
            <v>TC - MC - SG - CA</v>
          </cell>
          <cell r="K76" t="str">
            <v>Graduated</v>
          </cell>
          <cell r="L76">
            <v>44641</v>
          </cell>
          <cell r="M76">
            <v>44641</v>
          </cell>
          <cell r="N76">
            <v>44734</v>
          </cell>
          <cell r="P76">
            <v>17</v>
          </cell>
          <cell r="Q76">
            <v>19</v>
          </cell>
          <cell r="R76">
            <v>45173</v>
          </cell>
        </row>
        <row r="77">
          <cell r="A77" t="str">
            <v>tanyawth</v>
          </cell>
          <cell r="B77" t="str">
            <v>Tanya Thakur</v>
          </cell>
          <cell r="C77" t="str">
            <v>L3</v>
          </cell>
          <cell r="D77" t="str">
            <v>PICCE Transfer</v>
          </cell>
          <cell r="E77" t="str">
            <v>Mihir Phadke</v>
          </cell>
          <cell r="F77" t="str">
            <v>9.00am - 6.00pm</v>
          </cell>
          <cell r="G77" t="str">
            <v>Female</v>
          </cell>
          <cell r="H77" t="str">
            <v>TC - MC</v>
          </cell>
          <cell r="I77" t="str">
            <v>SG</v>
          </cell>
          <cell r="J77" t="str">
            <v>TC - MC - SG</v>
          </cell>
          <cell r="K77" t="str">
            <v>Graduated</v>
          </cell>
          <cell r="L77">
            <v>44424</v>
          </cell>
          <cell r="M77">
            <v>44739</v>
          </cell>
          <cell r="N77">
            <v>44770</v>
          </cell>
          <cell r="P77">
            <v>24</v>
          </cell>
          <cell r="Q77">
            <v>16</v>
          </cell>
          <cell r="R77">
            <v>45173</v>
          </cell>
        </row>
        <row r="78">
          <cell r="A78" t="str">
            <v>kundupti</v>
          </cell>
          <cell r="B78" t="str">
            <v>Tithi Kundu</v>
          </cell>
          <cell r="C78" t="str">
            <v>L3</v>
          </cell>
          <cell r="D78" t="str">
            <v>NH</v>
          </cell>
          <cell r="E78" t="str">
            <v>Mihir Phadke</v>
          </cell>
          <cell r="F78" t="str">
            <v>9.00am - 6.00pm</v>
          </cell>
          <cell r="G78" t="str">
            <v>Female</v>
          </cell>
          <cell r="H78" t="str">
            <v>TC - MC</v>
          </cell>
          <cell r="I78" t="str">
            <v>SG</v>
          </cell>
          <cell r="J78" t="str">
            <v>TC - MC - SG</v>
          </cell>
          <cell r="K78" t="str">
            <v>Graduated</v>
          </cell>
          <cell r="L78">
            <v>44690</v>
          </cell>
          <cell r="M78">
            <v>44690</v>
          </cell>
          <cell r="N78">
            <v>44781</v>
          </cell>
          <cell r="P78">
            <v>15</v>
          </cell>
          <cell r="Q78">
            <v>18</v>
          </cell>
          <cell r="R78">
            <v>45173</v>
          </cell>
        </row>
        <row r="79">
          <cell r="A79" t="str">
            <v>vipusatj</v>
          </cell>
          <cell r="B79" t="str">
            <v>Vipul Satav</v>
          </cell>
          <cell r="C79" t="str">
            <v>L3</v>
          </cell>
          <cell r="D79" t="str">
            <v>PICCE Transfer</v>
          </cell>
          <cell r="E79" t="str">
            <v>Mihir Phadke</v>
          </cell>
          <cell r="F79" t="str">
            <v>9.00am - 6.00pm</v>
          </cell>
          <cell r="G79" t="str">
            <v>Male</v>
          </cell>
          <cell r="H79" t="str">
            <v>TC - MC</v>
          </cell>
          <cell r="I79" t="str">
            <v>SG</v>
          </cell>
          <cell r="J79" t="str">
            <v>TC - MC - SG</v>
          </cell>
          <cell r="K79" t="str">
            <v>Graduated</v>
          </cell>
          <cell r="L79">
            <v>44410</v>
          </cell>
          <cell r="M79">
            <v>44738</v>
          </cell>
          <cell r="N79">
            <v>44757</v>
          </cell>
          <cell r="P79">
            <v>25</v>
          </cell>
          <cell r="Q79">
            <v>16</v>
          </cell>
          <cell r="R79">
            <v>45173</v>
          </cell>
        </row>
        <row r="80">
          <cell r="A80" t="str">
            <v>adiadkar</v>
          </cell>
          <cell r="B80" t="str">
            <v>Aditya Adkar</v>
          </cell>
          <cell r="C80" t="str">
            <v>L3</v>
          </cell>
          <cell r="D80" t="str">
            <v>PICCE Transfer</v>
          </cell>
          <cell r="E80" t="str">
            <v>Neeraj Harpude</v>
          </cell>
          <cell r="F80" t="str">
            <v>9.00am - 6.00pm</v>
          </cell>
          <cell r="G80" t="str">
            <v>Male</v>
          </cell>
          <cell r="H80" t="str">
            <v>TC - MC</v>
          </cell>
          <cell r="I80" t="str">
            <v>AU</v>
          </cell>
          <cell r="J80" t="str">
            <v>TC - MC - AU</v>
          </cell>
          <cell r="K80" t="str">
            <v>Graduated</v>
          </cell>
          <cell r="L80">
            <v>44424</v>
          </cell>
          <cell r="M80">
            <v>44739</v>
          </cell>
          <cell r="N80">
            <v>44739</v>
          </cell>
          <cell r="P80">
            <v>24</v>
          </cell>
          <cell r="Q80">
            <v>16</v>
          </cell>
          <cell r="R80">
            <v>45173</v>
          </cell>
        </row>
        <row r="81">
          <cell r="A81" t="str">
            <v>waghmaaj</v>
          </cell>
          <cell r="B81" t="str">
            <v>Ajinkya Waghmare</v>
          </cell>
          <cell r="C81" t="str">
            <v>L3</v>
          </cell>
          <cell r="D81" t="str">
            <v>PICCE Transfer</v>
          </cell>
          <cell r="E81" t="str">
            <v>Neeraj Harpude</v>
          </cell>
          <cell r="F81" t="str">
            <v>9.00am - 6.00pm</v>
          </cell>
          <cell r="G81" t="str">
            <v>Male</v>
          </cell>
          <cell r="H81" t="str">
            <v>TC - MC</v>
          </cell>
          <cell r="I81" t="str">
            <v>AU</v>
          </cell>
          <cell r="J81" t="str">
            <v>TC - MC - AU</v>
          </cell>
          <cell r="K81" t="str">
            <v>Graduated</v>
          </cell>
          <cell r="L81">
            <v>44417</v>
          </cell>
          <cell r="M81">
            <v>44739</v>
          </cell>
          <cell r="N81">
            <v>44757</v>
          </cell>
          <cell r="P81">
            <v>24</v>
          </cell>
          <cell r="Q81">
            <v>16</v>
          </cell>
          <cell r="R81">
            <v>45173</v>
          </cell>
        </row>
        <row r="82">
          <cell r="A82" t="str">
            <v>kakabhar</v>
          </cell>
          <cell r="B82" t="str">
            <v>BHARGAV KAKADE</v>
          </cell>
          <cell r="C82" t="str">
            <v>L3</v>
          </cell>
          <cell r="D82" t="str">
            <v>PICCE Transfer</v>
          </cell>
          <cell r="E82" t="str">
            <v>Neeraj Harpude</v>
          </cell>
          <cell r="F82" t="str">
            <v>9.00am - 6.00pm</v>
          </cell>
          <cell r="G82" t="str">
            <v>Male</v>
          </cell>
          <cell r="H82" t="str">
            <v>TC - MC</v>
          </cell>
          <cell r="I82" t="str">
            <v>AU</v>
          </cell>
          <cell r="J82" t="str">
            <v>TC - MC - AU</v>
          </cell>
          <cell r="K82" t="str">
            <v>Graduated</v>
          </cell>
          <cell r="L82">
            <v>44424</v>
          </cell>
          <cell r="M82">
            <v>44739</v>
          </cell>
          <cell r="N82">
            <v>44739</v>
          </cell>
          <cell r="P82">
            <v>24</v>
          </cell>
          <cell r="Q82">
            <v>16</v>
          </cell>
          <cell r="R82">
            <v>45173</v>
          </cell>
        </row>
        <row r="83">
          <cell r="A83" t="str">
            <v>shaikhdz</v>
          </cell>
          <cell r="B83" t="str">
            <v>Irfan Shaikh</v>
          </cell>
          <cell r="C83" t="str">
            <v>L3</v>
          </cell>
          <cell r="D83" t="str">
            <v>IJP</v>
          </cell>
          <cell r="E83" t="str">
            <v>Neeraj Harpude</v>
          </cell>
          <cell r="F83" t="str">
            <v>9.00am - 6.00pm</v>
          </cell>
          <cell r="G83" t="str">
            <v>Male</v>
          </cell>
          <cell r="H83" t="str">
            <v>TC - MC</v>
          </cell>
          <cell r="I83" t="str">
            <v>AU</v>
          </cell>
          <cell r="J83" t="str">
            <v>TC - MC - AU</v>
          </cell>
          <cell r="K83" t="str">
            <v>Graduated</v>
          </cell>
          <cell r="L83">
            <v>43381</v>
          </cell>
          <cell r="M83">
            <v>44655</v>
          </cell>
          <cell r="N83">
            <v>44755</v>
          </cell>
          <cell r="P83">
            <v>58</v>
          </cell>
          <cell r="Q83">
            <v>19</v>
          </cell>
          <cell r="R83">
            <v>45173</v>
          </cell>
        </row>
        <row r="84">
          <cell r="A84" t="str">
            <v>nivedih</v>
          </cell>
          <cell r="B84" t="str">
            <v>Nivedita Hiremath</v>
          </cell>
          <cell r="C84" t="str">
            <v>L3</v>
          </cell>
          <cell r="D84" t="str">
            <v>IJP</v>
          </cell>
          <cell r="E84" t="str">
            <v>Neeraj Harpude</v>
          </cell>
          <cell r="F84" t="str">
            <v>9.00am - 6.00pm</v>
          </cell>
          <cell r="G84" t="str">
            <v>Female</v>
          </cell>
          <cell r="H84" t="str">
            <v>TC - MC</v>
          </cell>
          <cell r="I84" t="str">
            <v>AU</v>
          </cell>
          <cell r="J84" t="str">
            <v>TC - MC - AU</v>
          </cell>
          <cell r="K84" t="str">
            <v>Graduated</v>
          </cell>
          <cell r="L84">
            <v>43451</v>
          </cell>
          <cell r="M84">
            <v>44655</v>
          </cell>
          <cell r="N84">
            <v>44763</v>
          </cell>
          <cell r="P84">
            <v>56</v>
          </cell>
          <cell r="Q84">
            <v>19</v>
          </cell>
          <cell r="R84">
            <v>45173</v>
          </cell>
        </row>
        <row r="85">
          <cell r="A85" t="str">
            <v>piyoswal</v>
          </cell>
          <cell r="B85" t="str">
            <v>Piyush Oswal</v>
          </cell>
          <cell r="C85" t="str">
            <v>L3</v>
          </cell>
          <cell r="D85" t="str">
            <v>IJP</v>
          </cell>
          <cell r="E85" t="str">
            <v>Neeraj Harpude</v>
          </cell>
          <cell r="F85" t="str">
            <v>9.00am - 6.00pm</v>
          </cell>
          <cell r="G85" t="str">
            <v>Male</v>
          </cell>
          <cell r="H85" t="str">
            <v>TC - MC</v>
          </cell>
          <cell r="I85" t="str">
            <v>AU</v>
          </cell>
          <cell r="J85" t="str">
            <v>TC - MC - AU</v>
          </cell>
          <cell r="K85" t="str">
            <v>Graduated</v>
          </cell>
          <cell r="L85">
            <v>43234</v>
          </cell>
          <cell r="M85">
            <v>44655</v>
          </cell>
          <cell r="N85">
            <v>44755</v>
          </cell>
          <cell r="P85">
            <v>63</v>
          </cell>
          <cell r="Q85">
            <v>19</v>
          </cell>
          <cell r="R85">
            <v>45173</v>
          </cell>
        </row>
        <row r="86">
          <cell r="A86" t="str">
            <v>phardika</v>
          </cell>
          <cell r="B86" t="str">
            <v>Prathamesh Hardikar</v>
          </cell>
          <cell r="C86" t="str">
            <v>L3</v>
          </cell>
          <cell r="D86" t="str">
            <v>IJP</v>
          </cell>
          <cell r="E86" t="str">
            <v>Neeraj Harpude</v>
          </cell>
          <cell r="F86" t="str">
            <v>9.00am - 6.00pm</v>
          </cell>
          <cell r="G86" t="str">
            <v>Male</v>
          </cell>
          <cell r="H86" t="str">
            <v>TC - MC</v>
          </cell>
          <cell r="I86" t="str">
            <v>AU</v>
          </cell>
          <cell r="J86" t="str">
            <v>TC - MC - AU</v>
          </cell>
          <cell r="K86" t="str">
            <v>Graduated</v>
          </cell>
          <cell r="L86">
            <v>43325</v>
          </cell>
          <cell r="M86">
            <v>44655</v>
          </cell>
          <cell r="N86">
            <v>44755</v>
          </cell>
          <cell r="P86">
            <v>60</v>
          </cell>
          <cell r="Q86">
            <v>19</v>
          </cell>
          <cell r="R86">
            <v>45173</v>
          </cell>
        </row>
        <row r="87">
          <cell r="A87" t="str">
            <v>pratisbh</v>
          </cell>
          <cell r="B87" t="str">
            <v>Pratik Bhosale</v>
          </cell>
          <cell r="C87" t="str">
            <v>L3</v>
          </cell>
          <cell r="D87" t="str">
            <v>PICCE Transfer</v>
          </cell>
          <cell r="E87" t="str">
            <v>Tapan Parikh</v>
          </cell>
          <cell r="F87" t="str">
            <v>9.00am - 6.00pm</v>
          </cell>
          <cell r="G87" t="str">
            <v>Male</v>
          </cell>
          <cell r="H87" t="str">
            <v>TC - MC</v>
          </cell>
          <cell r="I87" t="str">
            <v>AU</v>
          </cell>
          <cell r="J87" t="str">
            <v>TC - MC - AU</v>
          </cell>
          <cell r="K87" t="str">
            <v>Graduated</v>
          </cell>
          <cell r="L87">
            <v>44424</v>
          </cell>
          <cell r="M87">
            <v>44739</v>
          </cell>
          <cell r="N87">
            <v>44739</v>
          </cell>
          <cell r="P87">
            <v>24</v>
          </cell>
          <cell r="Q87">
            <v>16</v>
          </cell>
          <cell r="R87">
            <v>45173</v>
          </cell>
        </row>
        <row r="88">
          <cell r="A88" t="str">
            <v>rimjht</v>
          </cell>
          <cell r="B88" t="str">
            <v>Rimjhim Tiwari</v>
          </cell>
          <cell r="C88" t="str">
            <v>L3</v>
          </cell>
          <cell r="D88" t="str">
            <v>IJP</v>
          </cell>
          <cell r="E88" t="str">
            <v>Neeraj Harpude</v>
          </cell>
          <cell r="F88" t="str">
            <v>9.00am - 6.00pm</v>
          </cell>
          <cell r="G88" t="str">
            <v>Female</v>
          </cell>
          <cell r="H88" t="str">
            <v>TC - MC</v>
          </cell>
          <cell r="I88" t="str">
            <v>ZA</v>
          </cell>
          <cell r="J88" t="str">
            <v>TC - MC - ZA</v>
          </cell>
          <cell r="K88" t="str">
            <v>Graduated</v>
          </cell>
          <cell r="L88">
            <v>43780</v>
          </cell>
          <cell r="M88">
            <v>44655</v>
          </cell>
          <cell r="N88">
            <v>44755</v>
          </cell>
          <cell r="P88">
            <v>45</v>
          </cell>
          <cell r="Q88">
            <v>19</v>
          </cell>
          <cell r="R88">
            <v>45173</v>
          </cell>
        </row>
        <row r="89">
          <cell r="A89" t="str">
            <v>ruwaghma</v>
          </cell>
          <cell r="B89" t="str">
            <v>Rushikesh Waghmare</v>
          </cell>
          <cell r="C89" t="str">
            <v>L3</v>
          </cell>
          <cell r="D89" t="str">
            <v>PICCE Transfer</v>
          </cell>
          <cell r="E89" t="str">
            <v>Neeraj Harpude</v>
          </cell>
          <cell r="F89" t="str">
            <v>9.00am - 6.00pm</v>
          </cell>
          <cell r="G89" t="str">
            <v>Male</v>
          </cell>
          <cell r="H89" t="str">
            <v>TC - MC</v>
          </cell>
          <cell r="I89" t="str">
            <v>AU</v>
          </cell>
          <cell r="J89" t="str">
            <v>TC - MC - AU</v>
          </cell>
          <cell r="K89" t="str">
            <v>Training</v>
          </cell>
          <cell r="L89">
            <v>44410</v>
          </cell>
          <cell r="M89">
            <v>44739</v>
          </cell>
          <cell r="P89">
            <v>25</v>
          </cell>
          <cell r="Q89">
            <v>16</v>
          </cell>
          <cell r="R89">
            <v>45173</v>
          </cell>
        </row>
        <row r="90">
          <cell r="A90" t="str">
            <v>sairaamh</v>
          </cell>
          <cell r="B90" t="str">
            <v>Sairaam H</v>
          </cell>
          <cell r="C90" t="str">
            <v>L3</v>
          </cell>
          <cell r="D90" t="str">
            <v>PICCE Transfer</v>
          </cell>
          <cell r="E90" t="str">
            <v>Neeraj Harpude</v>
          </cell>
          <cell r="F90" t="str">
            <v>9.00am - 6.00pm</v>
          </cell>
          <cell r="G90" t="str">
            <v>Male</v>
          </cell>
          <cell r="H90" t="str">
            <v>TC - MC</v>
          </cell>
          <cell r="I90" t="str">
            <v>AU</v>
          </cell>
          <cell r="J90" t="str">
            <v>TC - MC - AU</v>
          </cell>
          <cell r="K90" t="str">
            <v>Graduated</v>
          </cell>
          <cell r="L90">
            <v>44410</v>
          </cell>
          <cell r="M90">
            <v>44739</v>
          </cell>
          <cell r="N90">
            <v>44757</v>
          </cell>
          <cell r="P90">
            <v>25</v>
          </cell>
          <cell r="Q90">
            <v>16</v>
          </cell>
          <cell r="R90">
            <v>45173</v>
          </cell>
        </row>
        <row r="91">
          <cell r="A91" t="str">
            <v>sameelah</v>
          </cell>
          <cell r="B91" t="str">
            <v>Sameer Lahole</v>
          </cell>
          <cell r="C91" t="str">
            <v>L3</v>
          </cell>
          <cell r="D91" t="str">
            <v>PICCE Transfer</v>
          </cell>
          <cell r="E91" t="str">
            <v>Neeraj Harpude</v>
          </cell>
          <cell r="F91" t="str">
            <v>9.00am - 6.00pm</v>
          </cell>
          <cell r="G91" t="str">
            <v>Male</v>
          </cell>
          <cell r="H91" t="str">
            <v>CPQ</v>
          </cell>
          <cell r="I91" t="str">
            <v>AU</v>
          </cell>
          <cell r="J91" t="str">
            <v>CPQ - AU</v>
          </cell>
          <cell r="K91" t="str">
            <v>Graduated</v>
          </cell>
          <cell r="L91">
            <v>44424</v>
          </cell>
          <cell r="M91">
            <v>44739</v>
          </cell>
          <cell r="P91">
            <v>24</v>
          </cell>
          <cell r="Q91">
            <v>16</v>
          </cell>
          <cell r="R91">
            <v>45173</v>
          </cell>
        </row>
        <row r="92">
          <cell r="A92" t="str">
            <v>shreyaja</v>
          </cell>
          <cell r="B92" t="str">
            <v>Shreyansi Jain</v>
          </cell>
          <cell r="C92" t="str">
            <v>L3</v>
          </cell>
          <cell r="D92" t="str">
            <v>IJP</v>
          </cell>
          <cell r="E92" t="str">
            <v>Praveen Kumar Singh</v>
          </cell>
          <cell r="F92" t="str">
            <v>9.00am - 6.00pm</v>
          </cell>
          <cell r="G92" t="str">
            <v>Female</v>
          </cell>
          <cell r="H92" t="str">
            <v>TC - MC</v>
          </cell>
          <cell r="I92" t="str">
            <v>AU</v>
          </cell>
          <cell r="J92" t="str">
            <v>TC - MC - AU</v>
          </cell>
          <cell r="K92" t="str">
            <v>Graduated</v>
          </cell>
          <cell r="L92">
            <v>43402</v>
          </cell>
          <cell r="M92">
            <v>44655</v>
          </cell>
          <cell r="N92">
            <v>44763</v>
          </cell>
          <cell r="P92">
            <v>58</v>
          </cell>
          <cell r="Q92">
            <v>19</v>
          </cell>
          <cell r="R92">
            <v>45173</v>
          </cell>
        </row>
        <row r="93">
          <cell r="A93" t="str">
            <v>sohau</v>
          </cell>
          <cell r="B93" t="str">
            <v>Sohail Uddin</v>
          </cell>
          <cell r="C93" t="str">
            <v>L3</v>
          </cell>
          <cell r="D93" t="str">
            <v>IJP</v>
          </cell>
          <cell r="E93" t="str">
            <v>Neeraj Harpude</v>
          </cell>
          <cell r="F93" t="str">
            <v>9.00am - 6.00pm</v>
          </cell>
          <cell r="G93" t="str">
            <v>Male</v>
          </cell>
          <cell r="H93" t="str">
            <v>TC - MC</v>
          </cell>
          <cell r="I93" t="str">
            <v>AU</v>
          </cell>
          <cell r="J93" t="str">
            <v>TC - MC - AU</v>
          </cell>
          <cell r="K93" t="str">
            <v>Graduated</v>
          </cell>
          <cell r="L93">
            <v>43656</v>
          </cell>
          <cell r="M93">
            <v>43656</v>
          </cell>
          <cell r="N93">
            <v>43656</v>
          </cell>
          <cell r="O93" t="str">
            <v>PNQ transfer to 12/09/2022</v>
          </cell>
          <cell r="P93">
            <v>49</v>
          </cell>
          <cell r="Q93">
            <v>51</v>
          </cell>
          <cell r="R93">
            <v>45173</v>
          </cell>
        </row>
        <row r="94">
          <cell r="A94" t="str">
            <v>awararju</v>
          </cell>
          <cell r="B94" t="str">
            <v>Arjun Aware</v>
          </cell>
          <cell r="C94" t="str">
            <v>L4 - PM</v>
          </cell>
          <cell r="D94" t="str">
            <v>IJP</v>
          </cell>
          <cell r="E94" t="str">
            <v>Neha Rawat</v>
          </cell>
          <cell r="F94" t="str">
            <v>9.00am - 6.00pm</v>
          </cell>
          <cell r="G94" t="str">
            <v>Male</v>
          </cell>
          <cell r="H94" t="str">
            <v>PC - Doc Review</v>
          </cell>
          <cell r="I94" t="str">
            <v>All</v>
          </cell>
          <cell r="J94" t="str">
            <v>PC - Doc Review - All</v>
          </cell>
          <cell r="L94">
            <v>44221</v>
          </cell>
          <cell r="M94">
            <v>44635</v>
          </cell>
          <cell r="P94">
            <v>33</v>
          </cell>
          <cell r="Q94">
            <v>19</v>
          </cell>
          <cell r="R94">
            <v>45173</v>
          </cell>
        </row>
        <row r="95">
          <cell r="A95" t="str">
            <v>shhha</v>
          </cell>
          <cell r="B95" t="str">
            <v>Harsha Shah</v>
          </cell>
          <cell r="C95" t="str">
            <v>L4 - PM</v>
          </cell>
          <cell r="D95" t="str">
            <v>IJP</v>
          </cell>
          <cell r="E95" t="str">
            <v>Neha Rawat</v>
          </cell>
          <cell r="F95" t="str">
            <v>9.00am - 6.00pm</v>
          </cell>
          <cell r="G95" t="str">
            <v>Female</v>
          </cell>
          <cell r="H95" t="str">
            <v>PC - MC</v>
          </cell>
          <cell r="I95" t="str">
            <v>EU</v>
          </cell>
          <cell r="J95" t="str">
            <v>PC - MC - EU</v>
          </cell>
          <cell r="L95">
            <v>43164</v>
          </cell>
          <cell r="M95">
            <v>44738</v>
          </cell>
          <cell r="P95">
            <v>68</v>
          </cell>
          <cell r="Q95">
            <v>16</v>
          </cell>
          <cell r="R95">
            <v>45173</v>
          </cell>
        </row>
        <row r="96">
          <cell r="A96" t="str">
            <v>poddarpr</v>
          </cell>
          <cell r="B96" t="str">
            <v>Praveen Poddar</v>
          </cell>
          <cell r="C96" t="str">
            <v>L4 - Team Lead</v>
          </cell>
          <cell r="D96" t="str">
            <v>IJP</v>
          </cell>
          <cell r="E96" t="str">
            <v>Neha Rawat</v>
          </cell>
          <cell r="F96" t="str">
            <v>9.00am - 6.00pm</v>
          </cell>
          <cell r="G96" t="str">
            <v>Male</v>
          </cell>
          <cell r="H96" t="str">
            <v>PC - Doc Review</v>
          </cell>
          <cell r="I96" t="str">
            <v>All</v>
          </cell>
          <cell r="J96" t="str">
            <v>PC - Doc Review - All</v>
          </cell>
          <cell r="L96">
            <v>43061</v>
          </cell>
          <cell r="M96">
            <v>44683</v>
          </cell>
          <cell r="P96">
            <v>71</v>
          </cell>
          <cell r="Q96">
            <v>18</v>
          </cell>
          <cell r="R96">
            <v>45173</v>
          </cell>
        </row>
        <row r="97">
          <cell r="A97" t="str">
            <v>shahbaad</v>
          </cell>
          <cell r="B97" t="str">
            <v>Shahbaazkhan Dange</v>
          </cell>
          <cell r="C97" t="str">
            <v>L3</v>
          </cell>
          <cell r="D97" t="str">
            <v>NH</v>
          </cell>
          <cell r="E97" t="str">
            <v>Neha Rawat</v>
          </cell>
          <cell r="F97" t="str">
            <v>9.00am - 6.00pm</v>
          </cell>
          <cell r="G97" t="str">
            <v>Male</v>
          </cell>
          <cell r="H97" t="str">
            <v>PC - MC</v>
          </cell>
          <cell r="I97" t="str">
            <v>UK</v>
          </cell>
          <cell r="J97" t="str">
            <v>PC - MC - UK</v>
          </cell>
          <cell r="K97" t="str">
            <v>Graduated</v>
          </cell>
          <cell r="L97">
            <v>44053</v>
          </cell>
          <cell r="M97">
            <v>44620</v>
          </cell>
          <cell r="N97">
            <v>44644</v>
          </cell>
          <cell r="P97">
            <v>36</v>
          </cell>
          <cell r="Q97">
            <v>20</v>
          </cell>
          <cell r="R97">
            <v>45173</v>
          </cell>
        </row>
        <row r="98">
          <cell r="A98" t="str">
            <v>ojneeraj</v>
          </cell>
          <cell r="B98" t="str">
            <v>Neeraj Ojha</v>
          </cell>
          <cell r="C98" t="str">
            <v>L3</v>
          </cell>
          <cell r="D98" t="str">
            <v>NH</v>
          </cell>
          <cell r="E98" t="str">
            <v>Praveen Poddar</v>
          </cell>
          <cell r="F98" t="str">
            <v>9.00am - 6.00pm</v>
          </cell>
          <cell r="G98" t="str">
            <v>Male</v>
          </cell>
          <cell r="H98" t="str">
            <v>PC - MC</v>
          </cell>
          <cell r="I98" t="str">
            <v>SG</v>
          </cell>
          <cell r="J98" t="str">
            <v>PC - MC - SG</v>
          </cell>
          <cell r="K98" t="str">
            <v>Graduated</v>
          </cell>
          <cell r="L98">
            <v>44655</v>
          </cell>
          <cell r="M98">
            <v>44655</v>
          </cell>
          <cell r="P98">
            <v>17</v>
          </cell>
          <cell r="Q98">
            <v>19</v>
          </cell>
          <cell r="R98">
            <v>45173</v>
          </cell>
        </row>
        <row r="99">
          <cell r="A99" t="str">
            <v>ashuojha</v>
          </cell>
          <cell r="B99" t="str">
            <v>Ashutosh Ojha</v>
          </cell>
          <cell r="C99" t="str">
            <v>L4 - PM</v>
          </cell>
          <cell r="D99" t="str">
            <v>NH</v>
          </cell>
          <cell r="E99" t="str">
            <v>Nimesh Khandelwal</v>
          </cell>
          <cell r="F99" t="str">
            <v>9.00am - 6.00pm</v>
          </cell>
          <cell r="G99" t="str">
            <v>Male</v>
          </cell>
          <cell r="H99" t="str">
            <v>PC - Bulk</v>
          </cell>
          <cell r="I99" t="str">
            <v>All</v>
          </cell>
          <cell r="J99" t="str">
            <v>PC - Bulk - All</v>
          </cell>
          <cell r="L99">
            <v>44690</v>
          </cell>
          <cell r="M99">
            <v>44690</v>
          </cell>
          <cell r="P99">
            <v>18</v>
          </cell>
          <cell r="Q99">
            <v>18</v>
          </cell>
          <cell r="R99">
            <v>45173</v>
          </cell>
        </row>
        <row r="100">
          <cell r="A100" t="str">
            <v>ckkohad</v>
          </cell>
          <cell r="B100" t="str">
            <v>Chetna Kohad</v>
          </cell>
          <cell r="C100" t="str">
            <v>L4 - PM</v>
          </cell>
          <cell r="D100" t="str">
            <v>IJP</v>
          </cell>
          <cell r="E100" t="str">
            <v>Nimesh Khandelwal</v>
          </cell>
          <cell r="F100" t="str">
            <v>9.00am - 6.00pm</v>
          </cell>
          <cell r="G100" t="str">
            <v>Female</v>
          </cell>
          <cell r="H100" t="str">
            <v>TC - MC</v>
          </cell>
          <cell r="I100" t="str">
            <v>SG</v>
          </cell>
          <cell r="J100" t="str">
            <v>TC - MC - SG</v>
          </cell>
          <cell r="L100">
            <v>43955</v>
          </cell>
          <cell r="M100">
            <v>44655</v>
          </cell>
          <cell r="P100">
            <v>42</v>
          </cell>
          <cell r="Q100">
            <v>19</v>
          </cell>
          <cell r="R100">
            <v>45173</v>
          </cell>
        </row>
        <row r="101">
          <cell r="A101" t="str">
            <v>mphadke</v>
          </cell>
          <cell r="B101" t="str">
            <v>Mihir Phadke</v>
          </cell>
          <cell r="C101" t="str">
            <v>L4 - PM</v>
          </cell>
          <cell r="D101" t="str">
            <v>NH</v>
          </cell>
          <cell r="E101" t="str">
            <v>Nimesh Khandelwal</v>
          </cell>
          <cell r="F101" t="str">
            <v>9.00am - 6.00pm</v>
          </cell>
          <cell r="G101" t="str">
            <v>Male</v>
          </cell>
          <cell r="H101" t="str">
            <v>TC - MC</v>
          </cell>
          <cell r="I101" t="str">
            <v>SG</v>
          </cell>
          <cell r="J101" t="str">
            <v>TC - MC - SG</v>
          </cell>
          <cell r="L101">
            <v>44690</v>
          </cell>
          <cell r="M101">
            <v>44690</v>
          </cell>
          <cell r="P101">
            <v>18</v>
          </cell>
          <cell r="Q101">
            <v>18</v>
          </cell>
          <cell r="R101">
            <v>45173</v>
          </cell>
        </row>
        <row r="102">
          <cell r="A102" t="str">
            <v>nharpude</v>
          </cell>
          <cell r="B102" t="str">
            <v>Neeraj Harpude</v>
          </cell>
          <cell r="C102" t="str">
            <v>L4 - PM</v>
          </cell>
          <cell r="D102" t="str">
            <v>IJP</v>
          </cell>
          <cell r="E102" t="str">
            <v>Nimesh Khandelwal</v>
          </cell>
          <cell r="F102" t="str">
            <v>9.00am - 6.00pm</v>
          </cell>
          <cell r="G102" t="str">
            <v>Male</v>
          </cell>
          <cell r="H102" t="str">
            <v>TC - MC</v>
          </cell>
          <cell r="I102" t="str">
            <v>AU</v>
          </cell>
          <cell r="J102" t="str">
            <v>TC - MC - AU</v>
          </cell>
          <cell r="L102">
            <v>43129</v>
          </cell>
          <cell r="M102">
            <v>44890</v>
          </cell>
          <cell r="P102">
            <v>69</v>
          </cell>
          <cell r="Q102">
            <v>11</v>
          </cell>
          <cell r="R102">
            <v>45173</v>
          </cell>
        </row>
        <row r="103">
          <cell r="A103" t="str">
            <v>kusricha</v>
          </cell>
          <cell r="B103" t="str">
            <v>Richa Kushwah</v>
          </cell>
          <cell r="C103" t="str">
            <v>L4 - PM</v>
          </cell>
          <cell r="D103" t="str">
            <v>IJP</v>
          </cell>
          <cell r="E103" t="str">
            <v>Nimesh Khandelwal</v>
          </cell>
          <cell r="F103" t="str">
            <v>9.00am - 6.00pm</v>
          </cell>
          <cell r="G103" t="str">
            <v>Female</v>
          </cell>
          <cell r="H103" t="str">
            <v>TC - Bulk</v>
          </cell>
          <cell r="I103" t="str">
            <v>All</v>
          </cell>
          <cell r="J103" t="str">
            <v>TC - Bulk - All</v>
          </cell>
          <cell r="L103">
            <v>43061</v>
          </cell>
          <cell r="M103">
            <v>44608</v>
          </cell>
          <cell r="N103">
            <v>44638</v>
          </cell>
          <cell r="P103">
            <v>71</v>
          </cell>
          <cell r="Q103">
            <v>20</v>
          </cell>
          <cell r="R103">
            <v>45173</v>
          </cell>
        </row>
        <row r="104">
          <cell r="A104" t="str">
            <v>parikhtp</v>
          </cell>
          <cell r="B104" t="str">
            <v>Tapan Parikh</v>
          </cell>
          <cell r="C104" t="str">
            <v>L4 - PM</v>
          </cell>
          <cell r="D104" t="str">
            <v>IJP</v>
          </cell>
          <cell r="E104" t="str">
            <v>Nimesh Khandelwal</v>
          </cell>
          <cell r="F104" t="str">
            <v>9.00am - 6.00pm</v>
          </cell>
          <cell r="G104" t="str">
            <v>Male</v>
          </cell>
          <cell r="H104" t="str">
            <v>TC - MC</v>
          </cell>
          <cell r="I104" t="str">
            <v>AU</v>
          </cell>
          <cell r="J104" t="str">
            <v>TC - MC - AU</v>
          </cell>
          <cell r="L104">
            <v>44333</v>
          </cell>
          <cell r="M104">
            <v>44333</v>
          </cell>
          <cell r="P104">
            <v>29</v>
          </cell>
          <cell r="Q104">
            <v>29</v>
          </cell>
          <cell r="R104">
            <v>45173</v>
          </cell>
        </row>
        <row r="105">
          <cell r="A105" t="str">
            <v>akashavk</v>
          </cell>
          <cell r="B105" t="str">
            <v>Akash Ambekar</v>
          </cell>
          <cell r="C105" t="str">
            <v>L4 - SME</v>
          </cell>
          <cell r="D105" t="str">
            <v>IJP</v>
          </cell>
          <cell r="E105" t="str">
            <v>Praveen Kumar Singh</v>
          </cell>
          <cell r="F105" t="str">
            <v>9.00am - 6.00pm</v>
          </cell>
          <cell r="G105" t="str">
            <v>Male</v>
          </cell>
          <cell r="H105" t="str">
            <v>TC - MC</v>
          </cell>
          <cell r="I105" t="str">
            <v>All</v>
          </cell>
          <cell r="J105" t="str">
            <v>TC - MC - All</v>
          </cell>
          <cell r="L105">
            <v>44578</v>
          </cell>
          <cell r="M105">
            <v>44658</v>
          </cell>
          <cell r="P105">
            <v>21</v>
          </cell>
          <cell r="Q105">
            <v>19</v>
          </cell>
          <cell r="R105">
            <v>45173</v>
          </cell>
        </row>
        <row r="106">
          <cell r="A106" t="str">
            <v>nerawat</v>
          </cell>
          <cell r="B106" t="str">
            <v>Neha Rawat</v>
          </cell>
          <cell r="C106" t="str">
            <v>L5</v>
          </cell>
          <cell r="D106" t="str">
            <v>IJP</v>
          </cell>
          <cell r="E106" t="str">
            <v>Praveen Kumar Singh</v>
          </cell>
          <cell r="F106" t="str">
            <v>9.00am - 6.00pm</v>
          </cell>
          <cell r="G106" t="str">
            <v>Female</v>
          </cell>
          <cell r="H106" t="str">
            <v>Ops Manager</v>
          </cell>
          <cell r="I106" t="str">
            <v>All</v>
          </cell>
          <cell r="J106" t="str">
            <v>Ops Manager - All</v>
          </cell>
          <cell r="L106">
            <v>44368</v>
          </cell>
          <cell r="M106">
            <v>44687</v>
          </cell>
          <cell r="P106">
            <v>28</v>
          </cell>
          <cell r="Q106">
            <v>18</v>
          </cell>
          <cell r="R106">
            <v>45173</v>
          </cell>
        </row>
        <row r="107">
          <cell r="A107" t="str">
            <v>nimes</v>
          </cell>
          <cell r="B107" t="str">
            <v>Nimesh Khandelwal</v>
          </cell>
          <cell r="C107" t="str">
            <v>L5</v>
          </cell>
          <cell r="D107" t="str">
            <v>IJP</v>
          </cell>
          <cell r="E107" t="str">
            <v>Praveen Kumar Singh</v>
          </cell>
          <cell r="F107" t="str">
            <v>9.00am - 6.00pm</v>
          </cell>
          <cell r="G107" t="str">
            <v>Male</v>
          </cell>
          <cell r="H107" t="str">
            <v>Ops Manager</v>
          </cell>
          <cell r="I107" t="str">
            <v>All</v>
          </cell>
          <cell r="J107" t="str">
            <v>Ops Manager - All</v>
          </cell>
          <cell r="L107">
            <v>42828</v>
          </cell>
          <cell r="M107">
            <v>44683</v>
          </cell>
          <cell r="P107">
            <v>79</v>
          </cell>
          <cell r="Q107">
            <v>18</v>
          </cell>
          <cell r="R107">
            <v>45173</v>
          </cell>
        </row>
        <row r="108">
          <cell r="A108" t="str">
            <v>vpriykum</v>
          </cell>
          <cell r="B108" t="str">
            <v>Priya Kumari</v>
          </cell>
          <cell r="C108" t="str">
            <v>L3</v>
          </cell>
          <cell r="D108" t="str">
            <v>NH</v>
          </cell>
          <cell r="E108" t="str">
            <v>Mihir Phadke</v>
          </cell>
          <cell r="F108" t="str">
            <v>9.00am - 6.00pm</v>
          </cell>
          <cell r="G108" t="str">
            <v>Female</v>
          </cell>
          <cell r="H108" t="str">
            <v>TC - MC</v>
          </cell>
          <cell r="I108" t="str">
            <v>SG</v>
          </cell>
          <cell r="J108" t="str">
            <v>TC - MC - SG</v>
          </cell>
          <cell r="K108" t="str">
            <v>Training</v>
          </cell>
          <cell r="L108">
            <v>44690</v>
          </cell>
          <cell r="M108">
            <v>44697</v>
          </cell>
          <cell r="N108">
            <v>44781</v>
          </cell>
          <cell r="O108" t="str">
            <v>back from ML on 07/12/2023</v>
          </cell>
          <cell r="P108">
            <v>15</v>
          </cell>
          <cell r="Q108">
            <v>17</v>
          </cell>
          <cell r="R108">
            <v>45173</v>
          </cell>
        </row>
        <row r="109">
          <cell r="A109" t="str">
            <v>vkadel</v>
          </cell>
          <cell r="B109" t="str">
            <v>Vinay Kadel</v>
          </cell>
          <cell r="C109" t="str">
            <v>L4 - SME</v>
          </cell>
          <cell r="D109" t="str">
            <v>NH</v>
          </cell>
          <cell r="E109" t="str">
            <v>Praveen Kumar Singh</v>
          </cell>
          <cell r="F109" t="str">
            <v>9.00am - 6.00pm</v>
          </cell>
          <cell r="G109" t="str">
            <v>Male</v>
          </cell>
          <cell r="H109" t="str">
            <v>TC - MC</v>
          </cell>
          <cell r="I109" t="str">
            <v>All</v>
          </cell>
          <cell r="J109" t="str">
            <v>TC - MC - All</v>
          </cell>
          <cell r="L109">
            <v>44739</v>
          </cell>
          <cell r="M109">
            <v>44739</v>
          </cell>
          <cell r="P109">
            <v>16</v>
          </cell>
          <cell r="Q109">
            <v>16</v>
          </cell>
          <cell r="R109">
            <v>45173</v>
          </cell>
        </row>
        <row r="110">
          <cell r="A110" t="str">
            <v>ahariya</v>
          </cell>
          <cell r="B110" t="str">
            <v>Ankit Hariyani</v>
          </cell>
          <cell r="C110" t="str">
            <v>L3</v>
          </cell>
          <cell r="D110" t="str">
            <v>IJP</v>
          </cell>
          <cell r="E110" t="str">
            <v>Neha Rawat</v>
          </cell>
          <cell r="F110" t="str">
            <v>9.00am - 6.00pm</v>
          </cell>
          <cell r="G110" t="str">
            <v>Male</v>
          </cell>
          <cell r="H110" t="str">
            <v>PC - Doc Review</v>
          </cell>
          <cell r="I110" t="str">
            <v>US</v>
          </cell>
          <cell r="J110" t="str">
            <v>PC - Doc Review - US</v>
          </cell>
          <cell r="K110" t="str">
            <v>Graduated</v>
          </cell>
          <cell r="L110">
            <v>44053</v>
          </cell>
          <cell r="M110">
            <v>44635</v>
          </cell>
          <cell r="P110">
            <v>36</v>
          </cell>
          <cell r="Q110">
            <v>19</v>
          </cell>
          <cell r="R110">
            <v>45173</v>
          </cell>
        </row>
        <row r="111">
          <cell r="A111" t="str">
            <v>qansharm</v>
          </cell>
          <cell r="B111" t="str">
            <v>Ankita Sharma</v>
          </cell>
          <cell r="C111" t="str">
            <v>L3</v>
          </cell>
          <cell r="D111" t="str">
            <v>PICCE Transfer</v>
          </cell>
          <cell r="E111" t="str">
            <v>Praveen Poddar</v>
          </cell>
          <cell r="F111" t="str">
            <v>9.00am - 6.00pm</v>
          </cell>
          <cell r="G111" t="str">
            <v>Female</v>
          </cell>
          <cell r="H111" t="str">
            <v>PC - MC</v>
          </cell>
          <cell r="I111" t="str">
            <v>SG</v>
          </cell>
          <cell r="J111" t="str">
            <v>PC - MC - SG</v>
          </cell>
          <cell r="K111" t="str">
            <v>Graduated</v>
          </cell>
          <cell r="L111">
            <v>44662</v>
          </cell>
          <cell r="M111">
            <v>44662</v>
          </cell>
          <cell r="P111">
            <v>16</v>
          </cell>
          <cell r="Q111">
            <v>18</v>
          </cell>
          <cell r="R111">
            <v>45173</v>
          </cell>
        </row>
        <row r="112">
          <cell r="A112" t="str">
            <v>sayyedaw</v>
          </cell>
          <cell r="B112" t="str">
            <v>Sayyed Adil Rashid</v>
          </cell>
          <cell r="C112" t="str">
            <v>L3</v>
          </cell>
          <cell r="D112" t="str">
            <v>NH</v>
          </cell>
          <cell r="E112" t="str">
            <v>Harsha Shah</v>
          </cell>
          <cell r="F112" t="str">
            <v>9.00am - 6.00pm</v>
          </cell>
          <cell r="G112" t="str">
            <v>Male</v>
          </cell>
          <cell r="H112" t="str">
            <v>PC - MC</v>
          </cell>
          <cell r="I112" t="str">
            <v>SG</v>
          </cell>
          <cell r="J112" t="str">
            <v>PC - MC - SG</v>
          </cell>
          <cell r="K112" t="str">
            <v>Graduated</v>
          </cell>
          <cell r="L112">
            <v>44725</v>
          </cell>
          <cell r="M112">
            <v>44732</v>
          </cell>
          <cell r="N112">
            <v>44827</v>
          </cell>
          <cell r="P112">
            <v>14</v>
          </cell>
          <cell r="Q112">
            <v>16</v>
          </cell>
          <cell r="R112">
            <v>45173</v>
          </cell>
        </row>
        <row r="113">
          <cell r="A113" t="str">
            <v>shivannf</v>
          </cell>
          <cell r="B113" t="str">
            <v>Shivani Negi</v>
          </cell>
          <cell r="C113" t="str">
            <v>L3</v>
          </cell>
          <cell r="D113" t="str">
            <v>NH</v>
          </cell>
          <cell r="E113" t="str">
            <v>Harsha Shah</v>
          </cell>
          <cell r="F113" t="str">
            <v>9.00am - 6.00pm</v>
          </cell>
          <cell r="G113" t="str">
            <v>Female</v>
          </cell>
          <cell r="H113" t="str">
            <v>PC - MC</v>
          </cell>
          <cell r="I113" t="str">
            <v>SG</v>
          </cell>
          <cell r="J113" t="str">
            <v>PC - MC - SG</v>
          </cell>
          <cell r="K113" t="str">
            <v>Graduated</v>
          </cell>
          <cell r="L113">
            <v>44676</v>
          </cell>
          <cell r="M113">
            <v>44676</v>
          </cell>
          <cell r="N113">
            <v>44760</v>
          </cell>
          <cell r="P113">
            <v>16</v>
          </cell>
          <cell r="Q113">
            <v>18</v>
          </cell>
          <cell r="R113">
            <v>45173</v>
          </cell>
        </row>
        <row r="114">
          <cell r="A114" t="str">
            <v>epratibh</v>
          </cell>
          <cell r="B114" t="str">
            <v>Pratik Bhalsing</v>
          </cell>
          <cell r="C114" t="str">
            <v>L3</v>
          </cell>
          <cell r="D114" t="str">
            <v>NH</v>
          </cell>
          <cell r="E114" t="str">
            <v>Praveen Poddar</v>
          </cell>
          <cell r="F114" t="str">
            <v>9.00am - 6.00pm</v>
          </cell>
          <cell r="G114" t="str">
            <v>Male</v>
          </cell>
          <cell r="H114" t="str">
            <v>PC - Doc Review</v>
          </cell>
          <cell r="I114" t="str">
            <v>US</v>
          </cell>
          <cell r="J114" t="str">
            <v>PC - Doc Review - US</v>
          </cell>
          <cell r="K114" t="str">
            <v>Graduated</v>
          </cell>
          <cell r="L114">
            <v>44662</v>
          </cell>
          <cell r="M114">
            <v>44662</v>
          </cell>
          <cell r="P114">
            <v>16</v>
          </cell>
          <cell r="Q114">
            <v>18</v>
          </cell>
          <cell r="R114">
            <v>45173</v>
          </cell>
        </row>
        <row r="115">
          <cell r="A115" t="str">
            <v>sophlobo</v>
          </cell>
          <cell r="B115" t="str">
            <v>Sophia Lobo</v>
          </cell>
          <cell r="C115" t="str">
            <v>L3</v>
          </cell>
          <cell r="D115" t="str">
            <v>IJP</v>
          </cell>
          <cell r="E115" t="str">
            <v>Praveen Poddar</v>
          </cell>
          <cell r="F115" t="str">
            <v>9.00am - 6.00pm</v>
          </cell>
          <cell r="G115" t="str">
            <v>Female</v>
          </cell>
          <cell r="H115" t="str">
            <v>PC - Doc Review</v>
          </cell>
          <cell r="I115" t="str">
            <v>US</v>
          </cell>
          <cell r="J115" t="str">
            <v>PC - Doc Review - US</v>
          </cell>
          <cell r="K115" t="str">
            <v>Graduated</v>
          </cell>
          <cell r="L115">
            <v>43997</v>
          </cell>
          <cell r="M115">
            <v>44635</v>
          </cell>
          <cell r="P115">
            <v>38</v>
          </cell>
          <cell r="Q115">
            <v>19</v>
          </cell>
          <cell r="R115">
            <v>45173</v>
          </cell>
        </row>
        <row r="116">
          <cell r="A116" t="str">
            <v>shubhazs</v>
          </cell>
          <cell r="B116" t="str">
            <v>Shubhashree S</v>
          </cell>
          <cell r="C116" t="str">
            <v>L3</v>
          </cell>
          <cell r="D116" t="str">
            <v>IJP</v>
          </cell>
          <cell r="E116" t="str">
            <v>Harsha Shah</v>
          </cell>
          <cell r="F116" t="str">
            <v>9.00am - 6.00pm</v>
          </cell>
          <cell r="G116" t="str">
            <v>Female</v>
          </cell>
          <cell r="H116" t="str">
            <v>PC - MC</v>
          </cell>
          <cell r="I116" t="str">
            <v>SG</v>
          </cell>
          <cell r="J116" t="str">
            <v>PC - MC - SG</v>
          </cell>
          <cell r="K116" t="str">
            <v>Graduated</v>
          </cell>
          <cell r="L116">
            <v>44419</v>
          </cell>
          <cell r="M116">
            <v>44658</v>
          </cell>
          <cell r="N116">
            <v>44827</v>
          </cell>
          <cell r="P116">
            <v>24</v>
          </cell>
          <cell r="Q116">
            <v>19</v>
          </cell>
          <cell r="R116">
            <v>45173</v>
          </cell>
        </row>
        <row r="117">
          <cell r="A117" t="str">
            <v>praves</v>
          </cell>
          <cell r="B117" t="str">
            <v>Praveen Kumar Singh</v>
          </cell>
          <cell r="C117" t="str">
            <v>L6</v>
          </cell>
          <cell r="D117" t="str">
            <v>IJP</v>
          </cell>
          <cell r="E117" t="str">
            <v>Rajeev Mishra</v>
          </cell>
          <cell r="F117" t="str">
            <v>9.00am - 6.00pm</v>
          </cell>
          <cell r="G117" t="str">
            <v>Male</v>
          </cell>
          <cell r="H117" t="str">
            <v>Sr. Ops Manager</v>
          </cell>
          <cell r="I117" t="str">
            <v>All</v>
          </cell>
          <cell r="J117" t="str">
            <v>Sr. Ops Manager - All</v>
          </cell>
          <cell r="L117">
            <v>41647</v>
          </cell>
          <cell r="M117">
            <v>44683</v>
          </cell>
          <cell r="P117">
            <v>118</v>
          </cell>
          <cell r="Q117">
            <v>18</v>
          </cell>
          <cell r="R117">
            <v>45173</v>
          </cell>
        </row>
        <row r="118">
          <cell r="A118" t="str">
            <v>chippaak</v>
          </cell>
          <cell r="B118" t="str">
            <v>Aakanksha Chippa</v>
          </cell>
          <cell r="C118" t="str">
            <v>L3</v>
          </cell>
          <cell r="D118" t="str">
            <v>NH</v>
          </cell>
          <cell r="E118" t="str">
            <v>Richa Kushwah</v>
          </cell>
          <cell r="F118" t="str">
            <v>9.00am - 6.00pm</v>
          </cell>
          <cell r="G118" t="str">
            <v>Female</v>
          </cell>
          <cell r="H118" t="str">
            <v>TC - Bulk</v>
          </cell>
          <cell r="I118" t="str">
            <v>Generic</v>
          </cell>
          <cell r="J118" t="str">
            <v>TC - Bulk - Generic</v>
          </cell>
          <cell r="K118" t="str">
            <v>Graduated</v>
          </cell>
          <cell r="L118">
            <v>44571</v>
          </cell>
          <cell r="M118">
            <v>44571</v>
          </cell>
          <cell r="N118">
            <v>44641</v>
          </cell>
          <cell r="P118">
            <v>19</v>
          </cell>
          <cell r="Q118">
            <v>21</v>
          </cell>
          <cell r="R118">
            <v>45173</v>
          </cell>
        </row>
        <row r="119">
          <cell r="A119" t="str">
            <v>kulkarco</v>
          </cell>
          <cell r="B119" t="str">
            <v>Chaitanya Kulkarni</v>
          </cell>
          <cell r="C119" t="str">
            <v>L3</v>
          </cell>
          <cell r="D119" t="str">
            <v>NH</v>
          </cell>
          <cell r="E119" t="str">
            <v>Richa Kushwah</v>
          </cell>
          <cell r="F119" t="str">
            <v>9.00am - 6.00pm</v>
          </cell>
          <cell r="G119" t="str">
            <v>Male</v>
          </cell>
          <cell r="H119" t="str">
            <v>TC - Bulk</v>
          </cell>
          <cell r="I119" t="str">
            <v>Generic</v>
          </cell>
          <cell r="J119" t="str">
            <v>TC - Bulk - Generic</v>
          </cell>
          <cell r="K119" t="str">
            <v>Graduated</v>
          </cell>
          <cell r="L119">
            <v>44571</v>
          </cell>
          <cell r="M119">
            <v>44571</v>
          </cell>
          <cell r="N119">
            <v>44641</v>
          </cell>
          <cell r="P119">
            <v>19</v>
          </cell>
          <cell r="Q119">
            <v>21</v>
          </cell>
          <cell r="R119">
            <v>45173</v>
          </cell>
        </row>
        <row r="120">
          <cell r="A120" t="str">
            <v>deesenga</v>
          </cell>
          <cell r="B120" t="str">
            <v>Deepankar Sengar</v>
          </cell>
          <cell r="C120" t="str">
            <v>L3</v>
          </cell>
          <cell r="D120" t="str">
            <v>NH</v>
          </cell>
          <cell r="E120" t="str">
            <v>Richa Kushwah</v>
          </cell>
          <cell r="F120" t="str">
            <v>9.00am - 6.00pm</v>
          </cell>
          <cell r="G120" t="str">
            <v>Male</v>
          </cell>
          <cell r="H120" t="str">
            <v>TC - Bulk</v>
          </cell>
          <cell r="I120" t="str">
            <v>Generic</v>
          </cell>
          <cell r="J120" t="str">
            <v>TC - Bulk - Generic</v>
          </cell>
          <cell r="K120" t="str">
            <v>Graduated</v>
          </cell>
          <cell r="L120">
            <v>44865</v>
          </cell>
          <cell r="M120">
            <v>44991</v>
          </cell>
          <cell r="P120">
            <v>10</v>
          </cell>
          <cell r="Q120">
            <v>8</v>
          </cell>
          <cell r="R120">
            <v>45173</v>
          </cell>
        </row>
        <row r="121">
          <cell r="A121" t="str">
            <v>shauhima</v>
          </cell>
          <cell r="B121" t="str">
            <v>Himanshi Shah</v>
          </cell>
          <cell r="C121" t="str">
            <v>L3</v>
          </cell>
          <cell r="D121" t="str">
            <v>NH</v>
          </cell>
          <cell r="E121" t="str">
            <v>Richa Kushwah</v>
          </cell>
          <cell r="F121" t="str">
            <v>9.00am - 6.00pm</v>
          </cell>
          <cell r="G121" t="str">
            <v>Female</v>
          </cell>
          <cell r="H121" t="str">
            <v>TC - Bulk</v>
          </cell>
          <cell r="I121" t="str">
            <v>Generic</v>
          </cell>
          <cell r="J121" t="str">
            <v>TC - Bulk - Generic</v>
          </cell>
          <cell r="K121" t="str">
            <v>Graduated</v>
          </cell>
          <cell r="L121">
            <v>44795</v>
          </cell>
          <cell r="M121">
            <v>44795</v>
          </cell>
          <cell r="P121">
            <v>12</v>
          </cell>
          <cell r="Q121">
            <v>14</v>
          </cell>
          <cell r="R121">
            <v>45173</v>
          </cell>
        </row>
        <row r="122">
          <cell r="A122" t="str">
            <v>sakjkuma</v>
          </cell>
          <cell r="B122" t="str">
            <v>Kumari Sakshi</v>
          </cell>
          <cell r="C122" t="str">
            <v>L3</v>
          </cell>
          <cell r="D122" t="str">
            <v>NH</v>
          </cell>
          <cell r="E122" t="str">
            <v>Richa Kushwah</v>
          </cell>
          <cell r="F122" t="str">
            <v>9.00am - 6.00pm</v>
          </cell>
          <cell r="G122" t="str">
            <v>Female</v>
          </cell>
          <cell r="H122" t="str">
            <v>TC - Bulk</v>
          </cell>
          <cell r="I122" t="str">
            <v>Generic</v>
          </cell>
          <cell r="J122" t="str">
            <v>TC - Bulk - Generic</v>
          </cell>
          <cell r="K122" t="str">
            <v>Graduated</v>
          </cell>
          <cell r="L122">
            <v>44795</v>
          </cell>
          <cell r="M122">
            <v>44795</v>
          </cell>
          <cell r="P122">
            <v>12</v>
          </cell>
          <cell r="Q122">
            <v>14</v>
          </cell>
          <cell r="R122">
            <v>45173</v>
          </cell>
        </row>
        <row r="123">
          <cell r="A123" t="str">
            <v>neelaphu</v>
          </cell>
          <cell r="B123" t="str">
            <v>Neelam Phulwani</v>
          </cell>
          <cell r="C123" t="str">
            <v>L3</v>
          </cell>
          <cell r="D123" t="str">
            <v>NH</v>
          </cell>
          <cell r="E123" t="str">
            <v>Richa Kushwah</v>
          </cell>
          <cell r="F123" t="str">
            <v>9.00am - 6.00pm</v>
          </cell>
          <cell r="G123" t="str">
            <v>Female</v>
          </cell>
          <cell r="H123" t="str">
            <v>TC - Bulk</v>
          </cell>
          <cell r="I123" t="str">
            <v>Generic</v>
          </cell>
          <cell r="J123" t="str">
            <v>TC - Bulk - Generic</v>
          </cell>
          <cell r="K123" t="str">
            <v>Graduated</v>
          </cell>
          <cell r="L123">
            <v>44571</v>
          </cell>
          <cell r="M123">
            <v>44571</v>
          </cell>
          <cell r="N123">
            <v>44641</v>
          </cell>
          <cell r="P123">
            <v>19</v>
          </cell>
          <cell r="Q123">
            <v>21</v>
          </cell>
          <cell r="R123">
            <v>45173</v>
          </cell>
        </row>
        <row r="124">
          <cell r="A124" t="str">
            <v>prapuroh</v>
          </cell>
          <cell r="B124" t="str">
            <v>Pranav Purohit</v>
          </cell>
          <cell r="C124" t="str">
            <v>L3</v>
          </cell>
          <cell r="D124" t="str">
            <v>NH</v>
          </cell>
          <cell r="E124" t="str">
            <v>Richa Kushwah</v>
          </cell>
          <cell r="F124" t="str">
            <v>9.00am - 6.00pm</v>
          </cell>
          <cell r="G124" t="str">
            <v>Male</v>
          </cell>
          <cell r="H124" t="str">
            <v>TC - Bulk</v>
          </cell>
          <cell r="I124" t="str">
            <v>Generic</v>
          </cell>
          <cell r="J124" t="str">
            <v>TC - Bulk - Generic</v>
          </cell>
          <cell r="K124" t="str">
            <v>Graduated</v>
          </cell>
          <cell r="L124">
            <v>44564</v>
          </cell>
          <cell r="M124">
            <v>44564</v>
          </cell>
          <cell r="N124">
            <v>44641</v>
          </cell>
          <cell r="P124">
            <v>20</v>
          </cell>
          <cell r="Q124">
            <v>22</v>
          </cell>
          <cell r="R124">
            <v>45173</v>
          </cell>
        </row>
        <row r="125">
          <cell r="A125" t="str">
            <v>rohegove</v>
          </cell>
          <cell r="B125" t="str">
            <v>Roheen Gove</v>
          </cell>
          <cell r="C125" t="str">
            <v>L3</v>
          </cell>
          <cell r="D125" t="str">
            <v>NH</v>
          </cell>
          <cell r="E125" t="str">
            <v>Richa Kushwah</v>
          </cell>
          <cell r="F125" t="str">
            <v>9.00am - 6.00pm</v>
          </cell>
          <cell r="G125" t="str">
            <v>Female</v>
          </cell>
          <cell r="H125" t="str">
            <v>TC - Bulk</v>
          </cell>
          <cell r="I125" t="str">
            <v>Generic</v>
          </cell>
          <cell r="J125" t="str">
            <v>TC - Bulk - Generic</v>
          </cell>
          <cell r="K125" t="str">
            <v>Graduated</v>
          </cell>
          <cell r="L125">
            <v>44571</v>
          </cell>
          <cell r="M125">
            <v>44571</v>
          </cell>
          <cell r="N125">
            <v>44641</v>
          </cell>
          <cell r="P125">
            <v>19</v>
          </cell>
          <cell r="Q125">
            <v>21</v>
          </cell>
          <cell r="R125">
            <v>45173</v>
          </cell>
        </row>
        <row r="126">
          <cell r="A126" t="str">
            <v>oshipand</v>
          </cell>
          <cell r="B126" t="str">
            <v>Shital Pandey</v>
          </cell>
          <cell r="C126" t="str">
            <v>L3</v>
          </cell>
          <cell r="D126" t="str">
            <v>NH</v>
          </cell>
          <cell r="E126" t="str">
            <v>Richa Kushwah</v>
          </cell>
          <cell r="F126" t="str">
            <v>9.00am - 6.00pm</v>
          </cell>
          <cell r="G126" t="str">
            <v>Female</v>
          </cell>
          <cell r="H126" t="str">
            <v>TC - Bulk</v>
          </cell>
          <cell r="I126" t="str">
            <v>Generic</v>
          </cell>
          <cell r="J126" t="str">
            <v>TC - Bulk - Generic</v>
          </cell>
          <cell r="K126" t="str">
            <v>Graduated</v>
          </cell>
          <cell r="L126">
            <v>44865</v>
          </cell>
          <cell r="M126">
            <v>44991</v>
          </cell>
          <cell r="P126">
            <v>10</v>
          </cell>
          <cell r="Q126">
            <v>8</v>
          </cell>
          <cell r="R126">
            <v>45173</v>
          </cell>
        </row>
        <row r="127">
          <cell r="A127" t="str">
            <v>soumpate</v>
          </cell>
          <cell r="B127" t="str">
            <v>Sourabh Patel</v>
          </cell>
          <cell r="C127" t="str">
            <v>L3</v>
          </cell>
          <cell r="D127" t="str">
            <v>NH</v>
          </cell>
          <cell r="E127" t="str">
            <v>Richa Kushwah</v>
          </cell>
          <cell r="F127" t="str">
            <v>9.00am - 6.00pm</v>
          </cell>
          <cell r="G127" t="str">
            <v>Male</v>
          </cell>
          <cell r="H127" t="str">
            <v>TC - Bulk</v>
          </cell>
          <cell r="I127" t="str">
            <v>Generic</v>
          </cell>
          <cell r="J127" t="str">
            <v>TC - Bulk - Generic</v>
          </cell>
          <cell r="K127" t="str">
            <v>Graduated</v>
          </cell>
          <cell r="L127">
            <v>44571</v>
          </cell>
          <cell r="M127">
            <v>44571</v>
          </cell>
          <cell r="N127">
            <v>44641</v>
          </cell>
          <cell r="P127">
            <v>19</v>
          </cell>
          <cell r="Q127">
            <v>21</v>
          </cell>
          <cell r="R127">
            <v>45173</v>
          </cell>
        </row>
        <row r="128">
          <cell r="A128" t="str">
            <v>stutkuma</v>
          </cell>
          <cell r="B128" t="str">
            <v>Stuti Kumari</v>
          </cell>
          <cell r="C128" t="str">
            <v>L3</v>
          </cell>
          <cell r="D128" t="str">
            <v>NH</v>
          </cell>
          <cell r="E128" t="str">
            <v>Richa Kushwah</v>
          </cell>
          <cell r="F128" t="str">
            <v>9.00am - 6.00pm</v>
          </cell>
          <cell r="G128" t="str">
            <v>Female</v>
          </cell>
          <cell r="H128" t="str">
            <v>TC - Bulk</v>
          </cell>
          <cell r="I128" t="str">
            <v>Generic</v>
          </cell>
          <cell r="J128" t="str">
            <v>TC - Bulk - Generic</v>
          </cell>
          <cell r="K128" t="str">
            <v>Graduated</v>
          </cell>
          <cell r="L128">
            <v>44697</v>
          </cell>
          <cell r="M128">
            <v>44991</v>
          </cell>
          <cell r="P128">
            <v>15</v>
          </cell>
          <cell r="Q128">
            <v>8</v>
          </cell>
          <cell r="R128">
            <v>45173</v>
          </cell>
        </row>
        <row r="129">
          <cell r="A129" t="str">
            <v>kadvedaw</v>
          </cell>
          <cell r="B129" t="str">
            <v>Vedant Kadoo</v>
          </cell>
          <cell r="C129" t="str">
            <v>L3</v>
          </cell>
          <cell r="D129" t="str">
            <v>NH</v>
          </cell>
          <cell r="E129" t="str">
            <v>Richa Kushwah</v>
          </cell>
          <cell r="F129" t="str">
            <v>9.00am - 6.00pm</v>
          </cell>
          <cell r="G129" t="str">
            <v>Male</v>
          </cell>
          <cell r="H129" t="str">
            <v>TC - Bulk</v>
          </cell>
          <cell r="I129" t="str">
            <v>Generic</v>
          </cell>
          <cell r="J129" t="str">
            <v>TC - Bulk - Generic</v>
          </cell>
          <cell r="K129" t="str">
            <v>Graduated</v>
          </cell>
          <cell r="L129">
            <v>44774</v>
          </cell>
          <cell r="M129">
            <v>44774</v>
          </cell>
          <cell r="N129">
            <v>44890</v>
          </cell>
          <cell r="P129">
            <v>13</v>
          </cell>
          <cell r="Q129">
            <v>15</v>
          </cell>
          <cell r="R129">
            <v>45173</v>
          </cell>
        </row>
        <row r="130">
          <cell r="A130" t="str">
            <v>yashikma</v>
          </cell>
          <cell r="B130" t="str">
            <v>Yashika Malik</v>
          </cell>
          <cell r="C130" t="str">
            <v>L3</v>
          </cell>
          <cell r="D130" t="str">
            <v>NH</v>
          </cell>
          <cell r="E130" t="str">
            <v>Richa Kushwah</v>
          </cell>
          <cell r="F130" t="str">
            <v>9.00am - 6.00pm</v>
          </cell>
          <cell r="G130" t="str">
            <v>Female</v>
          </cell>
          <cell r="H130" t="str">
            <v>TC - Bulk</v>
          </cell>
          <cell r="I130" t="str">
            <v>Generic</v>
          </cell>
          <cell r="J130" t="str">
            <v>TC - Bulk - Generic</v>
          </cell>
          <cell r="K130" t="str">
            <v>Graduated</v>
          </cell>
          <cell r="L130">
            <v>44564</v>
          </cell>
          <cell r="M130">
            <v>44564</v>
          </cell>
          <cell r="N130">
            <v>44641</v>
          </cell>
          <cell r="P130">
            <v>20</v>
          </cell>
          <cell r="Q130">
            <v>22</v>
          </cell>
          <cell r="R130">
            <v>45173</v>
          </cell>
        </row>
        <row r="131">
          <cell r="A131" t="str">
            <v>hphaprat</v>
          </cell>
          <cell r="B131" t="str">
            <v>Pratik Pharande</v>
          </cell>
          <cell r="C131" t="str">
            <v>L3</v>
          </cell>
          <cell r="D131" t="str">
            <v>NH</v>
          </cell>
          <cell r="E131" t="str">
            <v>Richa Kushwah</v>
          </cell>
          <cell r="F131" t="str">
            <v>9.00am - 6.00pm</v>
          </cell>
          <cell r="G131" t="str">
            <v>Male</v>
          </cell>
          <cell r="H131" t="str">
            <v>TC - Bulk</v>
          </cell>
          <cell r="I131" t="str">
            <v>Generic</v>
          </cell>
          <cell r="J131" t="str">
            <v>TC - Bulk - Generic</v>
          </cell>
          <cell r="K131" t="str">
            <v>Graduated</v>
          </cell>
          <cell r="L131">
            <v>44865</v>
          </cell>
          <cell r="M131">
            <v>44991</v>
          </cell>
          <cell r="P131">
            <v>10</v>
          </cell>
          <cell r="Q131">
            <v>8</v>
          </cell>
          <cell r="R131">
            <v>45173</v>
          </cell>
        </row>
        <row r="132">
          <cell r="A132" t="str">
            <v>pendhara</v>
          </cell>
          <cell r="B132" t="str">
            <v>Arjun Pendharkar</v>
          </cell>
          <cell r="C132" t="str">
            <v>L3</v>
          </cell>
          <cell r="D132" t="str">
            <v>PICCE Transfer</v>
          </cell>
          <cell r="E132" t="str">
            <v>Tapan Parikh</v>
          </cell>
          <cell r="F132" t="str">
            <v>9.00am - 6.00pm</v>
          </cell>
          <cell r="G132" t="str">
            <v>Male</v>
          </cell>
          <cell r="H132" t="str">
            <v>TC - MC</v>
          </cell>
          <cell r="I132" t="str">
            <v>AU</v>
          </cell>
          <cell r="J132" t="str">
            <v>TC - MC - AU</v>
          </cell>
          <cell r="K132" t="str">
            <v>Graduated</v>
          </cell>
          <cell r="L132">
            <v>44424</v>
          </cell>
          <cell r="M132">
            <v>44739</v>
          </cell>
          <cell r="N132">
            <v>44739</v>
          </cell>
          <cell r="P132">
            <v>24</v>
          </cell>
          <cell r="Q132">
            <v>16</v>
          </cell>
          <cell r="R132">
            <v>45173</v>
          </cell>
        </row>
        <row r="133">
          <cell r="A133" t="str">
            <v>kardatta</v>
          </cell>
          <cell r="B133" t="str">
            <v>Dattaraj Karulkar</v>
          </cell>
          <cell r="C133" t="str">
            <v>L3</v>
          </cell>
          <cell r="D133" t="str">
            <v>PICCE Transfer</v>
          </cell>
          <cell r="E133" t="str">
            <v>Roupendra Dash</v>
          </cell>
          <cell r="F133" t="str">
            <v>7.00am - 4.00pm</v>
          </cell>
          <cell r="G133" t="str">
            <v>Male</v>
          </cell>
          <cell r="H133" t="str">
            <v>TC - MC</v>
          </cell>
          <cell r="I133" t="str">
            <v>AE</v>
          </cell>
          <cell r="J133" t="str">
            <v>TC - MC - AE</v>
          </cell>
          <cell r="K133" t="str">
            <v>Graduated</v>
          </cell>
          <cell r="L133">
            <v>44417</v>
          </cell>
          <cell r="M133">
            <v>44739</v>
          </cell>
          <cell r="N133">
            <v>44739</v>
          </cell>
          <cell r="P133">
            <v>24</v>
          </cell>
          <cell r="Q133">
            <v>16</v>
          </cell>
          <cell r="R133">
            <v>45173</v>
          </cell>
        </row>
        <row r="134">
          <cell r="A134" t="str">
            <v>deeksh</v>
          </cell>
          <cell r="B134" t="str">
            <v>Deeksha Jaiswal</v>
          </cell>
          <cell r="C134" t="str">
            <v>L3</v>
          </cell>
          <cell r="D134" t="str">
            <v>NH</v>
          </cell>
          <cell r="E134" t="str">
            <v>Roupendra Dash</v>
          </cell>
          <cell r="F134" t="str">
            <v>9.00am - 6.00pm</v>
          </cell>
          <cell r="G134" t="str">
            <v>Female</v>
          </cell>
          <cell r="H134" t="str">
            <v>TC - MC</v>
          </cell>
          <cell r="I134" t="str">
            <v>KSA</v>
          </cell>
          <cell r="J134" t="str">
            <v>TC - MC - KSA</v>
          </cell>
          <cell r="K134" t="str">
            <v>Graduated</v>
          </cell>
          <cell r="L134">
            <v>44599</v>
          </cell>
          <cell r="M134">
            <v>44599</v>
          </cell>
          <cell r="N134">
            <v>44629</v>
          </cell>
          <cell r="P134">
            <v>18</v>
          </cell>
          <cell r="Q134">
            <v>21</v>
          </cell>
          <cell r="R134">
            <v>45173</v>
          </cell>
        </row>
        <row r="135">
          <cell r="A135" t="str">
            <v>thakkric</v>
          </cell>
          <cell r="B135" t="str">
            <v>Krishna Thakur</v>
          </cell>
          <cell r="C135" t="str">
            <v>L3</v>
          </cell>
          <cell r="D135" t="str">
            <v>NH</v>
          </cell>
          <cell r="E135" t="str">
            <v>Roupendra Dash</v>
          </cell>
          <cell r="F135" t="str">
            <v>9.00am - 6.00pm</v>
          </cell>
          <cell r="G135" t="str">
            <v>Male</v>
          </cell>
          <cell r="H135" t="str">
            <v>TC - MC</v>
          </cell>
          <cell r="I135" t="str">
            <v>AE</v>
          </cell>
          <cell r="J135" t="str">
            <v>TC - MC - AE</v>
          </cell>
          <cell r="K135" t="str">
            <v>Graduated</v>
          </cell>
          <cell r="L135">
            <v>44550</v>
          </cell>
          <cell r="M135">
            <v>44550</v>
          </cell>
          <cell r="N135">
            <v>44594</v>
          </cell>
          <cell r="P135">
            <v>20</v>
          </cell>
          <cell r="Q135">
            <v>22</v>
          </cell>
          <cell r="R135">
            <v>45173</v>
          </cell>
        </row>
        <row r="136">
          <cell r="A136" t="str">
            <v>sameeame</v>
          </cell>
          <cell r="B136" t="str">
            <v>Sameer Amesar</v>
          </cell>
          <cell r="C136" t="str">
            <v>L3</v>
          </cell>
          <cell r="D136" t="str">
            <v>NH</v>
          </cell>
          <cell r="E136" t="str">
            <v>Roupendra Dash</v>
          </cell>
          <cell r="F136" t="str">
            <v>9.00am - 6.00pm</v>
          </cell>
          <cell r="G136" t="str">
            <v>Male</v>
          </cell>
          <cell r="H136" t="str">
            <v>TC - MC</v>
          </cell>
          <cell r="I136" t="str">
            <v>AE</v>
          </cell>
          <cell r="J136" t="str">
            <v>TC - MC - AE</v>
          </cell>
          <cell r="K136" t="str">
            <v>Graduated</v>
          </cell>
          <cell r="L136">
            <v>44585</v>
          </cell>
          <cell r="M136">
            <v>44585</v>
          </cell>
          <cell r="N136">
            <v>44621</v>
          </cell>
          <cell r="P136">
            <v>19</v>
          </cell>
          <cell r="Q136">
            <v>21</v>
          </cell>
          <cell r="R136">
            <v>45173</v>
          </cell>
        </row>
        <row r="137">
          <cell r="A137" t="str">
            <v>gunshubh</v>
          </cell>
          <cell r="B137" t="str">
            <v>Shubham Gunnal</v>
          </cell>
          <cell r="C137" t="str">
            <v>L3</v>
          </cell>
          <cell r="D137" t="str">
            <v>NH</v>
          </cell>
          <cell r="E137" t="str">
            <v>Roupendra Dash</v>
          </cell>
          <cell r="F137" t="str">
            <v>9.00am - 6.00pm</v>
          </cell>
          <cell r="G137" t="str">
            <v>Male</v>
          </cell>
          <cell r="H137" t="str">
            <v>TC - MC</v>
          </cell>
          <cell r="I137" t="str">
            <v>KSA</v>
          </cell>
          <cell r="J137" t="str">
            <v>TC - MC - KSA</v>
          </cell>
          <cell r="K137" t="str">
            <v>Graduated</v>
          </cell>
          <cell r="L137">
            <v>44606</v>
          </cell>
          <cell r="M137">
            <v>44606</v>
          </cell>
          <cell r="N137">
            <v>44635</v>
          </cell>
          <cell r="P137">
            <v>18</v>
          </cell>
          <cell r="Q137">
            <v>20</v>
          </cell>
          <cell r="R137">
            <v>45173</v>
          </cell>
        </row>
        <row r="138">
          <cell r="A138" t="str">
            <v>wajesour</v>
          </cell>
          <cell r="B138" t="str">
            <v>Sourav Waje</v>
          </cell>
          <cell r="C138" t="str">
            <v>L3</v>
          </cell>
          <cell r="D138" t="str">
            <v>PICCE Transfer</v>
          </cell>
          <cell r="E138" t="str">
            <v>Roupendra Dash</v>
          </cell>
          <cell r="F138" t="str">
            <v>9.00am - 6.00pm</v>
          </cell>
          <cell r="G138" t="str">
            <v>Male</v>
          </cell>
          <cell r="H138" t="str">
            <v>TC - MC</v>
          </cell>
          <cell r="I138" t="str">
            <v>AE</v>
          </cell>
          <cell r="J138" t="str">
            <v>TC - MC - AE</v>
          </cell>
          <cell r="K138" t="str">
            <v>Graduated</v>
          </cell>
          <cell r="L138">
            <v>44417</v>
          </cell>
          <cell r="M138">
            <v>44739</v>
          </cell>
          <cell r="N138">
            <v>44757</v>
          </cell>
          <cell r="P138">
            <v>24</v>
          </cell>
          <cell r="Q138">
            <v>16</v>
          </cell>
          <cell r="R138">
            <v>45173</v>
          </cell>
        </row>
        <row r="139">
          <cell r="A139" t="str">
            <v>gujtarun</v>
          </cell>
          <cell r="B139" t="str">
            <v>Taruni Gujarati</v>
          </cell>
          <cell r="C139" t="str">
            <v>L3</v>
          </cell>
          <cell r="D139" t="str">
            <v>NH</v>
          </cell>
          <cell r="E139" t="str">
            <v>Roupendra Dash</v>
          </cell>
          <cell r="F139" t="str">
            <v>9.00am - 6.00pm</v>
          </cell>
          <cell r="G139" t="str">
            <v>Female</v>
          </cell>
          <cell r="H139" t="str">
            <v>TC - MC</v>
          </cell>
          <cell r="I139" t="str">
            <v>AE</v>
          </cell>
          <cell r="J139" t="str">
            <v>TC - MC - AE</v>
          </cell>
          <cell r="K139" t="str">
            <v>Graduated</v>
          </cell>
          <cell r="L139">
            <v>44585</v>
          </cell>
          <cell r="M139">
            <v>44585</v>
          </cell>
          <cell r="N139">
            <v>44621</v>
          </cell>
          <cell r="P139">
            <v>19</v>
          </cell>
          <cell r="Q139">
            <v>21</v>
          </cell>
          <cell r="R139">
            <v>45173</v>
          </cell>
        </row>
        <row r="140">
          <cell r="A140" t="str">
            <v>shabmazh</v>
          </cell>
          <cell r="B140" t="str">
            <v>Mazhar Mubarak Shaikh</v>
          </cell>
          <cell r="C140" t="str">
            <v>L3</v>
          </cell>
          <cell r="D140" t="str">
            <v>NH</v>
          </cell>
          <cell r="E140" t="str">
            <v>Roupendra Dash</v>
          </cell>
          <cell r="F140" t="str">
            <v>9.00am - 6.00pm</v>
          </cell>
          <cell r="G140" t="str">
            <v>Male</v>
          </cell>
          <cell r="H140" t="str">
            <v>TC - MC</v>
          </cell>
          <cell r="I140" t="str">
            <v>KSA</v>
          </cell>
          <cell r="J140" t="str">
            <v>TC - MC - KSA</v>
          </cell>
          <cell r="K140" t="str">
            <v>Graduated</v>
          </cell>
          <cell r="L140">
            <v>44865</v>
          </cell>
          <cell r="M140">
            <v>44991</v>
          </cell>
          <cell r="N140">
            <v>44991</v>
          </cell>
          <cell r="P140">
            <v>10</v>
          </cell>
          <cell r="Q140">
            <v>8</v>
          </cell>
          <cell r="R140">
            <v>45173</v>
          </cell>
        </row>
        <row r="141">
          <cell r="A141" t="str">
            <v>krrewatk</v>
          </cell>
          <cell r="B141" t="str">
            <v>Kunal Rewatkar</v>
          </cell>
          <cell r="C141" t="str">
            <v>L3</v>
          </cell>
          <cell r="D141" t="str">
            <v>NH</v>
          </cell>
          <cell r="E141" t="str">
            <v>Roupendra Dash</v>
          </cell>
          <cell r="F141" t="str">
            <v>7.00am - 4.00pm</v>
          </cell>
          <cell r="G141" t="str">
            <v>Male</v>
          </cell>
          <cell r="H141" t="str">
            <v>TC - MC</v>
          </cell>
          <cell r="I141" t="str">
            <v>KSA</v>
          </cell>
          <cell r="J141" t="str">
            <v>TC - MC - KSA</v>
          </cell>
          <cell r="K141" t="str">
            <v>Graduated</v>
          </cell>
          <cell r="L141">
            <v>44053</v>
          </cell>
          <cell r="M141">
            <v>44991</v>
          </cell>
          <cell r="N141">
            <v>44991</v>
          </cell>
          <cell r="P141">
            <v>36</v>
          </cell>
          <cell r="Q141">
            <v>8</v>
          </cell>
          <cell r="R141">
            <v>45173</v>
          </cell>
        </row>
        <row r="142">
          <cell r="A142" t="str">
            <v>ishwchop</v>
          </cell>
          <cell r="B142" t="str">
            <v>ISHWARI CHOPANE</v>
          </cell>
          <cell r="C142" t="str">
            <v>L3</v>
          </cell>
          <cell r="D142" t="str">
            <v>PICCE Transfer</v>
          </cell>
          <cell r="E142" t="str">
            <v>Tapan Parikh</v>
          </cell>
          <cell r="F142" t="str">
            <v>9.00am - 6.00pm</v>
          </cell>
          <cell r="G142" t="str">
            <v>Female</v>
          </cell>
          <cell r="H142" t="str">
            <v>CPQ</v>
          </cell>
          <cell r="I142" t="str">
            <v>AU</v>
          </cell>
          <cell r="J142" t="str">
            <v>CPQ - AU</v>
          </cell>
          <cell r="K142" t="str">
            <v>Graduated</v>
          </cell>
          <cell r="L142">
            <v>44424</v>
          </cell>
          <cell r="M142">
            <v>44738</v>
          </cell>
          <cell r="P142">
            <v>24</v>
          </cell>
          <cell r="Q142">
            <v>16</v>
          </cell>
          <cell r="R142">
            <v>45173</v>
          </cell>
        </row>
        <row r="143">
          <cell r="A143" t="str">
            <v>pragyao</v>
          </cell>
          <cell r="B143" t="str">
            <v>Pragya .</v>
          </cell>
          <cell r="C143" t="str">
            <v>L3</v>
          </cell>
          <cell r="D143" t="str">
            <v>NH</v>
          </cell>
          <cell r="E143" t="str">
            <v>Tapan Parikh</v>
          </cell>
          <cell r="F143" t="str">
            <v>9.00am - 6.00pm</v>
          </cell>
          <cell r="G143" t="str">
            <v>Female</v>
          </cell>
          <cell r="H143" t="str">
            <v>TC - MC</v>
          </cell>
          <cell r="I143" t="str">
            <v>AU</v>
          </cell>
          <cell r="J143" t="str">
            <v>TC - MC - AU</v>
          </cell>
          <cell r="K143" t="str">
            <v>Graduated</v>
          </cell>
          <cell r="L143">
            <v>44627</v>
          </cell>
          <cell r="M143">
            <v>44627</v>
          </cell>
          <cell r="N143">
            <v>44663</v>
          </cell>
          <cell r="P143">
            <v>17</v>
          </cell>
          <cell r="Q143">
            <v>20</v>
          </cell>
          <cell r="R143">
            <v>45173</v>
          </cell>
        </row>
        <row r="144">
          <cell r="A144" t="str">
            <v>ldhawalr</v>
          </cell>
          <cell r="B144" t="str">
            <v>Rushikesh Dhawale</v>
          </cell>
          <cell r="C144" t="str">
            <v>L3</v>
          </cell>
          <cell r="D144" t="str">
            <v>NH</v>
          </cell>
          <cell r="E144" t="str">
            <v>Tapan Parikh</v>
          </cell>
          <cell r="F144" t="str">
            <v>9.00am - 6.00pm</v>
          </cell>
          <cell r="G144" t="str">
            <v>Male</v>
          </cell>
          <cell r="H144" t="str">
            <v>TC - MC</v>
          </cell>
          <cell r="I144" t="str">
            <v>AU</v>
          </cell>
          <cell r="J144" t="str">
            <v>TC - MC - AU</v>
          </cell>
          <cell r="K144" t="str">
            <v>Graduated</v>
          </cell>
          <cell r="L144">
            <v>44627</v>
          </cell>
          <cell r="M144">
            <v>44627</v>
          </cell>
          <cell r="N144">
            <v>44663</v>
          </cell>
          <cell r="P144">
            <v>17</v>
          </cell>
          <cell r="Q144">
            <v>20</v>
          </cell>
          <cell r="R144">
            <v>45173</v>
          </cell>
        </row>
        <row r="145">
          <cell r="A145" t="str">
            <v>patrushj</v>
          </cell>
          <cell r="B145" t="str">
            <v>Rushikesh Patil</v>
          </cell>
          <cell r="C145" t="str">
            <v>L3</v>
          </cell>
          <cell r="D145" t="str">
            <v>PICCE Transfer</v>
          </cell>
          <cell r="E145" t="str">
            <v>Tapan Parikh</v>
          </cell>
          <cell r="F145" t="str">
            <v>9.00am - 6.00pm</v>
          </cell>
          <cell r="G145" t="str">
            <v>Male</v>
          </cell>
          <cell r="H145" t="str">
            <v>TC - MC</v>
          </cell>
          <cell r="I145" t="str">
            <v>AU</v>
          </cell>
          <cell r="J145" t="str">
            <v>TC - MC - AU</v>
          </cell>
          <cell r="K145" t="str">
            <v>Graduated</v>
          </cell>
          <cell r="L145">
            <v>44410</v>
          </cell>
          <cell r="M145">
            <v>44738</v>
          </cell>
          <cell r="N145">
            <v>44738</v>
          </cell>
          <cell r="P145">
            <v>25</v>
          </cell>
          <cell r="Q145">
            <v>16</v>
          </cell>
          <cell r="R145">
            <v>45173</v>
          </cell>
        </row>
        <row r="146">
          <cell r="A146" t="str">
            <v>cdashiva</v>
          </cell>
          <cell r="B146" t="str">
            <v>Shivani Dave</v>
          </cell>
          <cell r="C146" t="str">
            <v>L3</v>
          </cell>
          <cell r="D146" t="str">
            <v>NH</v>
          </cell>
          <cell r="E146" t="str">
            <v>Tapan Parikh</v>
          </cell>
          <cell r="F146" t="str">
            <v>9.00am - 6.00pm</v>
          </cell>
          <cell r="G146" t="str">
            <v>Female</v>
          </cell>
          <cell r="H146" t="str">
            <v>TC - MC</v>
          </cell>
          <cell r="I146" t="str">
            <v>AU</v>
          </cell>
          <cell r="J146" t="str">
            <v>TC - MC - AU</v>
          </cell>
          <cell r="K146" t="str">
            <v>Graduated</v>
          </cell>
          <cell r="L146">
            <v>44599</v>
          </cell>
          <cell r="M146">
            <v>44599</v>
          </cell>
          <cell r="N146">
            <v>44706</v>
          </cell>
          <cell r="P146">
            <v>18</v>
          </cell>
          <cell r="Q146">
            <v>21</v>
          </cell>
          <cell r="R146">
            <v>45173</v>
          </cell>
        </row>
        <row r="147">
          <cell r="A147" t="str">
            <v>kurjakoc</v>
          </cell>
          <cell r="B147" t="str">
            <v>Urja Kochrekar</v>
          </cell>
          <cell r="C147" t="str">
            <v>L3</v>
          </cell>
          <cell r="D147" t="str">
            <v>PICCE Transfer</v>
          </cell>
          <cell r="E147" t="str">
            <v>Tapan Parikh</v>
          </cell>
          <cell r="F147" t="str">
            <v>9.00am - 6.00pm</v>
          </cell>
          <cell r="G147" t="str">
            <v>Female</v>
          </cell>
          <cell r="H147" t="str">
            <v>TC - MC</v>
          </cell>
          <cell r="I147" t="str">
            <v>AU</v>
          </cell>
          <cell r="J147" t="str">
            <v>TC - MC - AU</v>
          </cell>
          <cell r="K147" t="str">
            <v>Graduated</v>
          </cell>
          <cell r="L147">
            <v>44410</v>
          </cell>
          <cell r="M147">
            <v>44738</v>
          </cell>
          <cell r="N147">
            <v>44757</v>
          </cell>
          <cell r="P147">
            <v>25</v>
          </cell>
          <cell r="Q147">
            <v>16</v>
          </cell>
          <cell r="R147">
            <v>45173</v>
          </cell>
        </row>
        <row r="148">
          <cell r="A148" t="str">
            <v>spravish</v>
          </cell>
          <cell r="B148" t="str">
            <v>Vishaka Prakash</v>
          </cell>
          <cell r="C148" t="str">
            <v>L3</v>
          </cell>
          <cell r="D148" t="str">
            <v>NH</v>
          </cell>
          <cell r="E148" t="str">
            <v>Tapan Parikh</v>
          </cell>
          <cell r="F148" t="str">
            <v>9.00am - 6.00pm</v>
          </cell>
          <cell r="G148" t="str">
            <v>Female</v>
          </cell>
          <cell r="H148" t="str">
            <v>TC - MC</v>
          </cell>
          <cell r="I148" t="str">
            <v>AU</v>
          </cell>
          <cell r="J148" t="str">
            <v>TC - MC - AU</v>
          </cell>
          <cell r="K148" t="str">
            <v>Graduated</v>
          </cell>
          <cell r="L148">
            <v>44557</v>
          </cell>
          <cell r="M148">
            <v>44557</v>
          </cell>
          <cell r="N148">
            <v>44594</v>
          </cell>
          <cell r="P148">
            <v>20</v>
          </cell>
          <cell r="Q148">
            <v>22</v>
          </cell>
          <cell r="R148">
            <v>45173</v>
          </cell>
        </row>
        <row r="149">
          <cell r="A149" t="str">
            <v>dipaljir</v>
          </cell>
          <cell r="B149" t="str">
            <v>Dipali Jiri</v>
          </cell>
          <cell r="C149" t="str">
            <v>L3</v>
          </cell>
          <cell r="D149" t="str">
            <v>PICCE Transfer</v>
          </cell>
          <cell r="E149" t="str">
            <v>Chetna Kohad</v>
          </cell>
          <cell r="F149" t="str">
            <v>9.00am - 6.00pm</v>
          </cell>
          <cell r="G149" t="str">
            <v>Female</v>
          </cell>
          <cell r="H149" t="str">
            <v>TC - MC</v>
          </cell>
          <cell r="I149" t="str">
            <v xml:space="preserve">Exceptions </v>
          </cell>
          <cell r="J149" t="str">
            <v xml:space="preserve">TC - MC - Exceptions </v>
          </cell>
          <cell r="K149" t="str">
            <v>Graduated</v>
          </cell>
          <cell r="L149">
            <v>44704</v>
          </cell>
          <cell r="M149">
            <v>44998</v>
          </cell>
          <cell r="P149">
            <v>15</v>
          </cell>
          <cell r="Q149">
            <v>7</v>
          </cell>
          <cell r="R149">
            <v>45173</v>
          </cell>
        </row>
        <row r="150">
          <cell r="A150" t="str">
            <v>ancyda</v>
          </cell>
          <cell r="B150" t="str">
            <v>Ancy Daniel</v>
          </cell>
          <cell r="C150" t="str">
            <v>L4 - IC</v>
          </cell>
          <cell r="D150" t="str">
            <v>PICCE Transfer</v>
          </cell>
          <cell r="E150" t="str">
            <v>Praveen Kumar Singh</v>
          </cell>
          <cell r="F150" t="str">
            <v>9.00am - 6.00pm</v>
          </cell>
          <cell r="G150" t="str">
            <v>Female</v>
          </cell>
          <cell r="H150" t="str">
            <v>PC - MC</v>
          </cell>
          <cell r="I150" t="str">
            <v>All</v>
          </cell>
          <cell r="J150" t="str">
            <v>PC - MC - All</v>
          </cell>
          <cell r="L150">
            <v>44718</v>
          </cell>
          <cell r="M150">
            <v>45145</v>
          </cell>
          <cell r="P150">
            <v>14</v>
          </cell>
          <cell r="Q150">
            <v>3</v>
          </cell>
          <cell r="R150">
            <v>45173</v>
          </cell>
        </row>
        <row r="151">
          <cell r="A151" t="str">
            <v>hpankita</v>
          </cell>
          <cell r="B151" t="str">
            <v>Ankita Parmar</v>
          </cell>
          <cell r="C151" t="str">
            <v>L3</v>
          </cell>
          <cell r="D151" t="str">
            <v>NH</v>
          </cell>
          <cell r="E151" t="str">
            <v>Chetna Kohad</v>
          </cell>
          <cell r="F151" t="str">
            <v>9.00am - 6.00pm</v>
          </cell>
          <cell r="G151" t="str">
            <v>Female</v>
          </cell>
          <cell r="H151" t="str">
            <v>TC - MC</v>
          </cell>
          <cell r="I151" t="str">
            <v>SG</v>
          </cell>
          <cell r="J151" t="str">
            <v>TC - MC - SG</v>
          </cell>
          <cell r="K151" t="str">
            <v>Graduated</v>
          </cell>
          <cell r="L151">
            <v>44711</v>
          </cell>
          <cell r="M151">
            <v>44711</v>
          </cell>
          <cell r="N151">
            <v>44819</v>
          </cell>
          <cell r="P151">
            <v>15</v>
          </cell>
          <cell r="Q151">
            <v>17</v>
          </cell>
          <cell r="R151">
            <v>45173</v>
          </cell>
        </row>
        <row r="152">
          <cell r="A152" t="str">
            <v>poojdes</v>
          </cell>
          <cell r="B152" t="str">
            <v>Pooja Deshmukh</v>
          </cell>
          <cell r="C152" t="str">
            <v>L3</v>
          </cell>
          <cell r="D152" t="str">
            <v>NH</v>
          </cell>
          <cell r="E152" t="str">
            <v>Tapan Parikh</v>
          </cell>
          <cell r="F152" t="str">
            <v>9.00am - 6.00pm</v>
          </cell>
          <cell r="G152" t="str">
            <v>Female</v>
          </cell>
          <cell r="H152" t="str">
            <v>TC - MC</v>
          </cell>
          <cell r="I152" t="str">
            <v>AU</v>
          </cell>
          <cell r="J152" t="str">
            <v>TC - MC - AU</v>
          </cell>
          <cell r="K152" t="str">
            <v>Graduated</v>
          </cell>
          <cell r="L152">
            <v>44424</v>
          </cell>
          <cell r="M152">
            <v>44424</v>
          </cell>
          <cell r="P152">
            <v>24</v>
          </cell>
          <cell r="Q152">
            <v>26</v>
          </cell>
          <cell r="R152">
            <v>45173</v>
          </cell>
        </row>
        <row r="153">
          <cell r="A153" t="str">
            <v>aisjagta</v>
          </cell>
          <cell r="B153" t="str">
            <v>Aishwarya Jagtap</v>
          </cell>
          <cell r="C153" t="str">
            <v>L3</v>
          </cell>
          <cell r="D153" t="str">
            <v>NH</v>
          </cell>
          <cell r="E153" t="str">
            <v>Tapan Parikh</v>
          </cell>
          <cell r="F153" t="str">
            <v>9.00am - 6.00pm</v>
          </cell>
          <cell r="G153" t="str">
            <v>Female</v>
          </cell>
          <cell r="H153" t="str">
            <v>TC - MC</v>
          </cell>
          <cell r="I153" t="str">
            <v>AU</v>
          </cell>
          <cell r="J153" t="str">
            <v>TC - MC - AU</v>
          </cell>
          <cell r="K153" t="str">
            <v>Graduated</v>
          </cell>
          <cell r="L153">
            <v>44417</v>
          </cell>
          <cell r="M153">
            <v>44417</v>
          </cell>
          <cell r="P153">
            <v>24</v>
          </cell>
          <cell r="Q153">
            <v>27</v>
          </cell>
          <cell r="R153">
            <v>45173</v>
          </cell>
        </row>
        <row r="154">
          <cell r="A154" t="str">
            <v>tulphani</v>
          </cell>
          <cell r="B154" t="str">
            <v>Phani Tulasi</v>
          </cell>
          <cell r="C154" t="str">
            <v>L4 - IC</v>
          </cell>
          <cell r="D154" t="str">
            <v>IJP</v>
          </cell>
          <cell r="E154" t="str">
            <v>Neha Rawat</v>
          </cell>
          <cell r="F154" t="str">
            <v>9.00am - 6.00pm</v>
          </cell>
          <cell r="G154" t="str">
            <v>Male</v>
          </cell>
          <cell r="H154" t="str">
            <v>PC - MC</v>
          </cell>
          <cell r="I154" t="str">
            <v>All</v>
          </cell>
          <cell r="J154" t="str">
            <v>PC - MC - All</v>
          </cell>
          <cell r="L154">
            <v>43451</v>
          </cell>
          <cell r="M154">
            <v>45202</v>
          </cell>
          <cell r="P154">
            <v>56</v>
          </cell>
          <cell r="Q154">
            <v>1</v>
          </cell>
          <cell r="R154">
            <v>45174</v>
          </cell>
        </row>
        <row r="155">
          <cell r="A155" t="str">
            <v>swatikp</v>
          </cell>
          <cell r="B155" t="str">
            <v>Swatik Pattnaik</v>
          </cell>
          <cell r="C155" t="str">
            <v>L5</v>
          </cell>
          <cell r="D155" t="str">
            <v>AFBP Program</v>
          </cell>
          <cell r="E155" t="str">
            <v>Praveen Kumar Singh</v>
          </cell>
          <cell r="F155" t="str">
            <v>9.00am - 6.00pm</v>
          </cell>
          <cell r="G155" t="str">
            <v>Male</v>
          </cell>
          <cell r="H155" t="str">
            <v>Ops Manager</v>
          </cell>
          <cell r="I155" t="str">
            <v>All</v>
          </cell>
          <cell r="J155" t="str">
            <v>Ops Manager - All</v>
          </cell>
          <cell r="L155">
            <v>44732</v>
          </cell>
          <cell r="M155">
            <v>45208</v>
          </cell>
        </row>
        <row r="156">
          <cell r="A156" t="str">
            <v>aladitya</v>
          </cell>
          <cell r="B156" t="str">
            <v>Aditya Agarwal</v>
          </cell>
          <cell r="C156" t="str">
            <v>L5</v>
          </cell>
          <cell r="D156" t="str">
            <v>AFBP Program</v>
          </cell>
          <cell r="E156" t="str">
            <v>Praveen Kumar Singh</v>
          </cell>
          <cell r="F156" t="str">
            <v>9.00am - 6.00pm</v>
          </cell>
          <cell r="G156" t="str">
            <v>Male</v>
          </cell>
          <cell r="H156" t="str">
            <v>Ops Manager</v>
          </cell>
          <cell r="I156" t="str">
            <v>All</v>
          </cell>
          <cell r="J156" t="str">
            <v>Ops Manager - All</v>
          </cell>
          <cell r="L156">
            <v>44732</v>
          </cell>
          <cell r="M156">
            <v>44732</v>
          </cell>
          <cell r="P156">
            <v>16</v>
          </cell>
          <cell r="Q156">
            <v>16</v>
          </cell>
          <cell r="R156">
            <v>45173</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8"/>
  <sheetViews>
    <sheetView tabSelected="1" topLeftCell="A5" workbookViewId="0">
      <selection activeCell="G13" sqref="G13"/>
    </sheetView>
  </sheetViews>
  <sheetFormatPr defaultRowHeight="14.5" x14ac:dyDescent="0.35"/>
  <cols>
    <col min="11" max="11" width="19.54296875" customWidth="1"/>
    <col min="12" max="12" width="8.7265625" customWidth="1"/>
    <col min="23" max="23" width="17.453125" bestFit="1" customWidth="1"/>
    <col min="24" max="24" width="183.08984375" customWidth="1"/>
    <col min="25" max="25" width="14.1796875" customWidth="1"/>
  </cols>
  <sheetData>
    <row r="1" spans="1:29" x14ac:dyDescent="0.35">
      <c r="A1" t="s">
        <v>0</v>
      </c>
      <c r="B1" t="s">
        <v>1</v>
      </c>
      <c r="C1" t="s">
        <v>2</v>
      </c>
      <c r="D1" t="s">
        <v>3</v>
      </c>
      <c r="E1" t="s">
        <v>4</v>
      </c>
      <c r="F1" t="s">
        <v>5</v>
      </c>
      <c r="G1" t="s">
        <v>6</v>
      </c>
      <c r="H1" t="s">
        <v>7</v>
      </c>
      <c r="I1" t="s">
        <v>8</v>
      </c>
      <c r="J1" t="s">
        <v>9</v>
      </c>
      <c r="K1" t="s">
        <v>745</v>
      </c>
      <c r="L1" t="s">
        <v>10</v>
      </c>
      <c r="M1" t="s">
        <v>11</v>
      </c>
      <c r="N1" t="s">
        <v>12</v>
      </c>
      <c r="O1" t="s">
        <v>13</v>
      </c>
      <c r="P1" t="s">
        <v>14</v>
      </c>
      <c r="Q1" t="s">
        <v>15</v>
      </c>
      <c r="R1" t="s">
        <v>16</v>
      </c>
      <c r="S1" t="s">
        <v>17</v>
      </c>
      <c r="T1" t="s">
        <v>18</v>
      </c>
      <c r="U1" t="s">
        <v>19</v>
      </c>
      <c r="V1" t="s">
        <v>20</v>
      </c>
      <c r="W1" t="s">
        <v>21</v>
      </c>
      <c r="X1" t="s">
        <v>22</v>
      </c>
      <c r="Y1" t="s">
        <v>746</v>
      </c>
      <c r="Z1" t="s">
        <v>23</v>
      </c>
      <c r="AA1" t="s">
        <v>24</v>
      </c>
      <c r="AB1" t="s">
        <v>25</v>
      </c>
      <c r="AC1" t="s">
        <v>26</v>
      </c>
    </row>
    <row r="2" spans="1:29" ht="217.5" x14ac:dyDescent="0.35">
      <c r="A2" s="1" t="s">
        <v>119</v>
      </c>
      <c r="B2" s="1" t="s">
        <v>27</v>
      </c>
      <c r="C2" s="1"/>
      <c r="D2" s="1" t="s">
        <v>38</v>
      </c>
      <c r="E2" s="1"/>
      <c r="F2" s="1" t="s">
        <v>104</v>
      </c>
      <c r="G2" s="1" t="s">
        <v>120</v>
      </c>
      <c r="H2" s="1" t="s">
        <v>61</v>
      </c>
      <c r="I2" s="1" t="s">
        <v>121</v>
      </c>
      <c r="J2" s="1" t="s">
        <v>98</v>
      </c>
      <c r="K2" s="1" t="str">
        <f>VLOOKUP(J2,'[1]HC PNQ'!$A$1:$R$156,5,0)</f>
        <v>Chetna Kohad</v>
      </c>
      <c r="L2" s="1"/>
      <c r="M2" s="1" t="s">
        <v>117</v>
      </c>
      <c r="N2" s="1" t="s">
        <v>30</v>
      </c>
      <c r="O2" s="1" t="s">
        <v>122</v>
      </c>
      <c r="P2" s="1" t="s">
        <v>64</v>
      </c>
      <c r="Q2" s="1" t="s">
        <v>31</v>
      </c>
      <c r="R2" s="1" t="s">
        <v>63</v>
      </c>
      <c r="S2" s="1" t="s">
        <v>123</v>
      </c>
      <c r="T2" s="1" t="s">
        <v>124</v>
      </c>
      <c r="U2" s="1"/>
      <c r="V2" s="1" t="s">
        <v>33</v>
      </c>
      <c r="W2" s="1" t="s">
        <v>34</v>
      </c>
      <c r="X2" s="2" t="s">
        <v>125</v>
      </c>
      <c r="Y2" s="1" t="s">
        <v>747</v>
      </c>
      <c r="Z2" s="1" t="s">
        <v>62</v>
      </c>
      <c r="AA2" s="1" t="s">
        <v>98</v>
      </c>
      <c r="AB2" s="1" t="s">
        <v>61</v>
      </c>
      <c r="AC2" s="1" t="s">
        <v>126</v>
      </c>
    </row>
    <row r="3" spans="1:29" ht="246.5" x14ac:dyDescent="0.35">
      <c r="A3" s="1" t="s">
        <v>127</v>
      </c>
      <c r="B3" s="1" t="s">
        <v>27</v>
      </c>
      <c r="C3" s="1"/>
      <c r="D3" s="1" t="s">
        <v>53</v>
      </c>
      <c r="E3" s="1"/>
      <c r="F3" s="1" t="s">
        <v>104</v>
      </c>
      <c r="G3" s="1" t="s">
        <v>128</v>
      </c>
      <c r="H3" s="1" t="s">
        <v>61</v>
      </c>
      <c r="I3" s="1" t="s">
        <v>121</v>
      </c>
      <c r="J3" s="1" t="s">
        <v>98</v>
      </c>
      <c r="K3" s="1" t="str">
        <f>VLOOKUP(J3,'[1]HC PNQ'!$A$1:$R$156,5,0)</f>
        <v>Chetna Kohad</v>
      </c>
      <c r="L3" s="1"/>
      <c r="M3" s="1" t="s">
        <v>117</v>
      </c>
      <c r="N3" s="1" t="s">
        <v>30</v>
      </c>
      <c r="O3" s="1" t="s">
        <v>122</v>
      </c>
      <c r="P3" s="1" t="s">
        <v>64</v>
      </c>
      <c r="Q3" s="1" t="s">
        <v>31</v>
      </c>
      <c r="R3" s="1" t="s">
        <v>63</v>
      </c>
      <c r="S3" s="1" t="s">
        <v>123</v>
      </c>
      <c r="T3" s="1" t="s">
        <v>124</v>
      </c>
      <c r="U3" s="1"/>
      <c r="V3" s="1" t="s">
        <v>33</v>
      </c>
      <c r="W3" s="1" t="s">
        <v>34</v>
      </c>
      <c r="X3" s="2" t="s">
        <v>129</v>
      </c>
      <c r="Y3" s="1" t="str">
        <f t="shared" ref="Y3:Y66" si="0">IF(LEFT(RIGHT((MID(X3,SEARCH("BatchIds : ",X3),21)),LEN((MID(X3,SEARCH("BatchIds : ",X3),21)))-SEARCH(" : ",(MID(X3,SEARCH("BatchIds : ",X3),21)))-2),SEARCH("_",RIGHT((MID(X3,SEARCH("BatchIds : ",X3),21)),LEN((MID(X3,SEARCH("BatchIds : ",X3),21)))-SEARCH(" : ",(MID(X3,SEARCH("BatchIds : ",X3),21)))-2))-1)=J3, RIGHT(MID(X3,SEARCH("WorkedOnAt : ",X3),23),10), RIGHT(MID(X3,SEARCH("WorkedOnAt : ",X3),23+(LEN(X3)-LEN(SUBSTITUTE(X3,LEFT(RIGHT((MID(X3,SEARCH("BatchIds : ",X3),21)),LEN((MID(X3,SEARCH("BatchIds : ",X3),21)))-SEARCH(" : ",(MID(X3,SEARCH("BatchIds : ",X3),21)))-2),SEARCH("_",RIGHT((MID(X3,SEARCH("BatchIds : ",X3),21)),LEN((MID(X3,SEARCH("BatchIds : ",X3),21)))-SEARCH(" : ",(MID(X3,SEARCH("BatchIds : ",X3),21)))-2))-1),"")))/(2*LEN(LEFT(RIGHT((MID(X3,SEARCH("BatchIds : ",X3),21)),LEN((MID(X3,SEARCH("BatchIds : ",X3),21)))-SEARCH(" : ",(MID(X3,SEARCH("BatchIds : ",X3),21)))-2),SEARCH("_",RIGHT((MID(X3,SEARCH("BatchIds : ",X3),21)),LEN((MID(X3,SEARCH("BatchIds : ",X3),21)))-SEARCH(" : ",(MID(X3,SEARCH("BatchIds : ",X3),21)))-2))-1)))*25),10))</f>
        <v>2023-11-01</v>
      </c>
      <c r="Z3" s="1" t="s">
        <v>62</v>
      </c>
      <c r="AA3" s="1" t="s">
        <v>98</v>
      </c>
      <c r="AB3" s="1" t="s">
        <v>61</v>
      </c>
      <c r="AC3" s="1" t="s">
        <v>130</v>
      </c>
    </row>
    <row r="4" spans="1:29" ht="246.5" x14ac:dyDescent="0.35">
      <c r="A4" s="1" t="s">
        <v>127</v>
      </c>
      <c r="B4" s="1" t="s">
        <v>27</v>
      </c>
      <c r="C4" s="1"/>
      <c r="D4" s="1" t="s">
        <v>53</v>
      </c>
      <c r="E4" s="1"/>
      <c r="F4" s="1" t="s">
        <v>104</v>
      </c>
      <c r="G4" s="1" t="s">
        <v>128</v>
      </c>
      <c r="H4" s="1" t="s">
        <v>43</v>
      </c>
      <c r="I4" s="1" t="s">
        <v>121</v>
      </c>
      <c r="J4" s="1" t="s">
        <v>98</v>
      </c>
      <c r="K4" s="1" t="str">
        <f>VLOOKUP(J4,'[1]HC PNQ'!$A$1:$R$156,5,0)</f>
        <v>Chetna Kohad</v>
      </c>
      <c r="L4" s="1"/>
      <c r="M4" s="1" t="s">
        <v>117</v>
      </c>
      <c r="N4" s="1" t="s">
        <v>30</v>
      </c>
      <c r="O4" s="1" t="s">
        <v>122</v>
      </c>
      <c r="P4" s="1" t="s">
        <v>64</v>
      </c>
      <c r="Q4" s="1" t="s">
        <v>31</v>
      </c>
      <c r="R4" s="1" t="s">
        <v>63</v>
      </c>
      <c r="S4" s="1" t="s">
        <v>123</v>
      </c>
      <c r="T4" s="1" t="s">
        <v>124</v>
      </c>
      <c r="U4" s="1"/>
      <c r="V4" s="1" t="s">
        <v>33</v>
      </c>
      <c r="W4" s="1" t="s">
        <v>34</v>
      </c>
      <c r="X4" s="2" t="s">
        <v>131</v>
      </c>
      <c r="Y4" s="1" t="str">
        <f t="shared" si="0"/>
        <v>2023-11-01</v>
      </c>
      <c r="Z4" s="1" t="s">
        <v>44</v>
      </c>
      <c r="AA4" s="1" t="s">
        <v>98</v>
      </c>
      <c r="AB4" s="1" t="s">
        <v>43</v>
      </c>
      <c r="AC4" s="1" t="s">
        <v>132</v>
      </c>
    </row>
    <row r="5" spans="1:29" ht="174" x14ac:dyDescent="0.35">
      <c r="A5" s="1" t="s">
        <v>133</v>
      </c>
      <c r="B5" s="1" t="s">
        <v>27</v>
      </c>
      <c r="C5" s="1"/>
      <c r="D5" s="1" t="s">
        <v>39</v>
      </c>
      <c r="E5" s="1" t="s">
        <v>134</v>
      </c>
      <c r="F5" s="1" t="s">
        <v>118</v>
      </c>
      <c r="G5" s="1"/>
      <c r="H5" s="1" t="s">
        <v>43</v>
      </c>
      <c r="I5" s="1" t="s">
        <v>113</v>
      </c>
      <c r="J5" s="1" t="s">
        <v>95</v>
      </c>
      <c r="K5" s="1" t="str">
        <f>VLOOKUP(J5,'[1]HC PNQ'!$A$1:$R$156,5,0)</f>
        <v>Roupendra Dash</v>
      </c>
      <c r="L5" s="1"/>
      <c r="M5" s="1" t="s">
        <v>135</v>
      </c>
      <c r="N5" s="1" t="s">
        <v>30</v>
      </c>
      <c r="O5" s="1" t="s">
        <v>96</v>
      </c>
      <c r="P5" s="1" t="s">
        <v>64</v>
      </c>
      <c r="Q5" s="1" t="s">
        <v>31</v>
      </c>
      <c r="R5" s="1" t="s">
        <v>32</v>
      </c>
      <c r="S5" s="1" t="s">
        <v>136</v>
      </c>
      <c r="T5" s="1" t="s">
        <v>137</v>
      </c>
      <c r="U5" s="1"/>
      <c r="V5" s="1" t="s">
        <v>33</v>
      </c>
      <c r="W5" s="1" t="s">
        <v>34</v>
      </c>
      <c r="X5" s="2" t="s">
        <v>138</v>
      </c>
      <c r="Y5" s="1" t="str">
        <f t="shared" si="0"/>
        <v>2023-10-31</v>
      </c>
      <c r="Z5" s="1" t="s">
        <v>44</v>
      </c>
      <c r="AA5" s="1" t="s">
        <v>95</v>
      </c>
      <c r="AB5" s="1" t="s">
        <v>43</v>
      </c>
      <c r="AC5" s="1" t="s">
        <v>139</v>
      </c>
    </row>
    <row r="6" spans="1:29" x14ac:dyDescent="0.35">
      <c r="A6" s="1" t="s">
        <v>140</v>
      </c>
      <c r="B6" s="1" t="s">
        <v>27</v>
      </c>
      <c r="C6" s="1"/>
      <c r="D6" s="1" t="s">
        <v>53</v>
      </c>
      <c r="E6" s="1"/>
      <c r="F6" s="1" t="s">
        <v>104</v>
      </c>
      <c r="G6" s="1" t="s">
        <v>141</v>
      </c>
      <c r="H6" s="1" t="s">
        <v>43</v>
      </c>
      <c r="I6" s="1" t="s">
        <v>121</v>
      </c>
      <c r="J6" s="1" t="s">
        <v>69</v>
      </c>
      <c r="K6" s="1" t="str">
        <f>VLOOKUP(J6,'[1]HC PNQ'!$A$1:$R$156,5,0)</f>
        <v>Mihir Phadke</v>
      </c>
      <c r="L6" s="1"/>
      <c r="M6" s="1" t="s">
        <v>135</v>
      </c>
      <c r="N6" s="1" t="s">
        <v>30</v>
      </c>
      <c r="O6" s="1" t="s">
        <v>122</v>
      </c>
      <c r="P6" s="1" t="s">
        <v>64</v>
      </c>
      <c r="Q6" s="1" t="s">
        <v>31</v>
      </c>
      <c r="R6" s="1" t="s">
        <v>63</v>
      </c>
      <c r="S6" s="1" t="s">
        <v>123</v>
      </c>
      <c r="T6" s="1" t="s">
        <v>142</v>
      </c>
      <c r="U6" s="1"/>
      <c r="V6" s="1" t="s">
        <v>33</v>
      </c>
      <c r="W6" s="1" t="s">
        <v>34</v>
      </c>
      <c r="X6" s="1" t="s">
        <v>143</v>
      </c>
      <c r="Y6" s="1" t="str">
        <f t="shared" si="0"/>
        <v>2023-11-02</v>
      </c>
      <c r="Z6" s="1" t="s">
        <v>44</v>
      </c>
      <c r="AA6" s="1" t="s">
        <v>69</v>
      </c>
      <c r="AB6" s="1" t="s">
        <v>43</v>
      </c>
      <c r="AC6" s="1" t="s">
        <v>144</v>
      </c>
    </row>
    <row r="7" spans="1:29" x14ac:dyDescent="0.35">
      <c r="A7" s="1" t="s">
        <v>145</v>
      </c>
      <c r="B7" s="1" t="s">
        <v>27</v>
      </c>
      <c r="C7" s="1"/>
      <c r="D7" s="1" t="s">
        <v>38</v>
      </c>
      <c r="E7" s="1" t="s">
        <v>146</v>
      </c>
      <c r="F7" s="1" t="s">
        <v>118</v>
      </c>
      <c r="G7" s="1"/>
      <c r="H7" s="1" t="s">
        <v>57</v>
      </c>
      <c r="I7" s="1" t="s">
        <v>105</v>
      </c>
      <c r="J7" s="1" t="s">
        <v>71</v>
      </c>
      <c r="K7" s="1" t="str">
        <f>VLOOKUP(J7,'[1]HC PNQ'!$A$1:$R$156,5,0)</f>
        <v>Tapan Parikh</v>
      </c>
      <c r="L7" s="1"/>
      <c r="M7" s="1" t="s">
        <v>111</v>
      </c>
      <c r="N7" s="1" t="s">
        <v>30</v>
      </c>
      <c r="O7" s="1" t="s">
        <v>147</v>
      </c>
      <c r="P7" s="1" t="s">
        <v>64</v>
      </c>
      <c r="Q7" s="1" t="s">
        <v>31</v>
      </c>
      <c r="R7" s="1" t="s">
        <v>40</v>
      </c>
      <c r="S7" s="1" t="s">
        <v>148</v>
      </c>
      <c r="T7" s="1" t="s">
        <v>149</v>
      </c>
      <c r="U7" s="1"/>
      <c r="V7" s="1" t="s">
        <v>33</v>
      </c>
      <c r="W7" s="1" t="s">
        <v>34</v>
      </c>
      <c r="X7" s="1" t="s">
        <v>150</v>
      </c>
      <c r="Y7" s="1" t="str">
        <f t="shared" si="0"/>
        <v>2023-10-27</v>
      </c>
      <c r="Z7" s="1" t="s">
        <v>58</v>
      </c>
      <c r="AA7" s="1" t="s">
        <v>71</v>
      </c>
      <c r="AB7" s="1" t="s">
        <v>57</v>
      </c>
      <c r="AC7" s="1" t="s">
        <v>151</v>
      </c>
    </row>
    <row r="8" spans="1:29" x14ac:dyDescent="0.35">
      <c r="A8" s="1" t="s">
        <v>152</v>
      </c>
      <c r="B8" s="1" t="s">
        <v>27</v>
      </c>
      <c r="C8" s="1"/>
      <c r="D8" s="1" t="s">
        <v>28</v>
      </c>
      <c r="E8" s="1" t="s">
        <v>153</v>
      </c>
      <c r="F8" s="1" t="s">
        <v>110</v>
      </c>
      <c r="G8" s="1" t="s">
        <v>154</v>
      </c>
      <c r="H8" s="1" t="s">
        <v>43</v>
      </c>
      <c r="I8" s="1" t="s">
        <v>155</v>
      </c>
      <c r="J8" s="1" t="s">
        <v>71</v>
      </c>
      <c r="K8" s="1" t="str">
        <f>VLOOKUP(J8,'[1]HC PNQ'!$A$1:$R$156,5,0)</f>
        <v>Tapan Parikh</v>
      </c>
      <c r="L8" s="1"/>
      <c r="M8" s="1" t="s">
        <v>111</v>
      </c>
      <c r="N8" s="1" t="s">
        <v>30</v>
      </c>
      <c r="O8" s="1" t="s">
        <v>93</v>
      </c>
      <c r="P8" s="1" t="s">
        <v>64</v>
      </c>
      <c r="Q8" s="1" t="s">
        <v>31</v>
      </c>
      <c r="R8" s="1" t="s">
        <v>40</v>
      </c>
      <c r="S8" s="1" t="s">
        <v>156</v>
      </c>
      <c r="T8" s="1" t="s">
        <v>149</v>
      </c>
      <c r="U8" s="1"/>
      <c r="V8" s="1" t="s">
        <v>33</v>
      </c>
      <c r="W8" s="1" t="s">
        <v>34</v>
      </c>
      <c r="X8" s="1" t="s">
        <v>157</v>
      </c>
      <c r="Y8" s="1" t="str">
        <f t="shared" si="0"/>
        <v>2023-10-26</v>
      </c>
      <c r="Z8" s="1" t="s">
        <v>44</v>
      </c>
      <c r="AA8" s="1" t="s">
        <v>71</v>
      </c>
      <c r="AB8" s="1" t="s">
        <v>43</v>
      </c>
      <c r="AC8" s="1" t="s">
        <v>158</v>
      </c>
    </row>
    <row r="9" spans="1:29" x14ac:dyDescent="0.35">
      <c r="A9" s="1" t="s">
        <v>164</v>
      </c>
      <c r="B9" s="1" t="s">
        <v>27</v>
      </c>
      <c r="C9" s="1"/>
      <c r="D9" s="1" t="s">
        <v>38</v>
      </c>
      <c r="E9" s="1"/>
      <c r="F9" s="1" t="s">
        <v>104</v>
      </c>
      <c r="G9" s="1" t="s">
        <v>165</v>
      </c>
      <c r="H9" s="1" t="s">
        <v>61</v>
      </c>
      <c r="I9" s="1" t="s">
        <v>121</v>
      </c>
      <c r="J9" s="1" t="s">
        <v>166</v>
      </c>
      <c r="K9" s="1" t="str">
        <f>VLOOKUP(J9,'[1]HC PNQ'!$A$1:$R$156,5,0)</f>
        <v>Chetna Kohad</v>
      </c>
      <c r="L9" s="1"/>
      <c r="M9" s="1" t="s">
        <v>161</v>
      </c>
      <c r="N9" s="1" t="s">
        <v>30</v>
      </c>
      <c r="O9" s="1" t="s">
        <v>122</v>
      </c>
      <c r="P9" s="1" t="s">
        <v>101</v>
      </c>
      <c r="Q9" s="1" t="s">
        <v>31</v>
      </c>
      <c r="R9" s="1" t="s">
        <v>63</v>
      </c>
      <c r="S9" s="1" t="s">
        <v>167</v>
      </c>
      <c r="T9" s="1" t="s">
        <v>168</v>
      </c>
      <c r="U9" s="1"/>
      <c r="V9" s="1" t="s">
        <v>33</v>
      </c>
      <c r="W9" s="1" t="s">
        <v>34</v>
      </c>
      <c r="X9" s="1" t="s">
        <v>169</v>
      </c>
      <c r="Y9" s="1" t="str">
        <f t="shared" si="0"/>
        <v>2023-10-12</v>
      </c>
      <c r="Z9" s="1" t="s">
        <v>62</v>
      </c>
      <c r="AA9" s="1" t="s">
        <v>170</v>
      </c>
      <c r="AB9" s="1" t="s">
        <v>61</v>
      </c>
      <c r="AC9" s="1" t="s">
        <v>171</v>
      </c>
    </row>
    <row r="10" spans="1:29" x14ac:dyDescent="0.35">
      <c r="A10" s="1" t="s">
        <v>172</v>
      </c>
      <c r="B10" s="1" t="s">
        <v>27</v>
      </c>
      <c r="C10" s="1"/>
      <c r="D10" s="1" t="s">
        <v>36</v>
      </c>
      <c r="E10" s="1" t="s">
        <v>80</v>
      </c>
      <c r="F10" s="1" t="s">
        <v>118</v>
      </c>
      <c r="G10" s="1" t="s">
        <v>173</v>
      </c>
      <c r="H10" s="1" t="s">
        <v>43</v>
      </c>
      <c r="I10" s="1" t="s">
        <v>116</v>
      </c>
      <c r="J10" s="1" t="s">
        <v>174</v>
      </c>
      <c r="K10" s="1" t="str">
        <f>VLOOKUP(J10,'[1]HC PNQ'!$A$1:$R$156,5,0)</f>
        <v>Tapan Parikh</v>
      </c>
      <c r="L10" s="1"/>
      <c r="M10" s="1" t="s">
        <v>159</v>
      </c>
      <c r="N10" s="1" t="s">
        <v>30</v>
      </c>
      <c r="O10" s="1" t="s">
        <v>93</v>
      </c>
      <c r="P10" s="1" t="s">
        <v>64</v>
      </c>
      <c r="Q10" s="1" t="s">
        <v>31</v>
      </c>
      <c r="R10" s="1" t="s">
        <v>40</v>
      </c>
      <c r="S10" s="1" t="s">
        <v>148</v>
      </c>
      <c r="T10" s="1" t="s">
        <v>175</v>
      </c>
      <c r="U10" s="1"/>
      <c r="V10" s="1" t="s">
        <v>33</v>
      </c>
      <c r="W10" s="1" t="s">
        <v>34</v>
      </c>
      <c r="X10" s="1" t="s">
        <v>176</v>
      </c>
      <c r="Y10" s="1" t="str">
        <f t="shared" si="0"/>
        <v>2023-11-06</v>
      </c>
      <c r="Z10" s="1" t="s">
        <v>44</v>
      </c>
      <c r="AA10" s="1" t="s">
        <v>174</v>
      </c>
      <c r="AB10" s="1" t="s">
        <v>43</v>
      </c>
      <c r="AC10" s="1" t="s">
        <v>177</v>
      </c>
    </row>
    <row r="11" spans="1:29" x14ac:dyDescent="0.35">
      <c r="A11" s="1" t="s">
        <v>178</v>
      </c>
      <c r="B11" s="1" t="s">
        <v>27</v>
      </c>
      <c r="C11" s="1"/>
      <c r="D11" s="1" t="s">
        <v>38</v>
      </c>
      <c r="E11" s="1" t="s">
        <v>179</v>
      </c>
      <c r="F11" s="1" t="s">
        <v>103</v>
      </c>
      <c r="G11" s="1"/>
      <c r="H11" s="1" t="s">
        <v>29</v>
      </c>
      <c r="I11" s="1" t="s">
        <v>180</v>
      </c>
      <c r="J11" s="1" t="s">
        <v>86</v>
      </c>
      <c r="K11" s="1" t="str">
        <f>VLOOKUP(J11,'[1]HC PNQ'!$A$1:$R$156,5,0)</f>
        <v>Arva Shetty</v>
      </c>
      <c r="L11" s="1"/>
      <c r="M11" s="1" t="s">
        <v>161</v>
      </c>
      <c r="N11" s="1" t="s">
        <v>30</v>
      </c>
      <c r="O11" s="1" t="s">
        <v>181</v>
      </c>
      <c r="P11" s="1" t="s">
        <v>64</v>
      </c>
      <c r="Q11" s="1" t="s">
        <v>31</v>
      </c>
      <c r="R11" s="1" t="s">
        <v>48</v>
      </c>
      <c r="S11" s="1" t="s">
        <v>182</v>
      </c>
      <c r="T11" s="1" t="s">
        <v>183</v>
      </c>
      <c r="U11" s="1"/>
      <c r="V11" s="1" t="s">
        <v>33</v>
      </c>
      <c r="W11" s="1" t="s">
        <v>34</v>
      </c>
      <c r="X11" s="1" t="s">
        <v>184</v>
      </c>
      <c r="Y11" s="1" t="str">
        <f t="shared" si="0"/>
        <v>2023-10-28</v>
      </c>
      <c r="Z11" s="1" t="s">
        <v>35</v>
      </c>
      <c r="AA11" s="1" t="s">
        <v>86</v>
      </c>
      <c r="AB11" s="1" t="s">
        <v>29</v>
      </c>
      <c r="AC11" s="1" t="s">
        <v>185</v>
      </c>
    </row>
    <row r="12" spans="1:29" x14ac:dyDescent="0.35">
      <c r="A12" s="1" t="s">
        <v>186</v>
      </c>
      <c r="B12" s="1" t="s">
        <v>27</v>
      </c>
      <c r="C12" s="1"/>
      <c r="D12" s="1" t="s">
        <v>42</v>
      </c>
      <c r="E12" s="1" t="s">
        <v>187</v>
      </c>
      <c r="F12" s="1" t="s">
        <v>112</v>
      </c>
      <c r="G12" s="1" t="s">
        <v>188</v>
      </c>
      <c r="H12" s="1" t="s">
        <v>29</v>
      </c>
      <c r="I12" s="1" t="s">
        <v>748</v>
      </c>
      <c r="J12" s="1" t="s">
        <v>86</v>
      </c>
      <c r="K12" s="1" t="str">
        <f>VLOOKUP(J12,'[1]HC PNQ'!$A$1:$R$156,5,0)</f>
        <v>Arva Shetty</v>
      </c>
      <c r="L12" s="1"/>
      <c r="M12" s="1" t="s">
        <v>161</v>
      </c>
      <c r="N12" s="1" t="s">
        <v>30</v>
      </c>
      <c r="O12" s="1" t="s">
        <v>91</v>
      </c>
      <c r="P12" s="1" t="s">
        <v>64</v>
      </c>
      <c r="Q12" s="1" t="s">
        <v>31</v>
      </c>
      <c r="R12" s="1" t="s">
        <v>40</v>
      </c>
      <c r="S12" s="1" t="s">
        <v>190</v>
      </c>
      <c r="T12" s="1" t="s">
        <v>183</v>
      </c>
      <c r="U12" s="1"/>
      <c r="V12" s="1" t="s">
        <v>33</v>
      </c>
      <c r="W12" s="1" t="s">
        <v>34</v>
      </c>
      <c r="X12" s="1" t="s">
        <v>191</v>
      </c>
      <c r="Y12" s="1" t="str">
        <f t="shared" si="0"/>
        <v>2023-11-07</v>
      </c>
      <c r="Z12" s="1" t="s">
        <v>35</v>
      </c>
      <c r="AA12" s="1" t="s">
        <v>86</v>
      </c>
      <c r="AB12" s="1" t="s">
        <v>29</v>
      </c>
      <c r="AC12" s="1" t="s">
        <v>192</v>
      </c>
    </row>
    <row r="13" spans="1:29" ht="217.5" x14ac:dyDescent="0.35">
      <c r="A13" s="1" t="s">
        <v>193</v>
      </c>
      <c r="B13" s="1" t="s">
        <v>27</v>
      </c>
      <c r="C13" s="1"/>
      <c r="D13" s="1" t="s">
        <v>28</v>
      </c>
      <c r="E13" s="1" t="s">
        <v>194</v>
      </c>
      <c r="F13" s="1" t="s">
        <v>118</v>
      </c>
      <c r="G13" s="1" t="s">
        <v>195</v>
      </c>
      <c r="H13" s="1" t="s">
        <v>43</v>
      </c>
      <c r="I13" s="1" t="s">
        <v>116</v>
      </c>
      <c r="J13" s="1" t="s">
        <v>196</v>
      </c>
      <c r="K13" s="1" t="str">
        <f>VLOOKUP(J13,'[1]HC PNQ'!$A$1:$R$156,5,0)</f>
        <v>Neeraj Harpude</v>
      </c>
      <c r="L13" s="1"/>
      <c r="M13" s="1" t="s">
        <v>161</v>
      </c>
      <c r="N13" s="1" t="s">
        <v>30</v>
      </c>
      <c r="O13" s="1" t="s">
        <v>93</v>
      </c>
      <c r="P13" s="1" t="s">
        <v>64</v>
      </c>
      <c r="Q13" s="1" t="s">
        <v>31</v>
      </c>
      <c r="R13" s="1" t="s">
        <v>40</v>
      </c>
      <c r="S13" s="1" t="s">
        <v>148</v>
      </c>
      <c r="T13" s="1" t="s">
        <v>197</v>
      </c>
      <c r="U13" s="1"/>
      <c r="V13" s="1" t="s">
        <v>33</v>
      </c>
      <c r="W13" s="1" t="s">
        <v>34</v>
      </c>
      <c r="X13" s="2" t="s">
        <v>198</v>
      </c>
      <c r="Y13" s="1" t="str">
        <f t="shared" si="0"/>
        <v xml:space="preserve">
    Batch</v>
      </c>
      <c r="Z13" s="1" t="s">
        <v>44</v>
      </c>
      <c r="AA13" s="1" t="s">
        <v>196</v>
      </c>
      <c r="AB13" s="1" t="s">
        <v>43</v>
      </c>
      <c r="AC13" s="1" t="s">
        <v>199</v>
      </c>
    </row>
    <row r="14" spans="1:29" x14ac:dyDescent="0.35">
      <c r="A14" s="1" t="s">
        <v>200</v>
      </c>
      <c r="B14" s="1" t="s">
        <v>27</v>
      </c>
      <c r="C14" s="1"/>
      <c r="D14" s="1" t="s">
        <v>28</v>
      </c>
      <c r="E14" s="1" t="s">
        <v>201</v>
      </c>
      <c r="F14" s="1" t="s">
        <v>118</v>
      </c>
      <c r="G14" s="1" t="s">
        <v>202</v>
      </c>
      <c r="H14" s="1" t="s">
        <v>57</v>
      </c>
      <c r="I14" s="1" t="s">
        <v>116</v>
      </c>
      <c r="J14" s="1" t="s">
        <v>73</v>
      </c>
      <c r="K14" s="1" t="str">
        <f>VLOOKUP(J14,'[1]HC PNQ'!$A$1:$R$156,5,0)</f>
        <v>Tapan Parikh</v>
      </c>
      <c r="L14" s="1"/>
      <c r="M14" s="1" t="s">
        <v>161</v>
      </c>
      <c r="N14" s="1" t="s">
        <v>30</v>
      </c>
      <c r="O14" s="1" t="s">
        <v>93</v>
      </c>
      <c r="P14" s="1" t="s">
        <v>64</v>
      </c>
      <c r="Q14" s="1" t="s">
        <v>31</v>
      </c>
      <c r="R14" s="1" t="s">
        <v>40</v>
      </c>
      <c r="S14" s="1" t="s">
        <v>203</v>
      </c>
      <c r="T14" s="1" t="s">
        <v>204</v>
      </c>
      <c r="U14" s="1"/>
      <c r="V14" s="1" t="s">
        <v>33</v>
      </c>
      <c r="W14" s="1" t="s">
        <v>34</v>
      </c>
      <c r="X14" s="1" t="s">
        <v>205</v>
      </c>
      <c r="Y14" s="1" t="str">
        <f t="shared" si="0"/>
        <v>2023-11-07</v>
      </c>
      <c r="Z14" s="1" t="s">
        <v>58</v>
      </c>
      <c r="AA14" s="1" t="s">
        <v>73</v>
      </c>
      <c r="AB14" s="1" t="s">
        <v>57</v>
      </c>
      <c r="AC14" s="1" t="s">
        <v>206</v>
      </c>
    </row>
    <row r="15" spans="1:29" x14ac:dyDescent="0.35">
      <c r="A15" s="1" t="s">
        <v>207</v>
      </c>
      <c r="B15" s="1" t="s">
        <v>27</v>
      </c>
      <c r="C15" s="1"/>
      <c r="D15" s="1" t="s">
        <v>38</v>
      </c>
      <c r="E15" s="1" t="s">
        <v>208</v>
      </c>
      <c r="F15" s="1" t="s">
        <v>118</v>
      </c>
      <c r="G15" s="1" t="s">
        <v>209</v>
      </c>
      <c r="H15" s="1" t="s">
        <v>57</v>
      </c>
      <c r="I15" s="1" t="s">
        <v>116</v>
      </c>
      <c r="J15" s="1" t="s">
        <v>73</v>
      </c>
      <c r="K15" s="1" t="str">
        <f>VLOOKUP(J15,'[1]HC PNQ'!$A$1:$R$156,5,0)</f>
        <v>Tapan Parikh</v>
      </c>
      <c r="L15" s="1"/>
      <c r="M15" s="1" t="s">
        <v>161</v>
      </c>
      <c r="N15" s="1" t="s">
        <v>30</v>
      </c>
      <c r="O15" s="1" t="s">
        <v>93</v>
      </c>
      <c r="P15" s="1" t="s">
        <v>64</v>
      </c>
      <c r="Q15" s="1" t="s">
        <v>31</v>
      </c>
      <c r="R15" s="1" t="s">
        <v>40</v>
      </c>
      <c r="S15" s="1" t="s">
        <v>148</v>
      </c>
      <c r="T15" s="1" t="s">
        <v>204</v>
      </c>
      <c r="U15" s="1"/>
      <c r="V15" s="1" t="s">
        <v>33</v>
      </c>
      <c r="W15" s="1" t="s">
        <v>34</v>
      </c>
      <c r="X15" s="1" t="s">
        <v>210</v>
      </c>
      <c r="Y15" s="1" t="str">
        <f t="shared" si="0"/>
        <v>2023-11-07</v>
      </c>
      <c r="Z15" s="1" t="s">
        <v>58</v>
      </c>
      <c r="AA15" s="1" t="s">
        <v>73</v>
      </c>
      <c r="AB15" s="1" t="s">
        <v>57</v>
      </c>
      <c r="AC15" s="1" t="s">
        <v>211</v>
      </c>
    </row>
    <row r="16" spans="1:29" x14ac:dyDescent="0.35">
      <c r="A16" s="1" t="s">
        <v>200</v>
      </c>
      <c r="B16" s="1" t="s">
        <v>27</v>
      </c>
      <c r="C16" s="1"/>
      <c r="D16" s="1" t="s">
        <v>28</v>
      </c>
      <c r="E16" s="1" t="s">
        <v>201</v>
      </c>
      <c r="F16" s="1" t="s">
        <v>118</v>
      </c>
      <c r="G16" s="1" t="s">
        <v>202</v>
      </c>
      <c r="H16" s="1" t="s">
        <v>43</v>
      </c>
      <c r="I16" s="1" t="s">
        <v>116</v>
      </c>
      <c r="J16" s="1" t="s">
        <v>73</v>
      </c>
      <c r="K16" s="1" t="str">
        <f>VLOOKUP(J16,'[1]HC PNQ'!$A$1:$R$156,5,0)</f>
        <v>Tapan Parikh</v>
      </c>
      <c r="L16" s="1"/>
      <c r="M16" s="1" t="s">
        <v>161</v>
      </c>
      <c r="N16" s="1" t="s">
        <v>30</v>
      </c>
      <c r="O16" s="1" t="s">
        <v>93</v>
      </c>
      <c r="P16" s="1" t="s">
        <v>64</v>
      </c>
      <c r="Q16" s="1" t="s">
        <v>31</v>
      </c>
      <c r="R16" s="1" t="s">
        <v>40</v>
      </c>
      <c r="S16" s="1" t="s">
        <v>203</v>
      </c>
      <c r="T16" s="1" t="s">
        <v>204</v>
      </c>
      <c r="U16" s="1"/>
      <c r="V16" s="1" t="s">
        <v>33</v>
      </c>
      <c r="W16" s="1" t="s">
        <v>34</v>
      </c>
      <c r="X16" s="1" t="s">
        <v>212</v>
      </c>
      <c r="Y16" s="1" t="str">
        <f t="shared" si="0"/>
        <v>2023-11-07</v>
      </c>
      <c r="Z16" s="1" t="s">
        <v>44</v>
      </c>
      <c r="AA16" s="1" t="s">
        <v>73</v>
      </c>
      <c r="AB16" s="1" t="s">
        <v>43</v>
      </c>
      <c r="AC16" s="1" t="s">
        <v>213</v>
      </c>
    </row>
    <row r="17" spans="1:29" x14ac:dyDescent="0.35">
      <c r="A17" s="1" t="s">
        <v>207</v>
      </c>
      <c r="B17" s="1" t="s">
        <v>27</v>
      </c>
      <c r="C17" s="1"/>
      <c r="D17" s="1" t="s">
        <v>38</v>
      </c>
      <c r="E17" s="1" t="s">
        <v>208</v>
      </c>
      <c r="F17" s="1" t="s">
        <v>118</v>
      </c>
      <c r="G17" s="1" t="s">
        <v>209</v>
      </c>
      <c r="H17" s="1" t="s">
        <v>43</v>
      </c>
      <c r="I17" s="1" t="s">
        <v>116</v>
      </c>
      <c r="J17" s="1" t="s">
        <v>73</v>
      </c>
      <c r="K17" s="1" t="str">
        <f>VLOOKUP(J17,'[1]HC PNQ'!$A$1:$R$156,5,0)</f>
        <v>Tapan Parikh</v>
      </c>
      <c r="L17" s="1"/>
      <c r="M17" s="1" t="s">
        <v>161</v>
      </c>
      <c r="N17" s="1" t="s">
        <v>30</v>
      </c>
      <c r="O17" s="1" t="s">
        <v>93</v>
      </c>
      <c r="P17" s="1" t="s">
        <v>64</v>
      </c>
      <c r="Q17" s="1" t="s">
        <v>31</v>
      </c>
      <c r="R17" s="1" t="s">
        <v>40</v>
      </c>
      <c r="S17" s="1" t="s">
        <v>148</v>
      </c>
      <c r="T17" s="1" t="s">
        <v>204</v>
      </c>
      <c r="U17" s="1"/>
      <c r="V17" s="1" t="s">
        <v>33</v>
      </c>
      <c r="W17" s="1" t="s">
        <v>34</v>
      </c>
      <c r="X17" s="1" t="s">
        <v>214</v>
      </c>
      <c r="Y17" s="1" t="str">
        <f t="shared" si="0"/>
        <v>2023-11-07</v>
      </c>
      <c r="Z17" s="1" t="s">
        <v>44</v>
      </c>
      <c r="AA17" s="1" t="s">
        <v>73</v>
      </c>
      <c r="AB17" s="1" t="s">
        <v>43</v>
      </c>
      <c r="AC17" s="1" t="s">
        <v>215</v>
      </c>
    </row>
    <row r="18" spans="1:29" ht="217.5" x14ac:dyDescent="0.35">
      <c r="A18" s="1" t="s">
        <v>216</v>
      </c>
      <c r="B18" s="1" t="s">
        <v>27</v>
      </c>
      <c r="C18" s="1"/>
      <c r="D18" s="1" t="s">
        <v>28</v>
      </c>
      <c r="E18" s="1" t="s">
        <v>217</v>
      </c>
      <c r="F18" s="1" t="s">
        <v>118</v>
      </c>
      <c r="G18" s="1" t="s">
        <v>218</v>
      </c>
      <c r="H18" s="1" t="s">
        <v>43</v>
      </c>
      <c r="I18" s="1" t="s">
        <v>116</v>
      </c>
      <c r="J18" s="1" t="s">
        <v>71</v>
      </c>
      <c r="K18" s="1" t="str">
        <f>VLOOKUP(J18,'[1]HC PNQ'!$A$1:$R$156,5,0)</f>
        <v>Tapan Parikh</v>
      </c>
      <c r="L18" s="1"/>
      <c r="M18" s="1" t="s">
        <v>161</v>
      </c>
      <c r="N18" s="1" t="s">
        <v>30</v>
      </c>
      <c r="O18" s="1" t="s">
        <v>93</v>
      </c>
      <c r="P18" s="1" t="s">
        <v>64</v>
      </c>
      <c r="Q18" s="1" t="s">
        <v>31</v>
      </c>
      <c r="R18" s="1" t="s">
        <v>40</v>
      </c>
      <c r="S18" s="1" t="s">
        <v>203</v>
      </c>
      <c r="T18" s="1" t="s">
        <v>219</v>
      </c>
      <c r="U18" s="1"/>
      <c r="V18" s="1" t="s">
        <v>33</v>
      </c>
      <c r="W18" s="1" t="s">
        <v>34</v>
      </c>
      <c r="X18" s="2" t="s">
        <v>220</v>
      </c>
      <c r="Y18" s="1" t="str">
        <f t="shared" si="0"/>
        <v xml:space="preserve">
    Batch</v>
      </c>
      <c r="Z18" s="1" t="s">
        <v>44</v>
      </c>
      <c r="AA18" s="1" t="s">
        <v>71</v>
      </c>
      <c r="AB18" s="1" t="s">
        <v>43</v>
      </c>
      <c r="AC18" s="1" t="s">
        <v>221</v>
      </c>
    </row>
    <row r="19" spans="1:29" x14ac:dyDescent="0.35">
      <c r="A19" s="1" t="s">
        <v>222</v>
      </c>
      <c r="B19" s="1" t="s">
        <v>27</v>
      </c>
      <c r="C19" s="1"/>
      <c r="D19" s="1" t="s">
        <v>39</v>
      </c>
      <c r="E19" s="1"/>
      <c r="F19" s="1" t="s">
        <v>118</v>
      </c>
      <c r="G19" s="1" t="s">
        <v>223</v>
      </c>
      <c r="H19" s="1" t="s">
        <v>57</v>
      </c>
      <c r="I19" s="1" t="s">
        <v>116</v>
      </c>
      <c r="J19" s="1" t="s">
        <v>224</v>
      </c>
      <c r="K19" s="1" t="str">
        <f>VLOOKUP(J19,'[1]HC PNQ'!$A$1:$R$156,5,0)</f>
        <v>Tapan Parikh</v>
      </c>
      <c r="L19" s="1"/>
      <c r="M19" s="1" t="s">
        <v>161</v>
      </c>
      <c r="N19" s="1" t="s">
        <v>30</v>
      </c>
      <c r="O19" s="1" t="s">
        <v>93</v>
      </c>
      <c r="P19" s="1" t="s">
        <v>64</v>
      </c>
      <c r="Q19" s="1" t="s">
        <v>31</v>
      </c>
      <c r="R19" s="1" t="s">
        <v>40</v>
      </c>
      <c r="S19" s="1" t="s">
        <v>203</v>
      </c>
      <c r="T19" s="1" t="s">
        <v>225</v>
      </c>
      <c r="U19" s="1"/>
      <c r="V19" s="1" t="s">
        <v>33</v>
      </c>
      <c r="W19" s="1" t="s">
        <v>34</v>
      </c>
      <c r="X19" s="1" t="s">
        <v>226</v>
      </c>
      <c r="Y19" s="1" t="str">
        <f t="shared" si="0"/>
        <v>2023-11-07</v>
      </c>
      <c r="Z19" s="1" t="s">
        <v>58</v>
      </c>
      <c r="AA19" s="1" t="s">
        <v>224</v>
      </c>
      <c r="AB19" s="1" t="s">
        <v>57</v>
      </c>
      <c r="AC19" s="1" t="s">
        <v>227</v>
      </c>
    </row>
    <row r="20" spans="1:29" x14ac:dyDescent="0.35">
      <c r="A20" s="1" t="s">
        <v>222</v>
      </c>
      <c r="B20" s="1" t="s">
        <v>27</v>
      </c>
      <c r="C20" s="1"/>
      <c r="D20" s="1" t="s">
        <v>39</v>
      </c>
      <c r="E20" s="1"/>
      <c r="F20" s="1" t="s">
        <v>118</v>
      </c>
      <c r="G20" s="1" t="s">
        <v>223</v>
      </c>
      <c r="H20" s="1" t="s">
        <v>43</v>
      </c>
      <c r="I20" s="1" t="s">
        <v>116</v>
      </c>
      <c r="J20" s="1" t="s">
        <v>224</v>
      </c>
      <c r="K20" s="1" t="str">
        <f>VLOOKUP(J20,'[1]HC PNQ'!$A$1:$R$156,5,0)</f>
        <v>Tapan Parikh</v>
      </c>
      <c r="L20" s="1"/>
      <c r="M20" s="1" t="s">
        <v>161</v>
      </c>
      <c r="N20" s="1" t="s">
        <v>30</v>
      </c>
      <c r="O20" s="1" t="s">
        <v>93</v>
      </c>
      <c r="P20" s="1" t="s">
        <v>64</v>
      </c>
      <c r="Q20" s="1" t="s">
        <v>31</v>
      </c>
      <c r="R20" s="1" t="s">
        <v>40</v>
      </c>
      <c r="S20" s="1" t="s">
        <v>203</v>
      </c>
      <c r="T20" s="1" t="s">
        <v>225</v>
      </c>
      <c r="U20" s="1"/>
      <c r="V20" s="1" t="s">
        <v>33</v>
      </c>
      <c r="W20" s="1" t="s">
        <v>34</v>
      </c>
      <c r="X20" s="1" t="s">
        <v>228</v>
      </c>
      <c r="Y20" s="1" t="str">
        <f t="shared" si="0"/>
        <v>2023-11-07</v>
      </c>
      <c r="Z20" s="1" t="s">
        <v>44</v>
      </c>
      <c r="AA20" s="1" t="s">
        <v>224</v>
      </c>
      <c r="AB20" s="1" t="s">
        <v>43</v>
      </c>
      <c r="AC20" s="1" t="s">
        <v>229</v>
      </c>
    </row>
    <row r="21" spans="1:29" x14ac:dyDescent="0.35">
      <c r="A21" s="1" t="s">
        <v>230</v>
      </c>
      <c r="B21" s="1" t="s">
        <v>27</v>
      </c>
      <c r="C21" s="1"/>
      <c r="D21" s="1" t="s">
        <v>28</v>
      </c>
      <c r="E21" s="1" t="s">
        <v>231</v>
      </c>
      <c r="F21" s="1" t="s">
        <v>118</v>
      </c>
      <c r="G21" s="1" t="s">
        <v>232</v>
      </c>
      <c r="H21" s="1" t="s">
        <v>43</v>
      </c>
      <c r="I21" s="1" t="s">
        <v>105</v>
      </c>
      <c r="J21" s="1" t="s">
        <v>81</v>
      </c>
      <c r="K21" s="1" t="str">
        <f>VLOOKUP(J21,'[1]HC PNQ'!$A$1:$R$156,5,0)</f>
        <v>Tapan Parikh</v>
      </c>
      <c r="L21" s="1"/>
      <c r="M21" s="1" t="s">
        <v>162</v>
      </c>
      <c r="N21" s="1" t="s">
        <v>30</v>
      </c>
      <c r="O21" s="1" t="s">
        <v>233</v>
      </c>
      <c r="P21" s="1" t="s">
        <v>64</v>
      </c>
      <c r="Q21" s="1" t="s">
        <v>31</v>
      </c>
      <c r="R21" s="1" t="s">
        <v>40</v>
      </c>
      <c r="S21" s="1" t="s">
        <v>203</v>
      </c>
      <c r="T21" s="1" t="s">
        <v>234</v>
      </c>
      <c r="U21" s="1"/>
      <c r="V21" s="1" t="s">
        <v>33</v>
      </c>
      <c r="W21" s="1" t="s">
        <v>34</v>
      </c>
      <c r="X21" s="1" t="s">
        <v>235</v>
      </c>
      <c r="Y21" s="1" t="str">
        <f t="shared" si="0"/>
        <v>2023-11-02</v>
      </c>
      <c r="Z21" s="1" t="s">
        <v>44</v>
      </c>
      <c r="AA21" s="1" t="s">
        <v>81</v>
      </c>
      <c r="AB21" s="1" t="s">
        <v>43</v>
      </c>
      <c r="AC21" s="1" t="s">
        <v>236</v>
      </c>
    </row>
    <row r="22" spans="1:29" x14ac:dyDescent="0.35">
      <c r="A22" s="1" t="s">
        <v>237</v>
      </c>
      <c r="B22" s="1" t="s">
        <v>27</v>
      </c>
      <c r="C22" s="1"/>
      <c r="D22" s="1" t="s">
        <v>28</v>
      </c>
      <c r="E22" s="1" t="s">
        <v>238</v>
      </c>
      <c r="F22" s="1" t="s">
        <v>118</v>
      </c>
      <c r="G22" s="1" t="s">
        <v>239</v>
      </c>
      <c r="H22" s="1" t="s">
        <v>43</v>
      </c>
      <c r="I22" s="1" t="s">
        <v>105</v>
      </c>
      <c r="J22" s="1" t="s">
        <v>81</v>
      </c>
      <c r="K22" s="1" t="str">
        <f>VLOOKUP(J22,'[1]HC PNQ'!$A$1:$R$156,5,0)</f>
        <v>Tapan Parikh</v>
      </c>
      <c r="L22" s="1"/>
      <c r="M22" s="1" t="s">
        <v>162</v>
      </c>
      <c r="N22" s="1" t="s">
        <v>30</v>
      </c>
      <c r="O22" s="1" t="s">
        <v>233</v>
      </c>
      <c r="P22" s="1" t="s">
        <v>64</v>
      </c>
      <c r="Q22" s="1" t="s">
        <v>31</v>
      </c>
      <c r="R22" s="1" t="s">
        <v>40</v>
      </c>
      <c r="S22" s="1" t="s">
        <v>240</v>
      </c>
      <c r="T22" s="1" t="s">
        <v>234</v>
      </c>
      <c r="U22" s="1"/>
      <c r="V22" s="1" t="s">
        <v>33</v>
      </c>
      <c r="W22" s="1" t="s">
        <v>34</v>
      </c>
      <c r="X22" s="1" t="s">
        <v>241</v>
      </c>
      <c r="Y22" s="1" t="str">
        <f t="shared" si="0"/>
        <v>2023-11-02</v>
      </c>
      <c r="Z22" s="1" t="s">
        <v>44</v>
      </c>
      <c r="AA22" s="1" t="s">
        <v>81</v>
      </c>
      <c r="AB22" s="1" t="s">
        <v>43</v>
      </c>
      <c r="AC22" s="1" t="s">
        <v>242</v>
      </c>
    </row>
    <row r="23" spans="1:29" x14ac:dyDescent="0.35">
      <c r="A23" s="1" t="s">
        <v>243</v>
      </c>
      <c r="B23" s="1" t="s">
        <v>27</v>
      </c>
      <c r="C23" s="1"/>
      <c r="D23" s="1" t="s">
        <v>28</v>
      </c>
      <c r="E23" s="1" t="s">
        <v>90</v>
      </c>
      <c r="F23" s="1" t="s">
        <v>118</v>
      </c>
      <c r="G23" s="1" t="s">
        <v>244</v>
      </c>
      <c r="H23" s="1" t="s">
        <v>43</v>
      </c>
      <c r="I23" s="1" t="s">
        <v>105</v>
      </c>
      <c r="J23" s="1" t="s">
        <v>81</v>
      </c>
      <c r="K23" s="1" t="str">
        <f>VLOOKUP(J23,'[1]HC PNQ'!$A$1:$R$156,5,0)</f>
        <v>Tapan Parikh</v>
      </c>
      <c r="L23" s="1"/>
      <c r="M23" s="1" t="s">
        <v>162</v>
      </c>
      <c r="N23" s="1" t="s">
        <v>30</v>
      </c>
      <c r="O23" s="1" t="s">
        <v>233</v>
      </c>
      <c r="P23" s="1" t="s">
        <v>64</v>
      </c>
      <c r="Q23" s="1" t="s">
        <v>31</v>
      </c>
      <c r="R23" s="1" t="s">
        <v>40</v>
      </c>
      <c r="S23" s="1" t="s">
        <v>203</v>
      </c>
      <c r="T23" s="1" t="s">
        <v>234</v>
      </c>
      <c r="U23" s="1"/>
      <c r="V23" s="1" t="s">
        <v>33</v>
      </c>
      <c r="W23" s="1" t="s">
        <v>34</v>
      </c>
      <c r="X23" s="1" t="s">
        <v>245</v>
      </c>
      <c r="Y23" s="1" t="str">
        <f t="shared" si="0"/>
        <v>2023-11-02</v>
      </c>
      <c r="Z23" s="1" t="s">
        <v>44</v>
      </c>
      <c r="AA23" s="1" t="s">
        <v>81</v>
      </c>
      <c r="AB23" s="1" t="s">
        <v>43</v>
      </c>
      <c r="AC23" s="1" t="s">
        <v>246</v>
      </c>
    </row>
    <row r="24" spans="1:29" x14ac:dyDescent="0.35">
      <c r="A24" s="1" t="s">
        <v>247</v>
      </c>
      <c r="B24" s="1" t="s">
        <v>27</v>
      </c>
      <c r="C24" s="1"/>
      <c r="D24" s="1" t="s">
        <v>53</v>
      </c>
      <c r="E24" s="1" t="s">
        <v>248</v>
      </c>
      <c r="F24" s="1" t="s">
        <v>104</v>
      </c>
      <c r="G24" s="1"/>
      <c r="H24" s="1" t="s">
        <v>43</v>
      </c>
      <c r="I24" s="1" t="s">
        <v>121</v>
      </c>
      <c r="J24" s="1" t="s">
        <v>249</v>
      </c>
      <c r="K24" s="1" t="str">
        <f>VLOOKUP(J24,'[1]HC PNQ'!$A$1:$R$156,5,0)</f>
        <v>Chetna Kohad</v>
      </c>
      <c r="L24" s="1"/>
      <c r="M24" s="1" t="s">
        <v>162</v>
      </c>
      <c r="N24" s="1" t="s">
        <v>30</v>
      </c>
      <c r="O24" s="1" t="s">
        <v>122</v>
      </c>
      <c r="P24" s="1" t="s">
        <v>64</v>
      </c>
      <c r="Q24" s="1" t="s">
        <v>31</v>
      </c>
      <c r="R24" s="1" t="s">
        <v>63</v>
      </c>
      <c r="S24" s="1" t="s">
        <v>167</v>
      </c>
      <c r="T24" s="1" t="s">
        <v>250</v>
      </c>
      <c r="U24" s="1"/>
      <c r="V24" s="1" t="s">
        <v>33</v>
      </c>
      <c r="W24" s="1" t="s">
        <v>34</v>
      </c>
      <c r="X24" s="1" t="s">
        <v>251</v>
      </c>
      <c r="Y24" s="1" t="str">
        <f t="shared" si="0"/>
        <v>2023-11-06</v>
      </c>
      <c r="Z24" s="1" t="s">
        <v>44</v>
      </c>
      <c r="AA24" s="1" t="s">
        <v>249</v>
      </c>
      <c r="AB24" s="1" t="s">
        <v>43</v>
      </c>
      <c r="AC24" s="1" t="s">
        <v>252</v>
      </c>
    </row>
    <row r="25" spans="1:29" x14ac:dyDescent="0.35">
      <c r="A25" s="1" t="s">
        <v>253</v>
      </c>
      <c r="B25" s="1" t="s">
        <v>27</v>
      </c>
      <c r="C25" s="1"/>
      <c r="D25" s="1" t="s">
        <v>38</v>
      </c>
      <c r="E25" s="1" t="s">
        <v>75</v>
      </c>
      <c r="F25" s="1" t="s">
        <v>104</v>
      </c>
      <c r="G25" s="1" t="s">
        <v>254</v>
      </c>
      <c r="H25" s="1" t="s">
        <v>43</v>
      </c>
      <c r="I25" s="1" t="s">
        <v>121</v>
      </c>
      <c r="J25" s="1" t="s">
        <v>249</v>
      </c>
      <c r="K25" s="1" t="str">
        <f>VLOOKUP(J25,'[1]HC PNQ'!$A$1:$R$156,5,0)</f>
        <v>Chetna Kohad</v>
      </c>
      <c r="L25" s="1"/>
      <c r="M25" s="1" t="s">
        <v>162</v>
      </c>
      <c r="N25" s="1" t="s">
        <v>30</v>
      </c>
      <c r="O25" s="1" t="s">
        <v>122</v>
      </c>
      <c r="P25" s="1" t="s">
        <v>64</v>
      </c>
      <c r="Q25" s="1" t="s">
        <v>31</v>
      </c>
      <c r="R25" s="1" t="s">
        <v>63</v>
      </c>
      <c r="S25" s="1" t="s">
        <v>167</v>
      </c>
      <c r="T25" s="1" t="s">
        <v>250</v>
      </c>
      <c r="U25" s="1"/>
      <c r="V25" s="1" t="s">
        <v>33</v>
      </c>
      <c r="W25" s="1" t="s">
        <v>34</v>
      </c>
      <c r="X25" s="1" t="s">
        <v>255</v>
      </c>
      <c r="Y25" s="1" t="str">
        <f t="shared" si="0"/>
        <v>2023-11-08</v>
      </c>
      <c r="Z25" s="1" t="s">
        <v>44</v>
      </c>
      <c r="AA25" s="1" t="s">
        <v>249</v>
      </c>
      <c r="AB25" s="1" t="s">
        <v>43</v>
      </c>
      <c r="AC25" s="1" t="s">
        <v>256</v>
      </c>
    </row>
    <row r="26" spans="1:29" x14ac:dyDescent="0.35">
      <c r="A26" s="1" t="s">
        <v>257</v>
      </c>
      <c r="B26" s="1" t="s">
        <v>27</v>
      </c>
      <c r="C26" s="1"/>
      <c r="D26" s="1" t="s">
        <v>42</v>
      </c>
      <c r="E26" s="1"/>
      <c r="F26" s="1" t="s">
        <v>104</v>
      </c>
      <c r="G26" s="1" t="s">
        <v>258</v>
      </c>
      <c r="H26" s="1" t="s">
        <v>61</v>
      </c>
      <c r="I26" s="1" t="s">
        <v>121</v>
      </c>
      <c r="J26" s="1" t="s">
        <v>69</v>
      </c>
      <c r="K26" s="1" t="str">
        <f>VLOOKUP(J26,'[1]HC PNQ'!$A$1:$R$156,5,0)</f>
        <v>Mihir Phadke</v>
      </c>
      <c r="L26" s="1"/>
      <c r="M26" s="1" t="s">
        <v>162</v>
      </c>
      <c r="N26" s="1" t="s">
        <v>30</v>
      </c>
      <c r="O26" s="1" t="s">
        <v>122</v>
      </c>
      <c r="P26" s="1" t="s">
        <v>64</v>
      </c>
      <c r="Q26" s="1" t="s">
        <v>31</v>
      </c>
      <c r="R26" s="1" t="s">
        <v>63</v>
      </c>
      <c r="S26" s="1" t="s">
        <v>167</v>
      </c>
      <c r="T26" s="1" t="s">
        <v>259</v>
      </c>
      <c r="U26" s="1"/>
      <c r="V26" s="1" t="s">
        <v>33</v>
      </c>
      <c r="W26" s="1" t="s">
        <v>34</v>
      </c>
      <c r="X26" s="1" t="s">
        <v>260</v>
      </c>
      <c r="Y26" s="1" t="str">
        <f t="shared" si="0"/>
        <v>2023-11-08</v>
      </c>
      <c r="Z26" s="1" t="s">
        <v>62</v>
      </c>
      <c r="AA26" s="1" t="s">
        <v>69</v>
      </c>
      <c r="AB26" s="1" t="s">
        <v>61</v>
      </c>
      <c r="AC26" s="1" t="s">
        <v>261</v>
      </c>
    </row>
    <row r="27" spans="1:29" x14ac:dyDescent="0.35">
      <c r="A27" s="1" t="s">
        <v>262</v>
      </c>
      <c r="B27" s="1" t="s">
        <v>27</v>
      </c>
      <c r="C27" s="1"/>
      <c r="D27" s="1" t="s">
        <v>53</v>
      </c>
      <c r="E27" s="1" t="s">
        <v>263</v>
      </c>
      <c r="F27" s="1" t="s">
        <v>104</v>
      </c>
      <c r="G27" s="1" t="s">
        <v>264</v>
      </c>
      <c r="H27" s="1" t="s">
        <v>61</v>
      </c>
      <c r="I27" s="1" t="s">
        <v>121</v>
      </c>
      <c r="J27" s="1" t="s">
        <v>69</v>
      </c>
      <c r="K27" s="1" t="str">
        <f>VLOOKUP(J27,'[1]HC PNQ'!$A$1:$R$156,5,0)</f>
        <v>Mihir Phadke</v>
      </c>
      <c r="L27" s="1"/>
      <c r="M27" s="1" t="s">
        <v>162</v>
      </c>
      <c r="N27" s="1" t="s">
        <v>30</v>
      </c>
      <c r="O27" s="1" t="s">
        <v>122</v>
      </c>
      <c r="P27" s="1" t="s">
        <v>64</v>
      </c>
      <c r="Q27" s="1" t="s">
        <v>31</v>
      </c>
      <c r="R27" s="1" t="s">
        <v>63</v>
      </c>
      <c r="S27" s="1" t="s">
        <v>167</v>
      </c>
      <c r="T27" s="1" t="s">
        <v>259</v>
      </c>
      <c r="U27" s="1"/>
      <c r="V27" s="1" t="s">
        <v>33</v>
      </c>
      <c r="W27" s="1" t="s">
        <v>34</v>
      </c>
      <c r="X27" s="1" t="s">
        <v>265</v>
      </c>
      <c r="Y27" s="1" t="str">
        <f t="shared" si="0"/>
        <v>2023-11-08</v>
      </c>
      <c r="Z27" s="1" t="s">
        <v>62</v>
      </c>
      <c r="AA27" s="1" t="s">
        <v>69</v>
      </c>
      <c r="AB27" s="1" t="s">
        <v>61</v>
      </c>
      <c r="AC27" s="1" t="s">
        <v>266</v>
      </c>
    </row>
    <row r="28" spans="1:29" x14ac:dyDescent="0.35">
      <c r="A28" s="1" t="s">
        <v>267</v>
      </c>
      <c r="B28" s="1" t="s">
        <v>27</v>
      </c>
      <c r="C28" s="1"/>
      <c r="D28" s="1" t="s">
        <v>53</v>
      </c>
      <c r="E28" s="1" t="s">
        <v>263</v>
      </c>
      <c r="F28" s="1" t="s">
        <v>104</v>
      </c>
      <c r="G28" s="1" t="s">
        <v>264</v>
      </c>
      <c r="H28" s="1" t="s">
        <v>61</v>
      </c>
      <c r="I28" s="1" t="s">
        <v>121</v>
      </c>
      <c r="J28" s="1" t="s">
        <v>69</v>
      </c>
      <c r="K28" s="1" t="str">
        <f>VLOOKUP(J28,'[1]HC PNQ'!$A$1:$R$156,5,0)</f>
        <v>Mihir Phadke</v>
      </c>
      <c r="L28" s="1"/>
      <c r="M28" s="1" t="s">
        <v>162</v>
      </c>
      <c r="N28" s="1" t="s">
        <v>30</v>
      </c>
      <c r="O28" s="1" t="s">
        <v>122</v>
      </c>
      <c r="P28" s="1" t="s">
        <v>64</v>
      </c>
      <c r="Q28" s="1" t="s">
        <v>31</v>
      </c>
      <c r="R28" s="1" t="s">
        <v>63</v>
      </c>
      <c r="S28" s="1" t="s">
        <v>167</v>
      </c>
      <c r="T28" s="1" t="s">
        <v>259</v>
      </c>
      <c r="U28" s="1"/>
      <c r="V28" s="1" t="s">
        <v>33</v>
      </c>
      <c r="W28" s="1" t="s">
        <v>34</v>
      </c>
      <c r="X28" s="1" t="s">
        <v>268</v>
      </c>
      <c r="Y28" s="1" t="str">
        <f t="shared" si="0"/>
        <v>2023-11-08</v>
      </c>
      <c r="Z28" s="1" t="s">
        <v>62</v>
      </c>
      <c r="AA28" s="1" t="s">
        <v>69</v>
      </c>
      <c r="AB28" s="1" t="s">
        <v>61</v>
      </c>
      <c r="AC28" s="1" t="s">
        <v>269</v>
      </c>
    </row>
    <row r="29" spans="1:29" x14ac:dyDescent="0.35">
      <c r="A29" s="1" t="s">
        <v>257</v>
      </c>
      <c r="B29" s="1" t="s">
        <v>27</v>
      </c>
      <c r="C29" s="1"/>
      <c r="D29" s="1" t="s">
        <v>42</v>
      </c>
      <c r="E29" s="1"/>
      <c r="F29" s="1" t="s">
        <v>104</v>
      </c>
      <c r="G29" s="1" t="s">
        <v>258</v>
      </c>
      <c r="H29" s="1" t="s">
        <v>43</v>
      </c>
      <c r="I29" s="1" t="s">
        <v>121</v>
      </c>
      <c r="J29" s="1" t="s">
        <v>69</v>
      </c>
      <c r="K29" s="1" t="str">
        <f>VLOOKUP(J29,'[1]HC PNQ'!$A$1:$R$156,5,0)</f>
        <v>Mihir Phadke</v>
      </c>
      <c r="L29" s="1"/>
      <c r="M29" s="1" t="s">
        <v>162</v>
      </c>
      <c r="N29" s="1" t="s">
        <v>30</v>
      </c>
      <c r="O29" s="1" t="s">
        <v>122</v>
      </c>
      <c r="P29" s="1" t="s">
        <v>64</v>
      </c>
      <c r="Q29" s="1" t="s">
        <v>31</v>
      </c>
      <c r="R29" s="1" t="s">
        <v>63</v>
      </c>
      <c r="S29" s="1" t="s">
        <v>167</v>
      </c>
      <c r="T29" s="1" t="s">
        <v>259</v>
      </c>
      <c r="U29" s="1"/>
      <c r="V29" s="1" t="s">
        <v>33</v>
      </c>
      <c r="W29" s="1" t="s">
        <v>34</v>
      </c>
      <c r="X29" s="1" t="s">
        <v>270</v>
      </c>
      <c r="Y29" s="1" t="str">
        <f t="shared" si="0"/>
        <v>2023-11-08</v>
      </c>
      <c r="Z29" s="1" t="s">
        <v>44</v>
      </c>
      <c r="AA29" s="1" t="s">
        <v>69</v>
      </c>
      <c r="AB29" s="1" t="s">
        <v>43</v>
      </c>
      <c r="AC29" s="1" t="s">
        <v>271</v>
      </c>
    </row>
    <row r="30" spans="1:29" x14ac:dyDescent="0.35">
      <c r="A30" s="1" t="s">
        <v>272</v>
      </c>
      <c r="B30" s="1" t="s">
        <v>27</v>
      </c>
      <c r="C30" s="1"/>
      <c r="D30" s="1" t="s">
        <v>41</v>
      </c>
      <c r="E30" s="1"/>
      <c r="F30" s="1" t="s">
        <v>118</v>
      </c>
      <c r="G30" s="1" t="s">
        <v>273</v>
      </c>
      <c r="H30" s="1" t="s">
        <v>57</v>
      </c>
      <c r="I30" s="1" t="s">
        <v>116</v>
      </c>
      <c r="J30" s="1" t="s">
        <v>74</v>
      </c>
      <c r="K30" s="1" t="str">
        <f>VLOOKUP(J30,'[1]HC PNQ'!$A$1:$R$156,5,0)</f>
        <v>Tapan Parikh</v>
      </c>
      <c r="L30" s="1"/>
      <c r="M30" s="1" t="s">
        <v>162</v>
      </c>
      <c r="N30" s="1" t="s">
        <v>30</v>
      </c>
      <c r="O30" s="1" t="s">
        <v>93</v>
      </c>
      <c r="P30" s="1" t="s">
        <v>64</v>
      </c>
      <c r="Q30" s="1" t="s">
        <v>31</v>
      </c>
      <c r="R30" s="1" t="s">
        <v>40</v>
      </c>
      <c r="S30" s="1" t="s">
        <v>148</v>
      </c>
      <c r="T30" s="1" t="s">
        <v>274</v>
      </c>
      <c r="U30" s="1"/>
      <c r="V30" s="1" t="s">
        <v>33</v>
      </c>
      <c r="W30" s="1" t="s">
        <v>34</v>
      </c>
      <c r="X30" s="1" t="s">
        <v>275</v>
      </c>
      <c r="Y30" s="1" t="str">
        <f t="shared" si="0"/>
        <v>2023-11-07</v>
      </c>
      <c r="Z30" s="1" t="s">
        <v>58</v>
      </c>
      <c r="AA30" s="1" t="s">
        <v>74</v>
      </c>
      <c r="AB30" s="1" t="s">
        <v>57</v>
      </c>
      <c r="AC30" s="1" t="s">
        <v>276</v>
      </c>
    </row>
    <row r="31" spans="1:29" x14ac:dyDescent="0.35">
      <c r="A31" s="1" t="s">
        <v>277</v>
      </c>
      <c r="B31" s="1" t="s">
        <v>27</v>
      </c>
      <c r="C31" s="1"/>
      <c r="D31" s="1" t="s">
        <v>56</v>
      </c>
      <c r="E31" s="1"/>
      <c r="F31" s="1" t="s">
        <v>118</v>
      </c>
      <c r="G31" s="1"/>
      <c r="H31" s="1" t="s">
        <v>43</v>
      </c>
      <c r="I31" s="1" t="s">
        <v>113</v>
      </c>
      <c r="J31" s="1" t="s">
        <v>84</v>
      </c>
      <c r="K31" s="1" t="str">
        <f>VLOOKUP(J31,'[1]HC PNQ'!$A$1:$R$156,5,0)</f>
        <v>Roupendra Dash</v>
      </c>
      <c r="L31" s="1"/>
      <c r="M31" s="1" t="s">
        <v>162</v>
      </c>
      <c r="N31" s="1" t="s">
        <v>30</v>
      </c>
      <c r="O31" s="1" t="s">
        <v>96</v>
      </c>
      <c r="P31" s="1" t="s">
        <v>64</v>
      </c>
      <c r="Q31" s="1" t="s">
        <v>31</v>
      </c>
      <c r="R31" s="1" t="s">
        <v>32</v>
      </c>
      <c r="S31" s="1" t="s">
        <v>278</v>
      </c>
      <c r="T31" s="1" t="s">
        <v>279</v>
      </c>
      <c r="U31" s="1"/>
      <c r="V31" s="1" t="s">
        <v>33</v>
      </c>
      <c r="W31" s="1" t="s">
        <v>34</v>
      </c>
      <c r="X31" s="1" t="s">
        <v>280</v>
      </c>
      <c r="Y31" s="1" t="str">
        <f t="shared" si="0"/>
        <v>2023-10-31</v>
      </c>
      <c r="Z31" s="1" t="s">
        <v>44</v>
      </c>
      <c r="AA31" s="1" t="s">
        <v>84</v>
      </c>
      <c r="AB31" s="1" t="s">
        <v>43</v>
      </c>
      <c r="AC31" s="1" t="s">
        <v>281</v>
      </c>
    </row>
    <row r="32" spans="1:29" x14ac:dyDescent="0.35">
      <c r="A32" s="1" t="s">
        <v>282</v>
      </c>
      <c r="B32" s="1" t="s">
        <v>27</v>
      </c>
      <c r="C32" s="1"/>
      <c r="D32" s="1" t="s">
        <v>37</v>
      </c>
      <c r="E32" s="1" t="s">
        <v>283</v>
      </c>
      <c r="F32" s="1" t="s">
        <v>118</v>
      </c>
      <c r="G32" s="1"/>
      <c r="H32" s="1" t="s">
        <v>43</v>
      </c>
      <c r="I32" s="1" t="s">
        <v>113</v>
      </c>
      <c r="J32" s="1" t="s">
        <v>84</v>
      </c>
      <c r="K32" s="1" t="str">
        <f>VLOOKUP(J32,'[1]HC PNQ'!$A$1:$R$156,5,0)</f>
        <v>Roupendra Dash</v>
      </c>
      <c r="L32" s="1"/>
      <c r="M32" s="1" t="s">
        <v>162</v>
      </c>
      <c r="N32" s="1" t="s">
        <v>30</v>
      </c>
      <c r="O32" s="1" t="s">
        <v>96</v>
      </c>
      <c r="P32" s="1" t="s">
        <v>64</v>
      </c>
      <c r="Q32" s="1" t="s">
        <v>31</v>
      </c>
      <c r="R32" s="1" t="s">
        <v>32</v>
      </c>
      <c r="S32" s="1" t="s">
        <v>136</v>
      </c>
      <c r="T32" s="1" t="s">
        <v>279</v>
      </c>
      <c r="U32" s="1"/>
      <c r="V32" s="1" t="s">
        <v>33</v>
      </c>
      <c r="W32" s="1" t="s">
        <v>34</v>
      </c>
      <c r="X32" s="1" t="s">
        <v>284</v>
      </c>
      <c r="Y32" s="1" t="str">
        <f t="shared" si="0"/>
        <v>2023-10-30</v>
      </c>
      <c r="Z32" s="1" t="s">
        <v>44</v>
      </c>
      <c r="AA32" s="1" t="s">
        <v>84</v>
      </c>
      <c r="AB32" s="1" t="s">
        <v>43</v>
      </c>
      <c r="AC32" s="1" t="s">
        <v>285</v>
      </c>
    </row>
    <row r="33" spans="1:29" x14ac:dyDescent="0.35">
      <c r="A33" s="1" t="s">
        <v>286</v>
      </c>
      <c r="B33" s="1" t="s">
        <v>27</v>
      </c>
      <c r="C33" s="1"/>
      <c r="D33" s="1" t="s">
        <v>28</v>
      </c>
      <c r="E33" s="1" t="s">
        <v>287</v>
      </c>
      <c r="F33" s="1" t="s">
        <v>162</v>
      </c>
      <c r="G33" s="1"/>
      <c r="H33" s="1" t="s">
        <v>57</v>
      </c>
      <c r="I33" s="1" t="s">
        <v>105</v>
      </c>
      <c r="J33" s="1" t="s">
        <v>224</v>
      </c>
      <c r="K33" s="1" t="str">
        <f>VLOOKUP(J33,'[1]HC PNQ'!$A$1:$R$156,5,0)</f>
        <v>Tapan Parikh</v>
      </c>
      <c r="L33" s="1"/>
      <c r="M33" s="1" t="s">
        <v>162</v>
      </c>
      <c r="N33" s="1" t="s">
        <v>30</v>
      </c>
      <c r="O33" s="1" t="s">
        <v>233</v>
      </c>
      <c r="P33" s="1" t="s">
        <v>64</v>
      </c>
      <c r="Q33" s="1" t="s">
        <v>31</v>
      </c>
      <c r="R33" s="1" t="s">
        <v>40</v>
      </c>
      <c r="S33" s="1" t="s">
        <v>288</v>
      </c>
      <c r="T33" s="1" t="s">
        <v>289</v>
      </c>
      <c r="U33" s="1"/>
      <c r="V33" s="1" t="s">
        <v>33</v>
      </c>
      <c r="W33" s="1" t="s">
        <v>34</v>
      </c>
      <c r="X33" s="1" t="s">
        <v>290</v>
      </c>
      <c r="Y33" s="1" t="str">
        <f t="shared" si="0"/>
        <v>2023-11-08</v>
      </c>
      <c r="Z33" s="1" t="s">
        <v>58</v>
      </c>
      <c r="AA33" s="1" t="s">
        <v>224</v>
      </c>
      <c r="AB33" s="1" t="s">
        <v>57</v>
      </c>
      <c r="AC33" s="1" t="s">
        <v>291</v>
      </c>
    </row>
    <row r="34" spans="1:29" x14ac:dyDescent="0.35">
      <c r="A34" s="1" t="s">
        <v>292</v>
      </c>
      <c r="B34" s="1" t="s">
        <v>27</v>
      </c>
      <c r="C34" s="1"/>
      <c r="D34" s="1" t="s">
        <v>50</v>
      </c>
      <c r="E34" s="1" t="s">
        <v>293</v>
      </c>
      <c r="F34" s="1" t="s">
        <v>112</v>
      </c>
      <c r="G34" s="1" t="s">
        <v>294</v>
      </c>
      <c r="H34" s="1" t="s">
        <v>43</v>
      </c>
      <c r="I34" s="1" t="s">
        <v>189</v>
      </c>
      <c r="J34" s="1" t="s">
        <v>85</v>
      </c>
      <c r="K34" s="1" t="str">
        <f>VLOOKUP(J34,'[1]HC PNQ'!$A$1:$R$156,5,0)</f>
        <v>Arva Shetty</v>
      </c>
      <c r="L34" s="1"/>
      <c r="M34" s="1" t="s">
        <v>162</v>
      </c>
      <c r="N34" s="1" t="s">
        <v>30</v>
      </c>
      <c r="O34" s="1" t="s">
        <v>91</v>
      </c>
      <c r="P34" s="1" t="s">
        <v>64</v>
      </c>
      <c r="Q34" s="1" t="s">
        <v>31</v>
      </c>
      <c r="R34" s="1" t="s">
        <v>40</v>
      </c>
      <c r="S34" s="1" t="s">
        <v>190</v>
      </c>
      <c r="T34" s="1" t="s">
        <v>295</v>
      </c>
      <c r="U34" s="1"/>
      <c r="V34" s="1" t="s">
        <v>33</v>
      </c>
      <c r="W34" s="1" t="s">
        <v>34</v>
      </c>
      <c r="X34" s="1" t="s">
        <v>296</v>
      </c>
      <c r="Y34" s="1" t="str">
        <f t="shared" si="0"/>
        <v>2023-11-08</v>
      </c>
      <c r="Z34" s="1" t="s">
        <v>44</v>
      </c>
      <c r="AA34" s="1" t="s">
        <v>85</v>
      </c>
      <c r="AB34" s="1" t="s">
        <v>43</v>
      </c>
      <c r="AC34" s="1" t="s">
        <v>297</v>
      </c>
    </row>
    <row r="35" spans="1:29" x14ac:dyDescent="0.35">
      <c r="A35" s="1" t="s">
        <v>298</v>
      </c>
      <c r="B35" s="1" t="s">
        <v>27</v>
      </c>
      <c r="C35" s="1"/>
      <c r="D35" s="1" t="s">
        <v>38</v>
      </c>
      <c r="E35" s="1"/>
      <c r="F35" s="1" t="s">
        <v>103</v>
      </c>
      <c r="G35" s="1"/>
      <c r="H35" s="1" t="s">
        <v>29</v>
      </c>
      <c r="I35" s="1" t="s">
        <v>180</v>
      </c>
      <c r="J35" s="1" t="s">
        <v>78</v>
      </c>
      <c r="K35" s="1" t="str">
        <f>VLOOKUP(J35,'[1]HC PNQ'!$A$1:$R$156,5,0)</f>
        <v>Arva Shetty</v>
      </c>
      <c r="L35" s="1"/>
      <c r="M35" s="1" t="s">
        <v>162</v>
      </c>
      <c r="N35" s="1" t="s">
        <v>30</v>
      </c>
      <c r="O35" s="1" t="s">
        <v>181</v>
      </c>
      <c r="P35" s="1" t="s">
        <v>64</v>
      </c>
      <c r="Q35" s="1" t="s">
        <v>31</v>
      </c>
      <c r="R35" s="1" t="s">
        <v>48</v>
      </c>
      <c r="S35" s="1" t="s">
        <v>182</v>
      </c>
      <c r="T35" s="1" t="s">
        <v>299</v>
      </c>
      <c r="U35" s="1"/>
      <c r="V35" s="1" t="s">
        <v>33</v>
      </c>
      <c r="W35" s="1" t="s">
        <v>34</v>
      </c>
      <c r="X35" s="1" t="s">
        <v>300</v>
      </c>
      <c r="Y35" s="1" t="str">
        <f t="shared" si="0"/>
        <v>2023-10-27</v>
      </c>
      <c r="Z35" s="1" t="s">
        <v>35</v>
      </c>
      <c r="AA35" s="1" t="s">
        <v>78</v>
      </c>
      <c r="AB35" s="1" t="s">
        <v>29</v>
      </c>
      <c r="AC35" s="1" t="s">
        <v>301</v>
      </c>
    </row>
    <row r="36" spans="1:29" x14ac:dyDescent="0.35">
      <c r="A36" s="1" t="s">
        <v>302</v>
      </c>
      <c r="B36" s="1" t="s">
        <v>27</v>
      </c>
      <c r="C36" s="1"/>
      <c r="D36" s="1" t="s">
        <v>55</v>
      </c>
      <c r="E36" s="1" t="s">
        <v>87</v>
      </c>
      <c r="F36" s="1" t="s">
        <v>118</v>
      </c>
      <c r="G36" s="1" t="s">
        <v>303</v>
      </c>
      <c r="H36" s="1" t="s">
        <v>29</v>
      </c>
      <c r="I36" s="1" t="s">
        <v>113</v>
      </c>
      <c r="J36" s="1" t="s">
        <v>78</v>
      </c>
      <c r="K36" s="1" t="str">
        <f>VLOOKUP(J36,'[1]HC PNQ'!$A$1:$R$156,5,0)</f>
        <v>Arva Shetty</v>
      </c>
      <c r="L36" s="1"/>
      <c r="M36" s="1" t="s">
        <v>162</v>
      </c>
      <c r="N36" s="1" t="s">
        <v>30</v>
      </c>
      <c r="O36" s="1" t="s">
        <v>96</v>
      </c>
      <c r="P36" s="1" t="s">
        <v>64</v>
      </c>
      <c r="Q36" s="1" t="s">
        <v>31</v>
      </c>
      <c r="R36" s="1" t="s">
        <v>32</v>
      </c>
      <c r="S36" s="1" t="s">
        <v>136</v>
      </c>
      <c r="T36" s="1" t="s">
        <v>299</v>
      </c>
      <c r="U36" s="1"/>
      <c r="V36" s="1" t="s">
        <v>33</v>
      </c>
      <c r="W36" s="1" t="s">
        <v>34</v>
      </c>
      <c r="X36" s="1" t="s">
        <v>304</v>
      </c>
      <c r="Y36" s="1" t="str">
        <f t="shared" si="0"/>
        <v>2023-10-27</v>
      </c>
      <c r="Z36" s="1" t="s">
        <v>35</v>
      </c>
      <c r="AA36" s="1" t="s">
        <v>78</v>
      </c>
      <c r="AB36" s="1" t="s">
        <v>29</v>
      </c>
      <c r="AC36" s="1" t="s">
        <v>305</v>
      </c>
    </row>
    <row r="37" spans="1:29" x14ac:dyDescent="0.35">
      <c r="A37" s="1" t="s">
        <v>306</v>
      </c>
      <c r="B37" s="1" t="s">
        <v>27</v>
      </c>
      <c r="C37" s="1"/>
      <c r="D37" s="1" t="s">
        <v>28</v>
      </c>
      <c r="E37" s="1"/>
      <c r="F37" s="1" t="s">
        <v>112</v>
      </c>
      <c r="G37" s="1" t="s">
        <v>307</v>
      </c>
      <c r="H37" s="1" t="s">
        <v>29</v>
      </c>
      <c r="I37" s="1" t="s">
        <v>189</v>
      </c>
      <c r="J37" s="1" t="s">
        <v>86</v>
      </c>
      <c r="K37" s="1" t="str">
        <f>VLOOKUP(J37,'[1]HC PNQ'!$A$1:$R$156,5,0)</f>
        <v>Arva Shetty</v>
      </c>
      <c r="L37" s="1"/>
      <c r="M37" s="1" t="s">
        <v>162</v>
      </c>
      <c r="N37" s="1" t="s">
        <v>30</v>
      </c>
      <c r="O37" s="1" t="s">
        <v>91</v>
      </c>
      <c r="P37" s="1" t="s">
        <v>64</v>
      </c>
      <c r="Q37" s="1" t="s">
        <v>31</v>
      </c>
      <c r="R37" s="1" t="s">
        <v>40</v>
      </c>
      <c r="S37" s="1" t="s">
        <v>190</v>
      </c>
      <c r="T37" s="1" t="s">
        <v>308</v>
      </c>
      <c r="U37" s="1"/>
      <c r="V37" s="1" t="s">
        <v>33</v>
      </c>
      <c r="W37" s="1" t="s">
        <v>34</v>
      </c>
      <c r="X37" s="1" t="s">
        <v>309</v>
      </c>
      <c r="Y37" s="1" t="str">
        <f t="shared" si="0"/>
        <v xml:space="preserve">
    Batch</v>
      </c>
      <c r="Z37" s="1" t="s">
        <v>35</v>
      </c>
      <c r="AA37" s="1" t="s">
        <v>86</v>
      </c>
      <c r="AB37" s="1" t="s">
        <v>29</v>
      </c>
      <c r="AC37" s="1" t="s">
        <v>310</v>
      </c>
    </row>
    <row r="38" spans="1:29" x14ac:dyDescent="0.35">
      <c r="A38" s="1" t="s">
        <v>311</v>
      </c>
      <c r="B38" s="1" t="s">
        <v>27</v>
      </c>
      <c r="C38" s="1"/>
      <c r="D38" s="1" t="s">
        <v>28</v>
      </c>
      <c r="E38" s="1"/>
      <c r="F38" s="1" t="s">
        <v>112</v>
      </c>
      <c r="G38" s="1" t="s">
        <v>307</v>
      </c>
      <c r="H38" s="1" t="s">
        <v>43</v>
      </c>
      <c r="I38" s="1" t="s">
        <v>189</v>
      </c>
      <c r="J38" s="1" t="s">
        <v>86</v>
      </c>
      <c r="K38" s="1" t="str">
        <f>VLOOKUP(J38,'[1]HC PNQ'!$A$1:$R$156,5,0)</f>
        <v>Arva Shetty</v>
      </c>
      <c r="L38" s="1"/>
      <c r="M38" s="1" t="s">
        <v>162</v>
      </c>
      <c r="N38" s="1" t="s">
        <v>30</v>
      </c>
      <c r="O38" s="1" t="s">
        <v>91</v>
      </c>
      <c r="P38" s="1" t="s">
        <v>64</v>
      </c>
      <c r="Q38" s="1" t="s">
        <v>31</v>
      </c>
      <c r="R38" s="1" t="s">
        <v>40</v>
      </c>
      <c r="S38" s="1" t="s">
        <v>190</v>
      </c>
      <c r="T38" s="1" t="s">
        <v>308</v>
      </c>
      <c r="U38" s="1"/>
      <c r="V38" s="1" t="s">
        <v>33</v>
      </c>
      <c r="W38" s="1" t="s">
        <v>34</v>
      </c>
      <c r="X38" s="1" t="s">
        <v>312</v>
      </c>
      <c r="Y38" s="1" t="str">
        <f t="shared" si="0"/>
        <v xml:space="preserve">
    Batch</v>
      </c>
      <c r="Z38" s="1" t="s">
        <v>44</v>
      </c>
      <c r="AA38" s="1" t="s">
        <v>86</v>
      </c>
      <c r="AB38" s="1" t="s">
        <v>43</v>
      </c>
      <c r="AC38" s="1" t="s">
        <v>313</v>
      </c>
    </row>
    <row r="39" spans="1:29" x14ac:dyDescent="0.35">
      <c r="A39" s="1" t="s">
        <v>314</v>
      </c>
      <c r="B39" s="1" t="s">
        <v>27</v>
      </c>
      <c r="C39" s="1"/>
      <c r="D39" s="1" t="s">
        <v>28</v>
      </c>
      <c r="E39" s="1" t="s">
        <v>76</v>
      </c>
      <c r="F39" s="1" t="s">
        <v>94</v>
      </c>
      <c r="G39" s="1" t="s">
        <v>315</v>
      </c>
      <c r="H39" s="1" t="s">
        <v>43</v>
      </c>
      <c r="I39" s="1" t="s">
        <v>113</v>
      </c>
      <c r="J39" s="1" t="s">
        <v>92</v>
      </c>
      <c r="K39" s="1" t="str">
        <f>VLOOKUP(J39,'[1]HC PNQ'!$A$1:$R$156,5,0)</f>
        <v>Roupendra Dash</v>
      </c>
      <c r="L39" s="1"/>
      <c r="M39" s="1" t="s">
        <v>162</v>
      </c>
      <c r="N39" s="1" t="s">
        <v>30</v>
      </c>
      <c r="O39" s="1" t="s">
        <v>114</v>
      </c>
      <c r="P39" s="1" t="s">
        <v>64</v>
      </c>
      <c r="Q39" s="1" t="s">
        <v>31</v>
      </c>
      <c r="R39" s="1" t="s">
        <v>46</v>
      </c>
      <c r="S39" s="1" t="s">
        <v>115</v>
      </c>
      <c r="T39" s="1" t="s">
        <v>316</v>
      </c>
      <c r="U39" s="1"/>
      <c r="V39" s="1" t="s">
        <v>33</v>
      </c>
      <c r="W39" s="1" t="s">
        <v>34</v>
      </c>
      <c r="X39" s="1" t="s">
        <v>317</v>
      </c>
      <c r="Y39" s="1" t="str">
        <f t="shared" si="0"/>
        <v>2023-11-08</v>
      </c>
      <c r="Z39" s="1" t="s">
        <v>44</v>
      </c>
      <c r="AA39" s="1" t="s">
        <v>92</v>
      </c>
      <c r="AB39" s="1" t="s">
        <v>43</v>
      </c>
      <c r="AC39" s="1" t="s">
        <v>318</v>
      </c>
    </row>
    <row r="40" spans="1:29" x14ac:dyDescent="0.35">
      <c r="A40" s="1" t="s">
        <v>320</v>
      </c>
      <c r="B40" s="1" t="s">
        <v>27</v>
      </c>
      <c r="C40" s="1"/>
      <c r="D40" s="1" t="s">
        <v>53</v>
      </c>
      <c r="E40" s="1"/>
      <c r="F40" s="1" t="s">
        <v>104</v>
      </c>
      <c r="G40" s="1"/>
      <c r="H40" s="1" t="s">
        <v>61</v>
      </c>
      <c r="I40" s="1" t="s">
        <v>121</v>
      </c>
      <c r="J40" s="1" t="s">
        <v>99</v>
      </c>
      <c r="K40" s="1" t="str">
        <f>VLOOKUP(J40,'[1]HC PNQ'!$A$1:$R$156,5,0)</f>
        <v>Mihir Phadke</v>
      </c>
      <c r="L40" s="1"/>
      <c r="M40" s="1" t="s">
        <v>160</v>
      </c>
      <c r="N40" s="1" t="s">
        <v>30</v>
      </c>
      <c r="O40" s="1" t="s">
        <v>122</v>
      </c>
      <c r="P40" s="1" t="s">
        <v>101</v>
      </c>
      <c r="Q40" s="1" t="s">
        <v>31</v>
      </c>
      <c r="R40" s="1" t="s">
        <v>63</v>
      </c>
      <c r="S40" s="1" t="s">
        <v>123</v>
      </c>
      <c r="T40" s="1" t="s">
        <v>321</v>
      </c>
      <c r="U40" s="1"/>
      <c r="V40" s="1" t="s">
        <v>33</v>
      </c>
      <c r="W40" s="1" t="s">
        <v>34</v>
      </c>
      <c r="X40" s="1" t="s">
        <v>322</v>
      </c>
      <c r="Y40" s="1" t="str">
        <f t="shared" si="0"/>
        <v>2023-11-07</v>
      </c>
      <c r="Z40" s="1" t="s">
        <v>62</v>
      </c>
      <c r="AA40" s="1" t="s">
        <v>99</v>
      </c>
      <c r="AB40" s="1" t="s">
        <v>61</v>
      </c>
      <c r="AC40" s="1" t="s">
        <v>323</v>
      </c>
    </row>
    <row r="41" spans="1:29" x14ac:dyDescent="0.35">
      <c r="A41" s="1" t="s">
        <v>324</v>
      </c>
      <c r="B41" s="1" t="s">
        <v>27</v>
      </c>
      <c r="C41" s="1"/>
      <c r="D41" s="1" t="s">
        <v>60</v>
      </c>
      <c r="E41" s="1"/>
      <c r="F41" s="1" t="s">
        <v>107</v>
      </c>
      <c r="G41" s="1" t="s">
        <v>325</v>
      </c>
      <c r="H41" s="1" t="s">
        <v>65</v>
      </c>
      <c r="I41" s="1" t="s">
        <v>326</v>
      </c>
      <c r="J41" s="1" t="s">
        <v>89</v>
      </c>
      <c r="K41" s="1" t="str">
        <f>VLOOKUP(J41,'[1]HC PNQ'!$A$1:$R$156,5,0)</f>
        <v>Roupendra Dash</v>
      </c>
      <c r="L41" s="1"/>
      <c r="M41" s="1" t="s">
        <v>160</v>
      </c>
      <c r="N41" s="1" t="s">
        <v>30</v>
      </c>
      <c r="O41" s="1" t="s">
        <v>327</v>
      </c>
      <c r="P41" s="1" t="s">
        <v>64</v>
      </c>
      <c r="Q41" s="1" t="s">
        <v>31</v>
      </c>
      <c r="R41" s="1" t="s">
        <v>63</v>
      </c>
      <c r="S41" s="1" t="s">
        <v>328</v>
      </c>
      <c r="T41" s="1" t="s">
        <v>329</v>
      </c>
      <c r="U41" s="1"/>
      <c r="V41" s="1" t="s">
        <v>33</v>
      </c>
      <c r="W41" s="1" t="s">
        <v>34</v>
      </c>
      <c r="X41" s="1" t="s">
        <v>330</v>
      </c>
      <c r="Y41" s="1" t="str">
        <f t="shared" si="0"/>
        <v>2023-11-09</v>
      </c>
      <c r="Z41" s="1" t="s">
        <v>66</v>
      </c>
      <c r="AA41" s="1" t="s">
        <v>89</v>
      </c>
      <c r="AB41" s="1" t="s">
        <v>65</v>
      </c>
      <c r="AC41" s="1" t="s">
        <v>331</v>
      </c>
    </row>
    <row r="42" spans="1:29" x14ac:dyDescent="0.35">
      <c r="A42" s="1" t="s">
        <v>336</v>
      </c>
      <c r="B42" s="1" t="s">
        <v>27</v>
      </c>
      <c r="C42" s="1"/>
      <c r="D42" s="1" t="s">
        <v>53</v>
      </c>
      <c r="E42" s="1" t="s">
        <v>337</v>
      </c>
      <c r="F42" s="1" t="s">
        <v>103</v>
      </c>
      <c r="G42" s="1" t="s">
        <v>338</v>
      </c>
      <c r="H42" s="1" t="s">
        <v>29</v>
      </c>
      <c r="I42" s="1" t="s">
        <v>180</v>
      </c>
      <c r="J42" s="1" t="s">
        <v>95</v>
      </c>
      <c r="K42" s="1" t="str">
        <f>VLOOKUP(J42,'[1]HC PNQ'!$A$1:$R$156,5,0)</f>
        <v>Roupendra Dash</v>
      </c>
      <c r="L42" s="1"/>
      <c r="M42" s="1" t="s">
        <v>135</v>
      </c>
      <c r="N42" s="1" t="s">
        <v>30</v>
      </c>
      <c r="O42" s="1" t="s">
        <v>181</v>
      </c>
      <c r="P42" s="1" t="s">
        <v>64</v>
      </c>
      <c r="Q42" s="1" t="s">
        <v>31</v>
      </c>
      <c r="R42" s="1" t="s">
        <v>48</v>
      </c>
      <c r="S42" s="1" t="s">
        <v>182</v>
      </c>
      <c r="T42" s="1" t="s">
        <v>137</v>
      </c>
      <c r="U42" s="1"/>
      <c r="V42" s="1" t="s">
        <v>33</v>
      </c>
      <c r="W42" s="1" t="s">
        <v>34</v>
      </c>
      <c r="X42" s="1" t="s">
        <v>339</v>
      </c>
      <c r="Y42" s="1" t="str">
        <f t="shared" si="0"/>
        <v>2023-10-21</v>
      </c>
      <c r="Z42" s="1" t="s">
        <v>35</v>
      </c>
      <c r="AA42" s="1" t="s">
        <v>95</v>
      </c>
      <c r="AB42" s="1" t="s">
        <v>29</v>
      </c>
      <c r="AC42" s="1" t="s">
        <v>340</v>
      </c>
    </row>
    <row r="43" spans="1:29" x14ac:dyDescent="0.35">
      <c r="A43" s="1" t="s">
        <v>341</v>
      </c>
      <c r="B43" s="1" t="s">
        <v>27</v>
      </c>
      <c r="C43" s="1"/>
      <c r="D43" s="1" t="s">
        <v>36</v>
      </c>
      <c r="E43" s="1" t="s">
        <v>335</v>
      </c>
      <c r="F43" s="1" t="s">
        <v>118</v>
      </c>
      <c r="G43" s="1"/>
      <c r="H43" s="1" t="s">
        <v>43</v>
      </c>
      <c r="I43" s="1" t="s">
        <v>113</v>
      </c>
      <c r="J43" s="1" t="s">
        <v>95</v>
      </c>
      <c r="K43" s="1" t="str">
        <f>VLOOKUP(J43,'[1]HC PNQ'!$A$1:$R$156,5,0)</f>
        <v>Roupendra Dash</v>
      </c>
      <c r="L43" s="1"/>
      <c r="M43" s="1" t="s">
        <v>135</v>
      </c>
      <c r="N43" s="1" t="s">
        <v>30</v>
      </c>
      <c r="O43" s="1" t="s">
        <v>96</v>
      </c>
      <c r="P43" s="1" t="s">
        <v>64</v>
      </c>
      <c r="Q43" s="1" t="s">
        <v>31</v>
      </c>
      <c r="R43" s="1" t="s">
        <v>32</v>
      </c>
      <c r="S43" s="1" t="s">
        <v>136</v>
      </c>
      <c r="T43" s="1" t="s">
        <v>137</v>
      </c>
      <c r="U43" s="1"/>
      <c r="V43" s="1" t="s">
        <v>33</v>
      </c>
      <c r="W43" s="1" t="s">
        <v>34</v>
      </c>
      <c r="X43" s="1" t="s">
        <v>342</v>
      </c>
      <c r="Y43" s="1" t="str">
        <f t="shared" si="0"/>
        <v>2023-10-31</v>
      </c>
      <c r="Z43" s="1" t="s">
        <v>44</v>
      </c>
      <c r="AA43" s="1" t="s">
        <v>95</v>
      </c>
      <c r="AB43" s="1" t="s">
        <v>43</v>
      </c>
      <c r="AC43" s="1" t="s">
        <v>343</v>
      </c>
    </row>
    <row r="44" spans="1:29" x14ac:dyDescent="0.35">
      <c r="A44" s="1" t="s">
        <v>344</v>
      </c>
      <c r="B44" s="1" t="s">
        <v>27</v>
      </c>
      <c r="C44" s="1"/>
      <c r="D44" s="1" t="s">
        <v>53</v>
      </c>
      <c r="E44" s="1"/>
      <c r="F44" s="1" t="s">
        <v>104</v>
      </c>
      <c r="G44" s="1" t="s">
        <v>345</v>
      </c>
      <c r="H44" s="1" t="s">
        <v>43</v>
      </c>
      <c r="I44" s="1" t="s">
        <v>121</v>
      </c>
      <c r="J44" s="1" t="s">
        <v>69</v>
      </c>
      <c r="K44" s="1" t="str">
        <f>VLOOKUP(J44,'[1]HC PNQ'!$A$1:$R$156,5,0)</f>
        <v>Mihir Phadke</v>
      </c>
      <c r="L44" s="1"/>
      <c r="M44" s="1" t="s">
        <v>135</v>
      </c>
      <c r="N44" s="1" t="s">
        <v>30</v>
      </c>
      <c r="O44" s="1" t="s">
        <v>122</v>
      </c>
      <c r="P44" s="1" t="s">
        <v>64</v>
      </c>
      <c r="Q44" s="1" t="s">
        <v>31</v>
      </c>
      <c r="R44" s="1" t="s">
        <v>63</v>
      </c>
      <c r="S44" s="1" t="s">
        <v>123</v>
      </c>
      <c r="T44" s="1" t="s">
        <v>142</v>
      </c>
      <c r="U44" s="1"/>
      <c r="V44" s="1" t="s">
        <v>33</v>
      </c>
      <c r="W44" s="1" t="s">
        <v>34</v>
      </c>
      <c r="X44" s="1" t="s">
        <v>346</v>
      </c>
      <c r="Y44" s="1" t="str">
        <f t="shared" si="0"/>
        <v>2023-11-02</v>
      </c>
      <c r="Z44" s="1" t="s">
        <v>44</v>
      </c>
      <c r="AA44" s="1" t="s">
        <v>69</v>
      </c>
      <c r="AB44" s="1" t="s">
        <v>43</v>
      </c>
      <c r="AC44" s="1" t="s">
        <v>347</v>
      </c>
    </row>
    <row r="45" spans="1:29" x14ac:dyDescent="0.35">
      <c r="A45" s="1" t="s">
        <v>349</v>
      </c>
      <c r="B45" s="1" t="s">
        <v>27</v>
      </c>
      <c r="C45" s="1"/>
      <c r="D45" s="1" t="s">
        <v>28</v>
      </c>
      <c r="E45" s="1" t="s">
        <v>350</v>
      </c>
      <c r="F45" s="1" t="s">
        <v>110</v>
      </c>
      <c r="G45" s="1" t="s">
        <v>154</v>
      </c>
      <c r="H45" s="1" t="s">
        <v>43</v>
      </c>
      <c r="I45" s="1" t="s">
        <v>155</v>
      </c>
      <c r="J45" s="1" t="s">
        <v>71</v>
      </c>
      <c r="K45" s="1" t="str">
        <f>VLOOKUP(J45,'[1]HC PNQ'!$A$1:$R$156,5,0)</f>
        <v>Tapan Parikh</v>
      </c>
      <c r="L45" s="1"/>
      <c r="M45" s="1" t="s">
        <v>111</v>
      </c>
      <c r="N45" s="1" t="s">
        <v>30</v>
      </c>
      <c r="O45" s="1" t="s">
        <v>93</v>
      </c>
      <c r="P45" s="1" t="s">
        <v>64</v>
      </c>
      <c r="Q45" s="1" t="s">
        <v>31</v>
      </c>
      <c r="R45" s="1" t="s">
        <v>40</v>
      </c>
      <c r="S45" s="1" t="s">
        <v>156</v>
      </c>
      <c r="T45" s="1" t="s">
        <v>149</v>
      </c>
      <c r="U45" s="1"/>
      <c r="V45" s="1" t="s">
        <v>33</v>
      </c>
      <c r="W45" s="1" t="s">
        <v>34</v>
      </c>
      <c r="X45" s="1" t="s">
        <v>351</v>
      </c>
      <c r="Y45" s="1" t="str">
        <f t="shared" si="0"/>
        <v>2023-10-26</v>
      </c>
      <c r="Z45" s="1" t="s">
        <v>44</v>
      </c>
      <c r="AA45" s="1" t="s">
        <v>71</v>
      </c>
      <c r="AB45" s="1" t="s">
        <v>43</v>
      </c>
      <c r="AC45" s="1" t="s">
        <v>352</v>
      </c>
    </row>
    <row r="46" spans="1:29" x14ac:dyDescent="0.35">
      <c r="A46" s="1" t="s">
        <v>353</v>
      </c>
      <c r="B46" s="1" t="s">
        <v>27</v>
      </c>
      <c r="C46" s="1"/>
      <c r="D46" s="1" t="s">
        <v>37</v>
      </c>
      <c r="E46" s="1" t="s">
        <v>67</v>
      </c>
      <c r="F46" s="1" t="s">
        <v>112</v>
      </c>
      <c r="G46" s="1" t="s">
        <v>354</v>
      </c>
      <c r="H46" s="1" t="s">
        <v>29</v>
      </c>
      <c r="I46" s="1" t="s">
        <v>189</v>
      </c>
      <c r="J46" s="1" t="s">
        <v>95</v>
      </c>
      <c r="K46" s="1" t="str">
        <f>VLOOKUP(J46,'[1]HC PNQ'!$A$1:$R$156,5,0)</f>
        <v>Roupendra Dash</v>
      </c>
      <c r="L46" s="1"/>
      <c r="M46" s="1" t="s">
        <v>111</v>
      </c>
      <c r="N46" s="1" t="s">
        <v>30</v>
      </c>
      <c r="O46" s="1" t="s">
        <v>91</v>
      </c>
      <c r="P46" s="1" t="s">
        <v>64</v>
      </c>
      <c r="Q46" s="1" t="s">
        <v>31</v>
      </c>
      <c r="R46" s="1" t="s">
        <v>40</v>
      </c>
      <c r="S46" s="1" t="s">
        <v>190</v>
      </c>
      <c r="T46" s="1" t="s">
        <v>355</v>
      </c>
      <c r="U46" s="1"/>
      <c r="V46" s="1" t="s">
        <v>33</v>
      </c>
      <c r="W46" s="1" t="s">
        <v>34</v>
      </c>
      <c r="X46" s="1" t="s">
        <v>356</v>
      </c>
      <c r="Y46" s="1" t="str">
        <f t="shared" si="0"/>
        <v>2023-11-03</v>
      </c>
      <c r="Z46" s="1" t="s">
        <v>35</v>
      </c>
      <c r="AA46" s="1" t="s">
        <v>95</v>
      </c>
      <c r="AB46" s="1" t="s">
        <v>29</v>
      </c>
      <c r="AC46" s="1" t="s">
        <v>357</v>
      </c>
    </row>
    <row r="47" spans="1:29" x14ac:dyDescent="0.35">
      <c r="A47" s="1" t="s">
        <v>358</v>
      </c>
      <c r="B47" s="1" t="s">
        <v>27</v>
      </c>
      <c r="C47" s="1"/>
      <c r="D47" s="1" t="s">
        <v>37</v>
      </c>
      <c r="E47" s="1" t="s">
        <v>359</v>
      </c>
      <c r="F47" s="1" t="s">
        <v>112</v>
      </c>
      <c r="G47" s="1" t="s">
        <v>354</v>
      </c>
      <c r="H47" s="1" t="s">
        <v>29</v>
      </c>
      <c r="I47" s="1" t="s">
        <v>189</v>
      </c>
      <c r="J47" s="1" t="s">
        <v>95</v>
      </c>
      <c r="K47" s="1" t="str">
        <f>VLOOKUP(J47,'[1]HC PNQ'!$A$1:$R$156,5,0)</f>
        <v>Roupendra Dash</v>
      </c>
      <c r="L47" s="1"/>
      <c r="M47" s="1" t="s">
        <v>111</v>
      </c>
      <c r="N47" s="1" t="s">
        <v>30</v>
      </c>
      <c r="O47" s="1" t="s">
        <v>91</v>
      </c>
      <c r="P47" s="1" t="s">
        <v>64</v>
      </c>
      <c r="Q47" s="1" t="s">
        <v>31</v>
      </c>
      <c r="R47" s="1" t="s">
        <v>40</v>
      </c>
      <c r="S47" s="1" t="s">
        <v>190</v>
      </c>
      <c r="T47" s="1" t="s">
        <v>355</v>
      </c>
      <c r="U47" s="1"/>
      <c r="V47" s="1" t="s">
        <v>33</v>
      </c>
      <c r="W47" s="1" t="s">
        <v>34</v>
      </c>
      <c r="X47" s="1" t="s">
        <v>360</v>
      </c>
      <c r="Y47" s="1" t="str">
        <f t="shared" si="0"/>
        <v>2023-11-03</v>
      </c>
      <c r="Z47" s="1" t="s">
        <v>35</v>
      </c>
      <c r="AA47" s="1" t="s">
        <v>95</v>
      </c>
      <c r="AB47" s="1" t="s">
        <v>29</v>
      </c>
      <c r="AC47" s="1" t="s">
        <v>361</v>
      </c>
    </row>
    <row r="48" spans="1:29" x14ac:dyDescent="0.35">
      <c r="A48" s="1" t="s">
        <v>362</v>
      </c>
      <c r="B48" s="1" t="s">
        <v>27</v>
      </c>
      <c r="C48" s="1"/>
      <c r="D48" s="1" t="s">
        <v>28</v>
      </c>
      <c r="E48" s="1" t="s">
        <v>363</v>
      </c>
      <c r="F48" s="1" t="s">
        <v>118</v>
      </c>
      <c r="G48" s="1" t="s">
        <v>364</v>
      </c>
      <c r="H48" s="1" t="s">
        <v>43</v>
      </c>
      <c r="I48" s="1" t="s">
        <v>105</v>
      </c>
      <c r="J48" s="1" t="s">
        <v>365</v>
      </c>
      <c r="K48" s="1" t="str">
        <f>VLOOKUP(J48,'[1]HC PNQ'!$A$1:$R$156,5,0)</f>
        <v>Tapan Parikh</v>
      </c>
      <c r="L48" s="1"/>
      <c r="M48" s="1" t="s">
        <v>111</v>
      </c>
      <c r="N48" s="1" t="s">
        <v>30</v>
      </c>
      <c r="O48" s="1" t="s">
        <v>233</v>
      </c>
      <c r="P48" s="1" t="s">
        <v>64</v>
      </c>
      <c r="Q48" s="1" t="s">
        <v>31</v>
      </c>
      <c r="R48" s="1" t="s">
        <v>40</v>
      </c>
      <c r="S48" s="1" t="s">
        <v>148</v>
      </c>
      <c r="T48" s="1" t="s">
        <v>366</v>
      </c>
      <c r="U48" s="1"/>
      <c r="V48" s="1" t="s">
        <v>33</v>
      </c>
      <c r="W48" s="1" t="s">
        <v>34</v>
      </c>
      <c r="X48" s="1" t="s">
        <v>367</v>
      </c>
      <c r="Y48" s="1" t="str">
        <f t="shared" si="0"/>
        <v>2023-11-03</v>
      </c>
      <c r="Z48" s="1" t="s">
        <v>44</v>
      </c>
      <c r="AA48" s="1" t="s">
        <v>365</v>
      </c>
      <c r="AB48" s="1" t="s">
        <v>43</v>
      </c>
      <c r="AC48" s="1" t="s">
        <v>368</v>
      </c>
    </row>
    <row r="49" spans="1:29" x14ac:dyDescent="0.35">
      <c r="A49" s="1" t="s">
        <v>369</v>
      </c>
      <c r="B49" s="1" t="s">
        <v>27</v>
      </c>
      <c r="C49" s="1"/>
      <c r="D49" s="1" t="s">
        <v>53</v>
      </c>
      <c r="E49" s="1" t="s">
        <v>370</v>
      </c>
      <c r="F49" s="1" t="s">
        <v>118</v>
      </c>
      <c r="G49" s="1" t="s">
        <v>371</v>
      </c>
      <c r="H49" s="1" t="s">
        <v>43</v>
      </c>
      <c r="I49" s="1" t="s">
        <v>116</v>
      </c>
      <c r="J49" s="1" t="s">
        <v>372</v>
      </c>
      <c r="K49" s="1" t="str">
        <f>VLOOKUP(J49,'[1]HC PNQ'!$A$1:$R$156,5,0)</f>
        <v>Neeraj Harpude</v>
      </c>
      <c r="L49" s="1"/>
      <c r="M49" s="1" t="s">
        <v>159</v>
      </c>
      <c r="N49" s="1" t="s">
        <v>30</v>
      </c>
      <c r="O49" s="1" t="s">
        <v>93</v>
      </c>
      <c r="P49" s="1" t="s">
        <v>64</v>
      </c>
      <c r="Q49" s="1" t="s">
        <v>31</v>
      </c>
      <c r="R49" s="1" t="s">
        <v>40</v>
      </c>
      <c r="S49" s="1" t="s">
        <v>148</v>
      </c>
      <c r="T49" s="1" t="s">
        <v>373</v>
      </c>
      <c r="U49" s="1"/>
      <c r="V49" s="1" t="s">
        <v>33</v>
      </c>
      <c r="W49" s="1" t="s">
        <v>34</v>
      </c>
      <c r="X49" s="1" t="s">
        <v>374</v>
      </c>
      <c r="Y49" s="1" t="str">
        <f t="shared" si="0"/>
        <v>2023-11-03</v>
      </c>
      <c r="Z49" s="1" t="s">
        <v>44</v>
      </c>
      <c r="AA49" s="1" t="s">
        <v>372</v>
      </c>
      <c r="AB49" s="1" t="s">
        <v>43</v>
      </c>
      <c r="AC49" s="1" t="s">
        <v>375</v>
      </c>
    </row>
    <row r="50" spans="1:29" x14ac:dyDescent="0.35">
      <c r="A50" s="1" t="s">
        <v>376</v>
      </c>
      <c r="B50" s="1" t="s">
        <v>27</v>
      </c>
      <c r="C50" s="1"/>
      <c r="D50" s="1" t="s">
        <v>47</v>
      </c>
      <c r="E50" s="1"/>
      <c r="F50" s="1" t="s">
        <v>110</v>
      </c>
      <c r="G50" s="1" t="s">
        <v>377</v>
      </c>
      <c r="H50" s="1" t="s">
        <v>57</v>
      </c>
      <c r="I50" s="1" t="s">
        <v>155</v>
      </c>
      <c r="J50" s="1" t="s">
        <v>70</v>
      </c>
      <c r="K50" s="1" t="str">
        <f>VLOOKUP(J50,'[1]HC PNQ'!$A$1:$R$156,5,0)</f>
        <v>Tapan Parikh</v>
      </c>
      <c r="L50" s="1"/>
      <c r="M50" s="1" t="s">
        <v>159</v>
      </c>
      <c r="N50" s="1" t="s">
        <v>30</v>
      </c>
      <c r="O50" s="1" t="s">
        <v>93</v>
      </c>
      <c r="P50" s="1" t="s">
        <v>64</v>
      </c>
      <c r="Q50" s="1" t="s">
        <v>31</v>
      </c>
      <c r="R50" s="1" t="s">
        <v>40</v>
      </c>
      <c r="S50" s="1" t="s">
        <v>378</v>
      </c>
      <c r="T50" s="1" t="s">
        <v>379</v>
      </c>
      <c r="U50" s="1"/>
      <c r="V50" s="1" t="s">
        <v>33</v>
      </c>
      <c r="W50" s="1" t="s">
        <v>34</v>
      </c>
      <c r="X50" s="1" t="s">
        <v>380</v>
      </c>
      <c r="Y50" s="1" t="str">
        <f t="shared" si="0"/>
        <v>2023-10-20</v>
      </c>
      <c r="Z50" s="1" t="s">
        <v>58</v>
      </c>
      <c r="AA50" s="1" t="s">
        <v>70</v>
      </c>
      <c r="AB50" s="1" t="s">
        <v>57</v>
      </c>
      <c r="AC50" s="1" t="s">
        <v>381</v>
      </c>
    </row>
    <row r="51" spans="1:29" x14ac:dyDescent="0.35">
      <c r="A51" s="1" t="s">
        <v>382</v>
      </c>
      <c r="B51" s="1" t="s">
        <v>27</v>
      </c>
      <c r="C51" s="1"/>
      <c r="D51" s="1" t="s">
        <v>37</v>
      </c>
      <c r="E51" s="1" t="s">
        <v>383</v>
      </c>
      <c r="F51" s="1" t="s">
        <v>118</v>
      </c>
      <c r="G51" s="1" t="s">
        <v>384</v>
      </c>
      <c r="H51" s="1" t="s">
        <v>57</v>
      </c>
      <c r="I51" s="1" t="s">
        <v>116</v>
      </c>
      <c r="J51" s="1" t="s">
        <v>385</v>
      </c>
      <c r="K51" s="1" t="str">
        <f>VLOOKUP(J51,'[1]HC PNQ'!$A$1:$R$156,5,0)</f>
        <v>Tapan Parikh</v>
      </c>
      <c r="L51" s="1"/>
      <c r="M51" s="1" t="s">
        <v>159</v>
      </c>
      <c r="N51" s="1" t="s">
        <v>30</v>
      </c>
      <c r="O51" s="1" t="s">
        <v>93</v>
      </c>
      <c r="P51" s="1" t="s">
        <v>64</v>
      </c>
      <c r="Q51" s="1" t="s">
        <v>31</v>
      </c>
      <c r="R51" s="1" t="s">
        <v>40</v>
      </c>
      <c r="S51" s="1" t="s">
        <v>148</v>
      </c>
      <c r="T51" s="1" t="s">
        <v>386</v>
      </c>
      <c r="U51" s="1"/>
      <c r="V51" s="1" t="s">
        <v>33</v>
      </c>
      <c r="W51" s="1" t="s">
        <v>34</v>
      </c>
      <c r="X51" s="1" t="s">
        <v>387</v>
      </c>
      <c r="Y51" s="1" t="str">
        <f t="shared" si="0"/>
        <v>2023-11-06</v>
      </c>
      <c r="Z51" s="1" t="s">
        <v>58</v>
      </c>
      <c r="AA51" s="1" t="s">
        <v>385</v>
      </c>
      <c r="AB51" s="1" t="s">
        <v>57</v>
      </c>
      <c r="AC51" s="1" t="s">
        <v>388</v>
      </c>
    </row>
    <row r="52" spans="1:29" x14ac:dyDescent="0.35">
      <c r="A52" s="1" t="s">
        <v>389</v>
      </c>
      <c r="B52" s="1" t="s">
        <v>27</v>
      </c>
      <c r="C52" s="1"/>
      <c r="D52" s="1" t="s">
        <v>36</v>
      </c>
      <c r="E52" s="1" t="s">
        <v>80</v>
      </c>
      <c r="F52" s="1" t="s">
        <v>118</v>
      </c>
      <c r="G52" s="1" t="s">
        <v>173</v>
      </c>
      <c r="H52" s="1" t="s">
        <v>43</v>
      </c>
      <c r="I52" s="1" t="s">
        <v>116</v>
      </c>
      <c r="J52" s="1" t="s">
        <v>174</v>
      </c>
      <c r="K52" s="1" t="str">
        <f>VLOOKUP(J52,'[1]HC PNQ'!$A$1:$R$156,5,0)</f>
        <v>Tapan Parikh</v>
      </c>
      <c r="L52" s="1"/>
      <c r="M52" s="1" t="s">
        <v>159</v>
      </c>
      <c r="N52" s="1" t="s">
        <v>30</v>
      </c>
      <c r="O52" s="1" t="s">
        <v>93</v>
      </c>
      <c r="P52" s="1" t="s">
        <v>64</v>
      </c>
      <c r="Q52" s="1" t="s">
        <v>31</v>
      </c>
      <c r="R52" s="1" t="s">
        <v>40</v>
      </c>
      <c r="S52" s="1" t="s">
        <v>148</v>
      </c>
      <c r="T52" s="1" t="s">
        <v>175</v>
      </c>
      <c r="U52" s="1"/>
      <c r="V52" s="1" t="s">
        <v>33</v>
      </c>
      <c r="W52" s="1" t="s">
        <v>34</v>
      </c>
      <c r="X52" s="1" t="s">
        <v>390</v>
      </c>
      <c r="Y52" s="1" t="str">
        <f t="shared" si="0"/>
        <v>2023-11-06</v>
      </c>
      <c r="Z52" s="1" t="s">
        <v>44</v>
      </c>
      <c r="AA52" s="1" t="s">
        <v>174</v>
      </c>
      <c r="AB52" s="1" t="s">
        <v>43</v>
      </c>
      <c r="AC52" s="1" t="s">
        <v>391</v>
      </c>
    </row>
    <row r="53" spans="1:29" x14ac:dyDescent="0.35">
      <c r="A53" s="1" t="s">
        <v>392</v>
      </c>
      <c r="B53" s="1" t="s">
        <v>27</v>
      </c>
      <c r="C53" s="1"/>
      <c r="D53" s="1" t="s">
        <v>37</v>
      </c>
      <c r="E53" s="1"/>
      <c r="F53" s="1" t="s">
        <v>104</v>
      </c>
      <c r="G53" s="1"/>
      <c r="H53" s="1" t="s">
        <v>43</v>
      </c>
      <c r="I53" s="1" t="s">
        <v>121</v>
      </c>
      <c r="J53" s="1" t="s">
        <v>393</v>
      </c>
      <c r="K53" s="1" t="str">
        <f>VLOOKUP(J53,'[1]HC PNQ'!$A$1:$R$156,5,0)</f>
        <v>Chetna Kohad</v>
      </c>
      <c r="L53" s="1"/>
      <c r="M53" s="1" t="s">
        <v>161</v>
      </c>
      <c r="N53" s="1" t="s">
        <v>30</v>
      </c>
      <c r="O53" s="1" t="s">
        <v>122</v>
      </c>
      <c r="P53" s="1" t="s">
        <v>64</v>
      </c>
      <c r="Q53" s="1" t="s">
        <v>31</v>
      </c>
      <c r="R53" s="1" t="s">
        <v>63</v>
      </c>
      <c r="S53" s="1" t="s">
        <v>167</v>
      </c>
      <c r="T53" s="1" t="s">
        <v>394</v>
      </c>
      <c r="U53" s="1"/>
      <c r="V53" s="1" t="s">
        <v>33</v>
      </c>
      <c r="W53" s="1" t="s">
        <v>34</v>
      </c>
      <c r="X53" s="1" t="s">
        <v>395</v>
      </c>
      <c r="Y53" s="1" t="str">
        <f t="shared" si="0"/>
        <v>2023-11-06</v>
      </c>
      <c r="Z53" s="1" t="s">
        <v>44</v>
      </c>
      <c r="AA53" s="1" t="s">
        <v>393</v>
      </c>
      <c r="AB53" s="1" t="s">
        <v>43</v>
      </c>
      <c r="AC53" s="1" t="s">
        <v>396</v>
      </c>
    </row>
    <row r="54" spans="1:29" x14ac:dyDescent="0.35">
      <c r="A54" s="1" t="s">
        <v>397</v>
      </c>
      <c r="B54" s="1" t="s">
        <v>27</v>
      </c>
      <c r="C54" s="1"/>
      <c r="D54" s="1" t="s">
        <v>45</v>
      </c>
      <c r="E54" s="1"/>
      <c r="F54" s="1" t="s">
        <v>104</v>
      </c>
      <c r="G54" s="1" t="s">
        <v>398</v>
      </c>
      <c r="H54" s="1" t="s">
        <v>61</v>
      </c>
      <c r="I54" s="1" t="s">
        <v>121</v>
      </c>
      <c r="J54" s="1" t="s">
        <v>393</v>
      </c>
      <c r="K54" s="1" t="str">
        <f>VLOOKUP(J54,'[1]HC PNQ'!$A$1:$R$156,5,0)</f>
        <v>Chetna Kohad</v>
      </c>
      <c r="L54" s="1"/>
      <c r="M54" s="1" t="s">
        <v>161</v>
      </c>
      <c r="N54" s="1" t="s">
        <v>30</v>
      </c>
      <c r="O54" s="1" t="s">
        <v>122</v>
      </c>
      <c r="P54" s="1" t="s">
        <v>64</v>
      </c>
      <c r="Q54" s="1" t="s">
        <v>31</v>
      </c>
      <c r="R54" s="1" t="s">
        <v>63</v>
      </c>
      <c r="S54" s="1" t="s">
        <v>123</v>
      </c>
      <c r="T54" s="1" t="s">
        <v>394</v>
      </c>
      <c r="U54" s="1"/>
      <c r="V54" s="1" t="s">
        <v>33</v>
      </c>
      <c r="W54" s="1" t="s">
        <v>34</v>
      </c>
      <c r="X54" s="1" t="s">
        <v>399</v>
      </c>
      <c r="Y54" s="1" t="str">
        <f t="shared" si="0"/>
        <v>2023-11-07</v>
      </c>
      <c r="Z54" s="1" t="s">
        <v>62</v>
      </c>
      <c r="AA54" s="1" t="s">
        <v>393</v>
      </c>
      <c r="AB54" s="1" t="s">
        <v>61</v>
      </c>
      <c r="AC54" s="1" t="s">
        <v>400</v>
      </c>
    </row>
    <row r="55" spans="1:29" x14ac:dyDescent="0.35">
      <c r="A55" s="1" t="s">
        <v>401</v>
      </c>
      <c r="B55" s="1" t="s">
        <v>27</v>
      </c>
      <c r="C55" s="1"/>
      <c r="D55" s="1" t="s">
        <v>38</v>
      </c>
      <c r="E55" s="1" t="s">
        <v>402</v>
      </c>
      <c r="F55" s="1" t="s">
        <v>104</v>
      </c>
      <c r="G55" s="1" t="s">
        <v>398</v>
      </c>
      <c r="H55" s="1" t="s">
        <v>61</v>
      </c>
      <c r="I55" s="1" t="s">
        <v>121</v>
      </c>
      <c r="J55" s="1" t="s">
        <v>393</v>
      </c>
      <c r="K55" s="1" t="str">
        <f>VLOOKUP(J55,'[1]HC PNQ'!$A$1:$R$156,5,0)</f>
        <v>Chetna Kohad</v>
      </c>
      <c r="L55" s="1"/>
      <c r="M55" s="1" t="s">
        <v>161</v>
      </c>
      <c r="N55" s="1" t="s">
        <v>30</v>
      </c>
      <c r="O55" s="1" t="s">
        <v>122</v>
      </c>
      <c r="P55" s="1" t="s">
        <v>64</v>
      </c>
      <c r="Q55" s="1" t="s">
        <v>31</v>
      </c>
      <c r="R55" s="1" t="s">
        <v>63</v>
      </c>
      <c r="S55" s="1" t="s">
        <v>167</v>
      </c>
      <c r="T55" s="1" t="s">
        <v>394</v>
      </c>
      <c r="U55" s="1"/>
      <c r="V55" s="1" t="s">
        <v>33</v>
      </c>
      <c r="W55" s="1" t="s">
        <v>34</v>
      </c>
      <c r="X55" s="1" t="s">
        <v>403</v>
      </c>
      <c r="Y55" s="1" t="str">
        <f t="shared" si="0"/>
        <v>2023-11-07</v>
      </c>
      <c r="Z55" s="1" t="s">
        <v>62</v>
      </c>
      <c r="AA55" s="1" t="s">
        <v>393</v>
      </c>
      <c r="AB55" s="1" t="s">
        <v>61</v>
      </c>
      <c r="AC55" s="1" t="s">
        <v>404</v>
      </c>
    </row>
    <row r="56" spans="1:29" x14ac:dyDescent="0.35">
      <c r="A56" s="1" t="s">
        <v>405</v>
      </c>
      <c r="B56" s="1" t="s">
        <v>27</v>
      </c>
      <c r="C56" s="1"/>
      <c r="D56" s="1" t="s">
        <v>51</v>
      </c>
      <c r="E56" s="1" t="s">
        <v>319</v>
      </c>
      <c r="F56" s="1" t="s">
        <v>100</v>
      </c>
      <c r="G56" s="1"/>
      <c r="H56" s="1" t="s">
        <v>29</v>
      </c>
      <c r="I56" s="1" t="s">
        <v>111</v>
      </c>
      <c r="J56" s="1" t="s">
        <v>86</v>
      </c>
      <c r="K56" s="1" t="str">
        <f>VLOOKUP(J56,'[1]HC PNQ'!$A$1:$R$156,5,0)</f>
        <v>Arva Shetty</v>
      </c>
      <c r="L56" s="1"/>
      <c r="M56" s="1" t="s">
        <v>161</v>
      </c>
      <c r="N56" s="1" t="s">
        <v>30</v>
      </c>
      <c r="O56" s="1" t="s">
        <v>109</v>
      </c>
      <c r="P56" s="1" t="s">
        <v>64</v>
      </c>
      <c r="Q56" s="1" t="s">
        <v>31</v>
      </c>
      <c r="R56" s="1" t="s">
        <v>32</v>
      </c>
      <c r="S56" s="1" t="s">
        <v>406</v>
      </c>
      <c r="T56" s="1" t="s">
        <v>183</v>
      </c>
      <c r="U56" s="1"/>
      <c r="V56" s="1" t="s">
        <v>33</v>
      </c>
      <c r="W56" s="1" t="s">
        <v>34</v>
      </c>
      <c r="X56" s="1" t="s">
        <v>407</v>
      </c>
      <c r="Y56" s="1" t="str">
        <f t="shared" si="0"/>
        <v>2023-10-19</v>
      </c>
      <c r="Z56" s="1" t="s">
        <v>35</v>
      </c>
      <c r="AA56" s="1" t="s">
        <v>86</v>
      </c>
      <c r="AB56" s="1" t="s">
        <v>29</v>
      </c>
      <c r="AC56" s="1" t="s">
        <v>408</v>
      </c>
    </row>
    <row r="57" spans="1:29" x14ac:dyDescent="0.35">
      <c r="A57" s="1" t="s">
        <v>409</v>
      </c>
      <c r="B57" s="1" t="s">
        <v>27</v>
      </c>
      <c r="C57" s="1"/>
      <c r="D57" s="1" t="s">
        <v>28</v>
      </c>
      <c r="E57" s="1"/>
      <c r="F57" s="1" t="s">
        <v>103</v>
      </c>
      <c r="G57" s="1" t="s">
        <v>410</v>
      </c>
      <c r="H57" s="1" t="s">
        <v>29</v>
      </c>
      <c r="I57" s="1" t="s">
        <v>180</v>
      </c>
      <c r="J57" s="1" t="s">
        <v>86</v>
      </c>
      <c r="K57" s="1" t="str">
        <f>VLOOKUP(J57,'[1]HC PNQ'!$A$1:$R$156,5,0)</f>
        <v>Arva Shetty</v>
      </c>
      <c r="L57" s="1"/>
      <c r="M57" s="1" t="s">
        <v>161</v>
      </c>
      <c r="N57" s="1" t="s">
        <v>30</v>
      </c>
      <c r="O57" s="1" t="s">
        <v>181</v>
      </c>
      <c r="P57" s="1" t="s">
        <v>64</v>
      </c>
      <c r="Q57" s="1" t="s">
        <v>31</v>
      </c>
      <c r="R57" s="1" t="s">
        <v>48</v>
      </c>
      <c r="S57" s="1" t="s">
        <v>182</v>
      </c>
      <c r="T57" s="1" t="s">
        <v>183</v>
      </c>
      <c r="U57" s="1"/>
      <c r="V57" s="1" t="s">
        <v>33</v>
      </c>
      <c r="W57" s="1" t="s">
        <v>34</v>
      </c>
      <c r="X57" s="1" t="s">
        <v>411</v>
      </c>
      <c r="Y57" s="1" t="str">
        <f t="shared" si="0"/>
        <v>2023-10-30</v>
      </c>
      <c r="Z57" s="1" t="s">
        <v>35</v>
      </c>
      <c r="AA57" s="1" t="s">
        <v>86</v>
      </c>
      <c r="AB57" s="1" t="s">
        <v>29</v>
      </c>
      <c r="AC57" s="1" t="s">
        <v>412</v>
      </c>
    </row>
    <row r="58" spans="1:29" x14ac:dyDescent="0.35">
      <c r="A58" s="1" t="s">
        <v>413</v>
      </c>
      <c r="B58" s="1" t="s">
        <v>27</v>
      </c>
      <c r="C58" s="1"/>
      <c r="D58" s="1" t="s">
        <v>28</v>
      </c>
      <c r="E58" s="1" t="s">
        <v>201</v>
      </c>
      <c r="F58" s="1" t="s">
        <v>118</v>
      </c>
      <c r="G58" s="1" t="s">
        <v>202</v>
      </c>
      <c r="H58" s="1" t="s">
        <v>57</v>
      </c>
      <c r="I58" s="1" t="s">
        <v>116</v>
      </c>
      <c r="J58" s="1" t="s">
        <v>73</v>
      </c>
      <c r="K58" s="1" t="str">
        <f>VLOOKUP(J58,'[1]HC PNQ'!$A$1:$R$156,5,0)</f>
        <v>Tapan Parikh</v>
      </c>
      <c r="L58" s="1"/>
      <c r="M58" s="1" t="s">
        <v>161</v>
      </c>
      <c r="N58" s="1" t="s">
        <v>30</v>
      </c>
      <c r="O58" s="1" t="s">
        <v>93</v>
      </c>
      <c r="P58" s="1" t="s">
        <v>64</v>
      </c>
      <c r="Q58" s="1" t="s">
        <v>31</v>
      </c>
      <c r="R58" s="1" t="s">
        <v>40</v>
      </c>
      <c r="S58" s="1" t="s">
        <v>203</v>
      </c>
      <c r="T58" s="1" t="s">
        <v>204</v>
      </c>
      <c r="U58" s="1"/>
      <c r="V58" s="1" t="s">
        <v>33</v>
      </c>
      <c r="W58" s="1" t="s">
        <v>34</v>
      </c>
      <c r="X58" s="1" t="s">
        <v>414</v>
      </c>
      <c r="Y58" s="1" t="str">
        <f t="shared" si="0"/>
        <v>2023-11-07</v>
      </c>
      <c r="Z58" s="1" t="s">
        <v>58</v>
      </c>
      <c r="AA58" s="1" t="s">
        <v>73</v>
      </c>
      <c r="AB58" s="1" t="s">
        <v>57</v>
      </c>
      <c r="AC58" s="1" t="s">
        <v>415</v>
      </c>
    </row>
    <row r="59" spans="1:29" x14ac:dyDescent="0.35">
      <c r="A59" s="1" t="s">
        <v>416</v>
      </c>
      <c r="B59" s="1" t="s">
        <v>27</v>
      </c>
      <c r="C59" s="1"/>
      <c r="D59" s="1" t="s">
        <v>28</v>
      </c>
      <c r="E59" s="1" t="s">
        <v>417</v>
      </c>
      <c r="F59" s="1" t="s">
        <v>118</v>
      </c>
      <c r="G59" s="1" t="s">
        <v>418</v>
      </c>
      <c r="H59" s="1" t="s">
        <v>43</v>
      </c>
      <c r="I59" s="1" t="s">
        <v>105</v>
      </c>
      <c r="J59" s="1" t="s">
        <v>73</v>
      </c>
      <c r="K59" s="1" t="str">
        <f>VLOOKUP(J59,'[1]HC PNQ'!$A$1:$R$156,5,0)</f>
        <v>Tapan Parikh</v>
      </c>
      <c r="L59" s="1"/>
      <c r="M59" s="1" t="s">
        <v>161</v>
      </c>
      <c r="N59" s="1" t="s">
        <v>30</v>
      </c>
      <c r="O59" s="1" t="s">
        <v>233</v>
      </c>
      <c r="P59" s="1" t="s">
        <v>64</v>
      </c>
      <c r="Q59" s="1" t="s">
        <v>31</v>
      </c>
      <c r="R59" s="1" t="s">
        <v>40</v>
      </c>
      <c r="S59" s="1" t="s">
        <v>203</v>
      </c>
      <c r="T59" s="1" t="s">
        <v>204</v>
      </c>
      <c r="U59" s="1"/>
      <c r="V59" s="1" t="s">
        <v>33</v>
      </c>
      <c r="W59" s="1" t="s">
        <v>34</v>
      </c>
      <c r="X59" s="1" t="s">
        <v>419</v>
      </c>
      <c r="Y59" s="1" t="str">
        <f t="shared" si="0"/>
        <v>2023-10-31</v>
      </c>
      <c r="Z59" s="1" t="s">
        <v>44</v>
      </c>
      <c r="AA59" s="1" t="s">
        <v>73</v>
      </c>
      <c r="AB59" s="1" t="s">
        <v>43</v>
      </c>
      <c r="AC59" s="1" t="s">
        <v>420</v>
      </c>
    </row>
    <row r="60" spans="1:29" x14ac:dyDescent="0.35">
      <c r="A60" s="1" t="s">
        <v>413</v>
      </c>
      <c r="B60" s="1" t="s">
        <v>27</v>
      </c>
      <c r="C60" s="1"/>
      <c r="D60" s="1" t="s">
        <v>28</v>
      </c>
      <c r="E60" s="1" t="s">
        <v>201</v>
      </c>
      <c r="F60" s="1" t="s">
        <v>118</v>
      </c>
      <c r="G60" s="1" t="s">
        <v>202</v>
      </c>
      <c r="H60" s="1" t="s">
        <v>43</v>
      </c>
      <c r="I60" s="1" t="s">
        <v>116</v>
      </c>
      <c r="J60" s="1" t="s">
        <v>73</v>
      </c>
      <c r="K60" s="1" t="str">
        <f>VLOOKUP(J60,'[1]HC PNQ'!$A$1:$R$156,5,0)</f>
        <v>Tapan Parikh</v>
      </c>
      <c r="L60" s="1"/>
      <c r="M60" s="1" t="s">
        <v>161</v>
      </c>
      <c r="N60" s="1" t="s">
        <v>30</v>
      </c>
      <c r="O60" s="1" t="s">
        <v>93</v>
      </c>
      <c r="P60" s="1" t="s">
        <v>64</v>
      </c>
      <c r="Q60" s="1" t="s">
        <v>31</v>
      </c>
      <c r="R60" s="1" t="s">
        <v>40</v>
      </c>
      <c r="S60" s="1" t="s">
        <v>203</v>
      </c>
      <c r="T60" s="1" t="s">
        <v>204</v>
      </c>
      <c r="U60" s="1"/>
      <c r="V60" s="1" t="s">
        <v>33</v>
      </c>
      <c r="W60" s="1" t="s">
        <v>34</v>
      </c>
      <c r="X60" s="1" t="s">
        <v>421</v>
      </c>
      <c r="Y60" s="1" t="str">
        <f t="shared" si="0"/>
        <v>2023-11-07</v>
      </c>
      <c r="Z60" s="1" t="s">
        <v>44</v>
      </c>
      <c r="AA60" s="1" t="s">
        <v>73</v>
      </c>
      <c r="AB60" s="1" t="s">
        <v>43</v>
      </c>
      <c r="AC60" s="1" t="s">
        <v>422</v>
      </c>
    </row>
    <row r="61" spans="1:29" x14ac:dyDescent="0.35">
      <c r="A61" s="1" t="s">
        <v>423</v>
      </c>
      <c r="B61" s="1" t="s">
        <v>27</v>
      </c>
      <c r="C61" s="1"/>
      <c r="D61" s="1" t="s">
        <v>49</v>
      </c>
      <c r="E61" s="1"/>
      <c r="F61" s="1" t="s">
        <v>104</v>
      </c>
      <c r="G61" s="1" t="s">
        <v>424</v>
      </c>
      <c r="H61" s="1" t="s">
        <v>61</v>
      </c>
      <c r="I61" s="1" t="s">
        <v>121</v>
      </c>
      <c r="J61" s="1" t="s">
        <v>249</v>
      </c>
      <c r="K61" s="1" t="str">
        <f>VLOOKUP(J61,'[1]HC PNQ'!$A$1:$R$156,5,0)</f>
        <v>Chetna Kohad</v>
      </c>
      <c r="L61" s="1"/>
      <c r="M61" s="1" t="s">
        <v>162</v>
      </c>
      <c r="N61" s="1" t="s">
        <v>30</v>
      </c>
      <c r="O61" s="1" t="s">
        <v>122</v>
      </c>
      <c r="P61" s="1" t="s">
        <v>64</v>
      </c>
      <c r="Q61" s="1" t="s">
        <v>31</v>
      </c>
      <c r="R61" s="1" t="s">
        <v>63</v>
      </c>
      <c r="S61" s="1" t="s">
        <v>123</v>
      </c>
      <c r="T61" s="1" t="s">
        <v>250</v>
      </c>
      <c r="U61" s="1"/>
      <c r="V61" s="1" t="s">
        <v>33</v>
      </c>
      <c r="W61" s="1" t="s">
        <v>34</v>
      </c>
      <c r="X61" s="1" t="s">
        <v>425</v>
      </c>
      <c r="Y61" s="1" t="str">
        <f t="shared" si="0"/>
        <v>2023-11-01</v>
      </c>
      <c r="Z61" s="1" t="s">
        <v>62</v>
      </c>
      <c r="AA61" s="1" t="s">
        <v>249</v>
      </c>
      <c r="AB61" s="1" t="s">
        <v>61</v>
      </c>
      <c r="AC61" s="1" t="s">
        <v>426</v>
      </c>
    </row>
    <row r="62" spans="1:29" x14ac:dyDescent="0.35">
      <c r="A62" s="1" t="s">
        <v>243</v>
      </c>
      <c r="B62" s="1" t="s">
        <v>27</v>
      </c>
      <c r="C62" s="1"/>
      <c r="D62" s="1" t="s">
        <v>28</v>
      </c>
      <c r="E62" s="1" t="s">
        <v>90</v>
      </c>
      <c r="F62" s="1" t="s">
        <v>118</v>
      </c>
      <c r="G62" s="1" t="s">
        <v>244</v>
      </c>
      <c r="H62" s="1" t="s">
        <v>57</v>
      </c>
      <c r="I62" s="1" t="s">
        <v>105</v>
      </c>
      <c r="J62" s="1" t="s">
        <v>81</v>
      </c>
      <c r="K62" s="1" t="str">
        <f>VLOOKUP(J62,'[1]HC PNQ'!$A$1:$R$156,5,0)</f>
        <v>Tapan Parikh</v>
      </c>
      <c r="L62" s="1"/>
      <c r="M62" s="1" t="s">
        <v>162</v>
      </c>
      <c r="N62" s="1" t="s">
        <v>30</v>
      </c>
      <c r="O62" s="1" t="s">
        <v>233</v>
      </c>
      <c r="P62" s="1" t="s">
        <v>64</v>
      </c>
      <c r="Q62" s="1" t="s">
        <v>31</v>
      </c>
      <c r="R62" s="1" t="s">
        <v>40</v>
      </c>
      <c r="S62" s="1" t="s">
        <v>203</v>
      </c>
      <c r="T62" s="1" t="s">
        <v>234</v>
      </c>
      <c r="U62" s="1"/>
      <c r="V62" s="1" t="s">
        <v>33</v>
      </c>
      <c r="W62" s="1" t="s">
        <v>34</v>
      </c>
      <c r="X62" s="1" t="s">
        <v>427</v>
      </c>
      <c r="Y62" s="1" t="str">
        <f t="shared" si="0"/>
        <v>2023-11-02</v>
      </c>
      <c r="Z62" s="1" t="s">
        <v>58</v>
      </c>
      <c r="AA62" s="1" t="s">
        <v>81</v>
      </c>
      <c r="AB62" s="1" t="s">
        <v>57</v>
      </c>
      <c r="AC62" s="1" t="s">
        <v>428</v>
      </c>
    </row>
    <row r="63" spans="1:29" x14ac:dyDescent="0.35">
      <c r="A63" s="1" t="s">
        <v>429</v>
      </c>
      <c r="B63" s="1" t="s">
        <v>27</v>
      </c>
      <c r="C63" s="1"/>
      <c r="D63" s="1" t="s">
        <v>47</v>
      </c>
      <c r="E63" s="1" t="s">
        <v>430</v>
      </c>
      <c r="F63" s="1" t="s">
        <v>118</v>
      </c>
      <c r="G63" s="1" t="s">
        <v>431</v>
      </c>
      <c r="H63" s="1" t="s">
        <v>43</v>
      </c>
      <c r="I63" s="1" t="s">
        <v>116</v>
      </c>
      <c r="J63" s="1" t="s">
        <v>83</v>
      </c>
      <c r="K63" s="1" t="str">
        <f>VLOOKUP(J63,'[1]HC PNQ'!$A$1:$R$156,5,0)</f>
        <v>Tapan Parikh</v>
      </c>
      <c r="L63" s="1"/>
      <c r="M63" s="1" t="s">
        <v>162</v>
      </c>
      <c r="N63" s="1" t="s">
        <v>30</v>
      </c>
      <c r="O63" s="1" t="s">
        <v>93</v>
      </c>
      <c r="P63" s="1" t="s">
        <v>64</v>
      </c>
      <c r="Q63" s="1" t="s">
        <v>31</v>
      </c>
      <c r="R63" s="1" t="s">
        <v>40</v>
      </c>
      <c r="S63" s="1" t="s">
        <v>148</v>
      </c>
      <c r="T63" s="1" t="s">
        <v>432</v>
      </c>
      <c r="U63" s="1"/>
      <c r="V63" s="1" t="s">
        <v>33</v>
      </c>
      <c r="W63" s="1" t="s">
        <v>34</v>
      </c>
      <c r="X63" s="1" t="s">
        <v>433</v>
      </c>
      <c r="Y63" s="1" t="str">
        <f t="shared" si="0"/>
        <v>2023-11-08</v>
      </c>
      <c r="Z63" s="1" t="s">
        <v>44</v>
      </c>
      <c r="AA63" s="1" t="s">
        <v>83</v>
      </c>
      <c r="AB63" s="1" t="s">
        <v>43</v>
      </c>
      <c r="AC63" s="1" t="s">
        <v>434</v>
      </c>
    </row>
    <row r="64" spans="1:29" x14ac:dyDescent="0.35">
      <c r="A64" s="1" t="s">
        <v>435</v>
      </c>
      <c r="B64" s="1" t="s">
        <v>27</v>
      </c>
      <c r="C64" s="1"/>
      <c r="D64" s="1" t="s">
        <v>38</v>
      </c>
      <c r="E64" s="1" t="s">
        <v>436</v>
      </c>
      <c r="F64" s="1" t="s">
        <v>104</v>
      </c>
      <c r="G64" s="1" t="s">
        <v>437</v>
      </c>
      <c r="H64" s="1" t="s">
        <v>61</v>
      </c>
      <c r="I64" s="1" t="s">
        <v>121</v>
      </c>
      <c r="J64" s="1" t="s">
        <v>72</v>
      </c>
      <c r="K64" s="1" t="str">
        <f>VLOOKUP(J64,'[1]HC PNQ'!$A$1:$R$156,5,0)</f>
        <v>Mihir Phadke</v>
      </c>
      <c r="L64" s="1"/>
      <c r="M64" s="1" t="s">
        <v>162</v>
      </c>
      <c r="N64" s="1" t="s">
        <v>30</v>
      </c>
      <c r="O64" s="1" t="s">
        <v>122</v>
      </c>
      <c r="P64" s="1" t="s">
        <v>64</v>
      </c>
      <c r="Q64" s="1" t="s">
        <v>31</v>
      </c>
      <c r="R64" s="1" t="s">
        <v>63</v>
      </c>
      <c r="S64" s="1" t="s">
        <v>167</v>
      </c>
      <c r="T64" s="1" t="s">
        <v>438</v>
      </c>
      <c r="U64" s="1"/>
      <c r="V64" s="1" t="s">
        <v>33</v>
      </c>
      <c r="W64" s="1" t="s">
        <v>34</v>
      </c>
      <c r="X64" s="1" t="s">
        <v>439</v>
      </c>
      <c r="Y64" s="1" t="str">
        <f t="shared" si="0"/>
        <v>2023-11-08</v>
      </c>
      <c r="Z64" s="1" t="s">
        <v>62</v>
      </c>
      <c r="AA64" s="1" t="s">
        <v>72</v>
      </c>
      <c r="AB64" s="1" t="s">
        <v>61</v>
      </c>
      <c r="AC64" s="1" t="s">
        <v>440</v>
      </c>
    </row>
    <row r="65" spans="1:29" x14ac:dyDescent="0.35">
      <c r="A65" s="1" t="s">
        <v>441</v>
      </c>
      <c r="B65" s="1" t="s">
        <v>27</v>
      </c>
      <c r="C65" s="1"/>
      <c r="D65" s="1" t="s">
        <v>38</v>
      </c>
      <c r="E65" s="1" t="s">
        <v>442</v>
      </c>
      <c r="F65" s="1" t="s">
        <v>118</v>
      </c>
      <c r="G65" s="1" t="s">
        <v>443</v>
      </c>
      <c r="H65" s="1" t="s">
        <v>43</v>
      </c>
      <c r="I65" s="1" t="s">
        <v>116</v>
      </c>
      <c r="J65" s="1" t="s">
        <v>365</v>
      </c>
      <c r="K65" s="1" t="str">
        <f>VLOOKUP(J65,'[1]HC PNQ'!$A$1:$R$156,5,0)</f>
        <v>Tapan Parikh</v>
      </c>
      <c r="L65" s="1"/>
      <c r="M65" s="1" t="s">
        <v>159</v>
      </c>
      <c r="N65" s="1" t="s">
        <v>30</v>
      </c>
      <c r="O65" s="1" t="s">
        <v>93</v>
      </c>
      <c r="P65" s="1" t="s">
        <v>64</v>
      </c>
      <c r="Q65" s="1" t="s">
        <v>31</v>
      </c>
      <c r="R65" s="1" t="s">
        <v>40</v>
      </c>
      <c r="S65" s="1" t="s">
        <v>148</v>
      </c>
      <c r="T65" s="1" t="s">
        <v>444</v>
      </c>
      <c r="U65" s="1"/>
      <c r="V65" s="1" t="s">
        <v>33</v>
      </c>
      <c r="W65" s="1" t="s">
        <v>34</v>
      </c>
      <c r="X65" s="1" t="s">
        <v>445</v>
      </c>
      <c r="Y65" s="1" t="str">
        <f t="shared" si="0"/>
        <v>2023-11-06</v>
      </c>
      <c r="Z65" s="1" t="s">
        <v>44</v>
      </c>
      <c r="AA65" s="1" t="s">
        <v>365</v>
      </c>
      <c r="AB65" s="1" t="s">
        <v>43</v>
      </c>
      <c r="AC65" s="1" t="s">
        <v>446</v>
      </c>
    </row>
    <row r="66" spans="1:29" x14ac:dyDescent="0.35">
      <c r="A66" s="1" t="s">
        <v>447</v>
      </c>
      <c r="B66" s="1" t="s">
        <v>27</v>
      </c>
      <c r="C66" s="1"/>
      <c r="D66" s="1" t="s">
        <v>53</v>
      </c>
      <c r="E66" s="1" t="s">
        <v>448</v>
      </c>
      <c r="F66" s="1" t="s">
        <v>118</v>
      </c>
      <c r="G66" s="1" t="s">
        <v>449</v>
      </c>
      <c r="H66" s="1" t="s">
        <v>43</v>
      </c>
      <c r="I66" s="1" t="s">
        <v>116</v>
      </c>
      <c r="J66" s="1" t="s">
        <v>83</v>
      </c>
      <c r="K66" s="1" t="str">
        <f>VLOOKUP(J66,'[1]HC PNQ'!$A$1:$R$156,5,0)</f>
        <v>Tapan Parikh</v>
      </c>
      <c r="L66" s="1"/>
      <c r="M66" s="1" t="s">
        <v>159</v>
      </c>
      <c r="N66" s="1" t="s">
        <v>30</v>
      </c>
      <c r="O66" s="1" t="s">
        <v>93</v>
      </c>
      <c r="P66" s="1" t="s">
        <v>64</v>
      </c>
      <c r="Q66" s="1" t="s">
        <v>31</v>
      </c>
      <c r="R66" s="1" t="s">
        <v>40</v>
      </c>
      <c r="S66" s="1" t="s">
        <v>203</v>
      </c>
      <c r="T66" s="1" t="s">
        <v>450</v>
      </c>
      <c r="U66" s="1"/>
      <c r="V66" s="1" t="s">
        <v>33</v>
      </c>
      <c r="W66" s="1" t="s">
        <v>34</v>
      </c>
      <c r="X66" s="1" t="s">
        <v>451</v>
      </c>
      <c r="Y66" s="1" t="str">
        <f t="shared" si="0"/>
        <v>2023-11-06</v>
      </c>
      <c r="Z66" s="1" t="s">
        <v>44</v>
      </c>
      <c r="AA66" s="1" t="s">
        <v>83</v>
      </c>
      <c r="AB66" s="1" t="s">
        <v>43</v>
      </c>
      <c r="AC66" s="1" t="s">
        <v>452</v>
      </c>
    </row>
    <row r="67" spans="1:29" x14ac:dyDescent="0.35">
      <c r="A67" s="1" t="s">
        <v>453</v>
      </c>
      <c r="B67" s="1" t="s">
        <v>27</v>
      </c>
      <c r="C67" s="1"/>
      <c r="D67" s="1" t="s">
        <v>53</v>
      </c>
      <c r="E67" s="1" t="s">
        <v>448</v>
      </c>
      <c r="F67" s="1" t="s">
        <v>118</v>
      </c>
      <c r="G67" s="1" t="s">
        <v>449</v>
      </c>
      <c r="H67" s="1" t="s">
        <v>43</v>
      </c>
      <c r="I67" s="1" t="s">
        <v>116</v>
      </c>
      <c r="J67" s="1" t="s">
        <v>83</v>
      </c>
      <c r="K67" s="1" t="str">
        <f>VLOOKUP(J67,'[1]HC PNQ'!$A$1:$R$156,5,0)</f>
        <v>Tapan Parikh</v>
      </c>
      <c r="L67" s="1"/>
      <c r="M67" s="1" t="s">
        <v>159</v>
      </c>
      <c r="N67" s="1" t="s">
        <v>30</v>
      </c>
      <c r="O67" s="1" t="s">
        <v>93</v>
      </c>
      <c r="P67" s="1" t="s">
        <v>64</v>
      </c>
      <c r="Q67" s="1" t="s">
        <v>31</v>
      </c>
      <c r="R67" s="1" t="s">
        <v>40</v>
      </c>
      <c r="S67" s="1" t="s">
        <v>203</v>
      </c>
      <c r="T67" s="1" t="s">
        <v>450</v>
      </c>
      <c r="U67" s="1"/>
      <c r="V67" s="1" t="s">
        <v>33</v>
      </c>
      <c r="W67" s="1" t="s">
        <v>34</v>
      </c>
      <c r="X67" s="1" t="s">
        <v>454</v>
      </c>
      <c r="Y67" s="1" t="str">
        <f t="shared" ref="Y67:Y130" si="1">IF(LEFT(RIGHT((MID(X67,SEARCH("BatchIds : ",X67),21)),LEN((MID(X67,SEARCH("BatchIds : ",X67),21)))-SEARCH(" : ",(MID(X67,SEARCH("BatchIds : ",X67),21)))-2),SEARCH("_",RIGHT((MID(X67,SEARCH("BatchIds : ",X67),21)),LEN((MID(X67,SEARCH("BatchIds : ",X67),21)))-SEARCH(" : ",(MID(X67,SEARCH("BatchIds : ",X67),21)))-2))-1)=J67, RIGHT(MID(X67,SEARCH("WorkedOnAt : ",X67),23),10), RIGHT(MID(X67,SEARCH("WorkedOnAt : ",X67),23+(LEN(X67)-LEN(SUBSTITUTE(X67,LEFT(RIGHT((MID(X67,SEARCH("BatchIds : ",X67),21)),LEN((MID(X67,SEARCH("BatchIds : ",X67),21)))-SEARCH(" : ",(MID(X67,SEARCH("BatchIds : ",X67),21)))-2),SEARCH("_",RIGHT((MID(X67,SEARCH("BatchIds : ",X67),21)),LEN((MID(X67,SEARCH("BatchIds : ",X67),21)))-SEARCH(" : ",(MID(X67,SEARCH("BatchIds : ",X67),21)))-2))-1),"")))/(2*LEN(LEFT(RIGHT((MID(X67,SEARCH("BatchIds : ",X67),21)),LEN((MID(X67,SEARCH("BatchIds : ",X67),21)))-SEARCH(" : ",(MID(X67,SEARCH("BatchIds : ",X67),21)))-2),SEARCH("_",RIGHT((MID(X67,SEARCH("BatchIds : ",X67),21)),LEN((MID(X67,SEARCH("BatchIds : ",X67),21)))-SEARCH(" : ",(MID(X67,SEARCH("BatchIds : ",X67),21)))-2))-1)))*25),10))</f>
        <v>2023-11-06</v>
      </c>
      <c r="Z67" s="1" t="s">
        <v>44</v>
      </c>
      <c r="AA67" s="1" t="s">
        <v>83</v>
      </c>
      <c r="AB67" s="1" t="s">
        <v>43</v>
      </c>
      <c r="AC67" s="1" t="s">
        <v>455</v>
      </c>
    </row>
    <row r="68" spans="1:29" x14ac:dyDescent="0.35">
      <c r="A68" s="1" t="s">
        <v>456</v>
      </c>
      <c r="B68" s="1" t="s">
        <v>27</v>
      </c>
      <c r="C68" s="1"/>
      <c r="D68" s="1" t="s">
        <v>38</v>
      </c>
      <c r="E68" s="1" t="s">
        <v>457</v>
      </c>
      <c r="F68" s="1" t="s">
        <v>118</v>
      </c>
      <c r="G68" s="1" t="s">
        <v>458</v>
      </c>
      <c r="H68" s="1" t="s">
        <v>43</v>
      </c>
      <c r="I68" s="1" t="s">
        <v>116</v>
      </c>
      <c r="J68" s="1" t="s">
        <v>82</v>
      </c>
      <c r="K68" s="1" t="str">
        <f>VLOOKUP(J68,'[1]HC PNQ'!$A$1:$R$156,5,0)</f>
        <v>Neeraj Harpude</v>
      </c>
      <c r="L68" s="1"/>
      <c r="M68" s="1" t="s">
        <v>161</v>
      </c>
      <c r="N68" s="1" t="s">
        <v>30</v>
      </c>
      <c r="O68" s="1" t="s">
        <v>93</v>
      </c>
      <c r="P68" s="1" t="s">
        <v>64</v>
      </c>
      <c r="Q68" s="1" t="s">
        <v>31</v>
      </c>
      <c r="R68" s="1" t="s">
        <v>40</v>
      </c>
      <c r="S68" s="1" t="s">
        <v>203</v>
      </c>
      <c r="T68" s="1" t="s">
        <v>459</v>
      </c>
      <c r="U68" s="1"/>
      <c r="V68" s="1" t="s">
        <v>33</v>
      </c>
      <c r="W68" s="1" t="s">
        <v>34</v>
      </c>
      <c r="X68" s="1" t="s">
        <v>460</v>
      </c>
      <c r="Y68" s="1" t="str">
        <f t="shared" si="1"/>
        <v>2023-11-07</v>
      </c>
      <c r="Z68" s="1" t="s">
        <v>44</v>
      </c>
      <c r="AA68" s="1" t="s">
        <v>82</v>
      </c>
      <c r="AB68" s="1" t="s">
        <v>43</v>
      </c>
      <c r="AC68" s="1" t="s">
        <v>461</v>
      </c>
    </row>
    <row r="69" spans="1:29" x14ac:dyDescent="0.35">
      <c r="A69" s="1" t="s">
        <v>462</v>
      </c>
      <c r="B69" s="1" t="s">
        <v>27</v>
      </c>
      <c r="C69" s="1"/>
      <c r="D69" s="1" t="s">
        <v>53</v>
      </c>
      <c r="E69" s="1"/>
      <c r="F69" s="1" t="s">
        <v>104</v>
      </c>
      <c r="G69" s="1" t="s">
        <v>463</v>
      </c>
      <c r="H69" s="1" t="s">
        <v>43</v>
      </c>
      <c r="I69" s="1" t="s">
        <v>121</v>
      </c>
      <c r="J69" s="1" t="s">
        <v>69</v>
      </c>
      <c r="K69" s="1" t="str">
        <f>VLOOKUP(J69,'[1]HC PNQ'!$A$1:$R$156,5,0)</f>
        <v>Mihir Phadke</v>
      </c>
      <c r="L69" s="1"/>
      <c r="M69" s="1" t="s">
        <v>162</v>
      </c>
      <c r="N69" s="1" t="s">
        <v>30</v>
      </c>
      <c r="O69" s="1" t="s">
        <v>122</v>
      </c>
      <c r="P69" s="1" t="s">
        <v>64</v>
      </c>
      <c r="Q69" s="1" t="s">
        <v>31</v>
      </c>
      <c r="R69" s="1" t="s">
        <v>63</v>
      </c>
      <c r="S69" s="1" t="s">
        <v>167</v>
      </c>
      <c r="T69" s="1" t="s">
        <v>259</v>
      </c>
      <c r="U69" s="1"/>
      <c r="V69" s="1" t="s">
        <v>33</v>
      </c>
      <c r="W69" s="1" t="s">
        <v>34</v>
      </c>
      <c r="X69" s="1" t="s">
        <v>464</v>
      </c>
      <c r="Y69" s="1" t="str">
        <f t="shared" si="1"/>
        <v>2023-11-08</v>
      </c>
      <c r="Z69" s="1" t="s">
        <v>44</v>
      </c>
      <c r="AA69" s="1" t="s">
        <v>69</v>
      </c>
      <c r="AB69" s="1" t="s">
        <v>43</v>
      </c>
      <c r="AC69" s="1" t="s">
        <v>465</v>
      </c>
    </row>
    <row r="70" spans="1:29" x14ac:dyDescent="0.35">
      <c r="A70" s="1" t="s">
        <v>466</v>
      </c>
      <c r="B70" s="1" t="s">
        <v>27</v>
      </c>
      <c r="C70" s="1"/>
      <c r="D70" s="1" t="s">
        <v>54</v>
      </c>
      <c r="E70" s="1" t="s">
        <v>77</v>
      </c>
      <c r="F70" s="1" t="s">
        <v>104</v>
      </c>
      <c r="G70" s="1" t="s">
        <v>467</v>
      </c>
      <c r="H70" s="1" t="s">
        <v>61</v>
      </c>
      <c r="I70" s="1" t="s">
        <v>121</v>
      </c>
      <c r="J70" s="1" t="s">
        <v>69</v>
      </c>
      <c r="K70" s="1" t="str">
        <f>VLOOKUP(J70,'[1]HC PNQ'!$A$1:$R$156,5,0)</f>
        <v>Mihir Phadke</v>
      </c>
      <c r="L70" s="1"/>
      <c r="M70" s="1" t="s">
        <v>162</v>
      </c>
      <c r="N70" s="1" t="s">
        <v>30</v>
      </c>
      <c r="O70" s="1" t="s">
        <v>122</v>
      </c>
      <c r="P70" s="1" t="s">
        <v>64</v>
      </c>
      <c r="Q70" s="1" t="s">
        <v>31</v>
      </c>
      <c r="R70" s="1" t="s">
        <v>63</v>
      </c>
      <c r="S70" s="1" t="s">
        <v>167</v>
      </c>
      <c r="T70" s="1" t="s">
        <v>259</v>
      </c>
      <c r="U70" s="1"/>
      <c r="V70" s="1" t="s">
        <v>33</v>
      </c>
      <c r="W70" s="1" t="s">
        <v>34</v>
      </c>
      <c r="X70" s="1" t="s">
        <v>468</v>
      </c>
      <c r="Y70" s="1" t="str">
        <f t="shared" si="1"/>
        <v xml:space="preserve">
    Batch</v>
      </c>
      <c r="Z70" s="1" t="s">
        <v>62</v>
      </c>
      <c r="AA70" s="1" t="s">
        <v>69</v>
      </c>
      <c r="AB70" s="1" t="s">
        <v>61</v>
      </c>
      <c r="AC70" s="1" t="s">
        <v>469</v>
      </c>
    </row>
    <row r="71" spans="1:29" x14ac:dyDescent="0.35">
      <c r="A71" s="1" t="s">
        <v>462</v>
      </c>
      <c r="B71" s="1" t="s">
        <v>27</v>
      </c>
      <c r="C71" s="1"/>
      <c r="D71" s="1" t="s">
        <v>53</v>
      </c>
      <c r="E71" s="1"/>
      <c r="F71" s="1" t="s">
        <v>104</v>
      </c>
      <c r="G71" s="1" t="s">
        <v>463</v>
      </c>
      <c r="H71" s="1" t="s">
        <v>61</v>
      </c>
      <c r="I71" s="1" t="s">
        <v>121</v>
      </c>
      <c r="J71" s="1" t="s">
        <v>69</v>
      </c>
      <c r="K71" s="1" t="str">
        <f>VLOOKUP(J71,'[1]HC PNQ'!$A$1:$R$156,5,0)</f>
        <v>Mihir Phadke</v>
      </c>
      <c r="L71" s="1"/>
      <c r="M71" s="1" t="s">
        <v>162</v>
      </c>
      <c r="N71" s="1" t="s">
        <v>30</v>
      </c>
      <c r="O71" s="1" t="s">
        <v>122</v>
      </c>
      <c r="P71" s="1" t="s">
        <v>64</v>
      </c>
      <c r="Q71" s="1" t="s">
        <v>31</v>
      </c>
      <c r="R71" s="1" t="s">
        <v>63</v>
      </c>
      <c r="S71" s="1" t="s">
        <v>167</v>
      </c>
      <c r="T71" s="1" t="s">
        <v>259</v>
      </c>
      <c r="U71" s="1"/>
      <c r="V71" s="1" t="s">
        <v>33</v>
      </c>
      <c r="W71" s="1" t="s">
        <v>34</v>
      </c>
      <c r="X71" s="1" t="s">
        <v>470</v>
      </c>
      <c r="Y71" s="1" t="str">
        <f t="shared" si="1"/>
        <v>2023-11-08</v>
      </c>
      <c r="Z71" s="1" t="s">
        <v>62</v>
      </c>
      <c r="AA71" s="1" t="s">
        <v>69</v>
      </c>
      <c r="AB71" s="1" t="s">
        <v>61</v>
      </c>
      <c r="AC71" s="1" t="s">
        <v>471</v>
      </c>
    </row>
    <row r="72" spans="1:29" x14ac:dyDescent="0.35">
      <c r="A72" s="1" t="s">
        <v>472</v>
      </c>
      <c r="B72" s="1" t="s">
        <v>27</v>
      </c>
      <c r="C72" s="1"/>
      <c r="D72" s="1" t="s">
        <v>41</v>
      </c>
      <c r="E72" s="1" t="s">
        <v>473</v>
      </c>
      <c r="F72" s="1" t="s">
        <v>118</v>
      </c>
      <c r="G72" s="1" t="s">
        <v>474</v>
      </c>
      <c r="H72" s="1" t="s">
        <v>57</v>
      </c>
      <c r="I72" s="1" t="s">
        <v>116</v>
      </c>
      <c r="J72" s="1" t="s">
        <v>70</v>
      </c>
      <c r="K72" s="1" t="str">
        <f>VLOOKUP(J72,'[1]HC PNQ'!$A$1:$R$156,5,0)</f>
        <v>Tapan Parikh</v>
      </c>
      <c r="L72" s="1"/>
      <c r="M72" s="1" t="s">
        <v>162</v>
      </c>
      <c r="N72" s="1" t="s">
        <v>30</v>
      </c>
      <c r="O72" s="1" t="s">
        <v>93</v>
      </c>
      <c r="P72" s="1" t="s">
        <v>64</v>
      </c>
      <c r="Q72" s="1" t="s">
        <v>31</v>
      </c>
      <c r="R72" s="1" t="s">
        <v>40</v>
      </c>
      <c r="S72" s="1" t="s">
        <v>148</v>
      </c>
      <c r="T72" s="1" t="s">
        <v>475</v>
      </c>
      <c r="U72" s="1"/>
      <c r="V72" s="1" t="s">
        <v>33</v>
      </c>
      <c r="W72" s="1" t="s">
        <v>34</v>
      </c>
      <c r="X72" s="1" t="s">
        <v>476</v>
      </c>
      <c r="Y72" s="1" t="str">
        <f t="shared" si="1"/>
        <v>2023-11-08</v>
      </c>
      <c r="Z72" s="1" t="s">
        <v>58</v>
      </c>
      <c r="AA72" s="1" t="s">
        <v>70</v>
      </c>
      <c r="AB72" s="1" t="s">
        <v>57</v>
      </c>
      <c r="AC72" s="1" t="s">
        <v>477</v>
      </c>
    </row>
    <row r="73" spans="1:29" x14ac:dyDescent="0.35">
      <c r="A73" s="1" t="s">
        <v>306</v>
      </c>
      <c r="B73" s="1" t="s">
        <v>27</v>
      </c>
      <c r="C73" s="1"/>
      <c r="D73" s="1" t="s">
        <v>28</v>
      </c>
      <c r="E73" s="1"/>
      <c r="F73" s="1" t="s">
        <v>112</v>
      </c>
      <c r="G73" s="1" t="s">
        <v>307</v>
      </c>
      <c r="H73" s="1" t="s">
        <v>43</v>
      </c>
      <c r="I73" s="1" t="s">
        <v>189</v>
      </c>
      <c r="J73" s="1" t="s">
        <v>86</v>
      </c>
      <c r="K73" s="1" t="str">
        <f>VLOOKUP(J73,'[1]HC PNQ'!$A$1:$R$156,5,0)</f>
        <v>Arva Shetty</v>
      </c>
      <c r="L73" s="1"/>
      <c r="M73" s="1" t="s">
        <v>162</v>
      </c>
      <c r="N73" s="1" t="s">
        <v>30</v>
      </c>
      <c r="O73" s="1" t="s">
        <v>91</v>
      </c>
      <c r="P73" s="1" t="s">
        <v>64</v>
      </c>
      <c r="Q73" s="1" t="s">
        <v>31</v>
      </c>
      <c r="R73" s="1" t="s">
        <v>40</v>
      </c>
      <c r="S73" s="1" t="s">
        <v>190</v>
      </c>
      <c r="T73" s="1" t="s">
        <v>308</v>
      </c>
      <c r="U73" s="1"/>
      <c r="V73" s="1" t="s">
        <v>33</v>
      </c>
      <c r="W73" s="1" t="s">
        <v>34</v>
      </c>
      <c r="X73" s="1" t="s">
        <v>478</v>
      </c>
      <c r="Y73" s="1" t="str">
        <f t="shared" si="1"/>
        <v xml:space="preserve">
    Batch</v>
      </c>
      <c r="Z73" s="1" t="s">
        <v>44</v>
      </c>
      <c r="AA73" s="1" t="s">
        <v>86</v>
      </c>
      <c r="AB73" s="1" t="s">
        <v>43</v>
      </c>
      <c r="AC73" s="1" t="s">
        <v>479</v>
      </c>
    </row>
    <row r="74" spans="1:29" x14ac:dyDescent="0.35">
      <c r="A74" s="1" t="s">
        <v>480</v>
      </c>
      <c r="B74" s="1" t="s">
        <v>27</v>
      </c>
      <c r="C74" s="1"/>
      <c r="D74" s="1" t="s">
        <v>60</v>
      </c>
      <c r="E74" s="1"/>
      <c r="F74" s="1" t="s">
        <v>107</v>
      </c>
      <c r="G74" s="1" t="s">
        <v>325</v>
      </c>
      <c r="H74" s="1" t="s">
        <v>65</v>
      </c>
      <c r="I74" s="1" t="s">
        <v>326</v>
      </c>
      <c r="J74" s="1" t="s">
        <v>89</v>
      </c>
      <c r="K74" s="1" t="str">
        <f>VLOOKUP(J74,'[1]HC PNQ'!$A$1:$R$156,5,0)</f>
        <v>Roupendra Dash</v>
      </c>
      <c r="L74" s="1"/>
      <c r="M74" s="1" t="s">
        <v>160</v>
      </c>
      <c r="N74" s="1" t="s">
        <v>30</v>
      </c>
      <c r="O74" s="1" t="s">
        <v>327</v>
      </c>
      <c r="P74" s="1" t="s">
        <v>64</v>
      </c>
      <c r="Q74" s="1" t="s">
        <v>31</v>
      </c>
      <c r="R74" s="1" t="s">
        <v>63</v>
      </c>
      <c r="S74" s="1" t="s">
        <v>328</v>
      </c>
      <c r="T74" s="1" t="s">
        <v>329</v>
      </c>
      <c r="U74" s="1"/>
      <c r="V74" s="1" t="s">
        <v>33</v>
      </c>
      <c r="W74" s="1" t="s">
        <v>34</v>
      </c>
      <c r="X74" s="1" t="s">
        <v>481</v>
      </c>
      <c r="Y74" s="1" t="str">
        <f t="shared" si="1"/>
        <v>2023-11-09</v>
      </c>
      <c r="Z74" s="1" t="s">
        <v>66</v>
      </c>
      <c r="AA74" s="1" t="s">
        <v>89</v>
      </c>
      <c r="AB74" s="1" t="s">
        <v>65</v>
      </c>
      <c r="AC74" s="1" t="s">
        <v>482</v>
      </c>
    </row>
    <row r="75" spans="1:29" x14ac:dyDescent="0.35">
      <c r="A75" s="1" t="s">
        <v>483</v>
      </c>
      <c r="B75" s="1" t="s">
        <v>27</v>
      </c>
      <c r="C75" s="1"/>
      <c r="D75" s="1" t="s">
        <v>42</v>
      </c>
      <c r="E75" s="1"/>
      <c r="F75" s="1" t="s">
        <v>104</v>
      </c>
      <c r="G75" s="1"/>
      <c r="H75" s="1" t="s">
        <v>43</v>
      </c>
      <c r="I75" s="1" t="s">
        <v>121</v>
      </c>
      <c r="J75" s="1" t="s">
        <v>99</v>
      </c>
      <c r="K75" s="1" t="str">
        <f>VLOOKUP(J75,'[1]HC PNQ'!$A$1:$R$156,5,0)</f>
        <v>Mihir Phadke</v>
      </c>
      <c r="L75" s="1"/>
      <c r="M75" s="1" t="s">
        <v>160</v>
      </c>
      <c r="N75" s="1" t="s">
        <v>30</v>
      </c>
      <c r="O75" s="1" t="s">
        <v>122</v>
      </c>
      <c r="P75" s="1" t="s">
        <v>101</v>
      </c>
      <c r="Q75" s="1" t="s">
        <v>31</v>
      </c>
      <c r="R75" s="1" t="s">
        <v>63</v>
      </c>
      <c r="S75" s="1" t="s">
        <v>167</v>
      </c>
      <c r="T75" s="1" t="s">
        <v>321</v>
      </c>
      <c r="U75" s="1"/>
      <c r="V75" s="1" t="s">
        <v>33</v>
      </c>
      <c r="W75" s="1" t="s">
        <v>34</v>
      </c>
      <c r="X75" s="1" t="s">
        <v>484</v>
      </c>
      <c r="Y75" s="1" t="str">
        <f t="shared" si="1"/>
        <v>2023-11-07</v>
      </c>
      <c r="Z75" s="1" t="s">
        <v>44</v>
      </c>
      <c r="AA75" s="1" t="s">
        <v>99</v>
      </c>
      <c r="AB75" s="1" t="s">
        <v>43</v>
      </c>
      <c r="AC75" s="1" t="s">
        <v>485</v>
      </c>
    </row>
    <row r="76" spans="1:29" x14ac:dyDescent="0.35">
      <c r="A76" s="1" t="s">
        <v>486</v>
      </c>
      <c r="B76" s="1" t="s">
        <v>27</v>
      </c>
      <c r="C76" s="1"/>
      <c r="D76" s="1" t="s">
        <v>38</v>
      </c>
      <c r="E76" s="1"/>
      <c r="F76" s="1" t="s">
        <v>104</v>
      </c>
      <c r="G76" s="1"/>
      <c r="H76" s="1" t="s">
        <v>43</v>
      </c>
      <c r="I76" s="1" t="s">
        <v>121</v>
      </c>
      <c r="J76" s="1" t="s">
        <v>99</v>
      </c>
      <c r="K76" s="1" t="str">
        <f>VLOOKUP(J76,'[1]HC PNQ'!$A$1:$R$156,5,0)</f>
        <v>Mihir Phadke</v>
      </c>
      <c r="L76" s="1"/>
      <c r="M76" s="1" t="s">
        <v>160</v>
      </c>
      <c r="N76" s="1" t="s">
        <v>30</v>
      </c>
      <c r="O76" s="1" t="s">
        <v>122</v>
      </c>
      <c r="P76" s="1" t="s">
        <v>101</v>
      </c>
      <c r="Q76" s="1" t="s">
        <v>31</v>
      </c>
      <c r="R76" s="1" t="s">
        <v>63</v>
      </c>
      <c r="S76" s="1" t="s">
        <v>123</v>
      </c>
      <c r="T76" s="1" t="s">
        <v>321</v>
      </c>
      <c r="U76" s="1"/>
      <c r="V76" s="1" t="s">
        <v>33</v>
      </c>
      <c r="W76" s="1" t="s">
        <v>34</v>
      </c>
      <c r="X76" s="1" t="s">
        <v>487</v>
      </c>
      <c r="Y76" s="1" t="str">
        <f t="shared" si="1"/>
        <v>2023-11-07</v>
      </c>
      <c r="Z76" s="1" t="s">
        <v>44</v>
      </c>
      <c r="AA76" s="1" t="s">
        <v>99</v>
      </c>
      <c r="AB76" s="1" t="s">
        <v>43</v>
      </c>
      <c r="AC76" s="1" t="s">
        <v>488</v>
      </c>
    </row>
    <row r="77" spans="1:29" x14ac:dyDescent="0.35">
      <c r="A77" s="1" t="s">
        <v>489</v>
      </c>
      <c r="B77" s="1" t="s">
        <v>27</v>
      </c>
      <c r="C77" s="1"/>
      <c r="D77" s="1" t="s">
        <v>59</v>
      </c>
      <c r="E77" s="1"/>
      <c r="F77" s="1" t="s">
        <v>104</v>
      </c>
      <c r="G77" s="1" t="s">
        <v>490</v>
      </c>
      <c r="H77" s="1" t="s">
        <v>43</v>
      </c>
      <c r="I77" s="1" t="s">
        <v>121</v>
      </c>
      <c r="J77" s="1" t="s">
        <v>99</v>
      </c>
      <c r="K77" s="1" t="str">
        <f>VLOOKUP(J77,'[1]HC PNQ'!$A$1:$R$156,5,0)</f>
        <v>Mihir Phadke</v>
      </c>
      <c r="L77" s="1"/>
      <c r="M77" s="1" t="s">
        <v>160</v>
      </c>
      <c r="N77" s="1" t="s">
        <v>30</v>
      </c>
      <c r="O77" s="1" t="s">
        <v>122</v>
      </c>
      <c r="P77" s="1" t="s">
        <v>101</v>
      </c>
      <c r="Q77" s="1" t="s">
        <v>31</v>
      </c>
      <c r="R77" s="1" t="s">
        <v>63</v>
      </c>
      <c r="S77" s="1" t="s">
        <v>123</v>
      </c>
      <c r="T77" s="1" t="s">
        <v>321</v>
      </c>
      <c r="U77" s="1"/>
      <c r="V77" s="1" t="s">
        <v>33</v>
      </c>
      <c r="W77" s="1" t="s">
        <v>34</v>
      </c>
      <c r="X77" s="1" t="s">
        <v>491</v>
      </c>
      <c r="Y77" s="1" t="str">
        <f t="shared" si="1"/>
        <v>2023-11-08</v>
      </c>
      <c r="Z77" s="1" t="s">
        <v>44</v>
      </c>
      <c r="AA77" s="1" t="s">
        <v>99</v>
      </c>
      <c r="AB77" s="1" t="s">
        <v>43</v>
      </c>
      <c r="AC77" s="1" t="s">
        <v>492</v>
      </c>
    </row>
    <row r="78" spans="1:29" x14ac:dyDescent="0.35">
      <c r="A78" s="1" t="s">
        <v>493</v>
      </c>
      <c r="B78" s="1" t="s">
        <v>27</v>
      </c>
      <c r="C78" s="1"/>
      <c r="D78" s="1" t="s">
        <v>52</v>
      </c>
      <c r="E78" s="1" t="s">
        <v>494</v>
      </c>
      <c r="F78" s="1" t="s">
        <v>118</v>
      </c>
      <c r="G78" s="1" t="s">
        <v>495</v>
      </c>
      <c r="H78" s="1" t="s">
        <v>43</v>
      </c>
      <c r="I78" s="1" t="s">
        <v>116</v>
      </c>
      <c r="J78" s="1" t="s">
        <v>496</v>
      </c>
      <c r="K78" s="1" t="str">
        <f>VLOOKUP(J78,'[1]HC PNQ'!$A$1:$R$156,5,0)</f>
        <v>Neeraj Harpude</v>
      </c>
      <c r="L78" s="1"/>
      <c r="M78" s="1" t="s">
        <v>111</v>
      </c>
      <c r="N78" s="1" t="s">
        <v>30</v>
      </c>
      <c r="O78" s="1" t="s">
        <v>93</v>
      </c>
      <c r="P78" s="1" t="s">
        <v>64</v>
      </c>
      <c r="Q78" s="1" t="s">
        <v>31</v>
      </c>
      <c r="R78" s="1" t="s">
        <v>40</v>
      </c>
      <c r="S78" s="1" t="s">
        <v>148</v>
      </c>
      <c r="T78" s="1" t="s">
        <v>497</v>
      </c>
      <c r="U78" s="1"/>
      <c r="V78" s="1" t="s">
        <v>33</v>
      </c>
      <c r="W78" s="1" t="s">
        <v>34</v>
      </c>
      <c r="X78" s="1" t="s">
        <v>498</v>
      </c>
      <c r="Y78" s="1" t="str">
        <f t="shared" si="1"/>
        <v>2023-11-03</v>
      </c>
      <c r="Z78" s="1" t="s">
        <v>44</v>
      </c>
      <c r="AA78" s="1" t="s">
        <v>496</v>
      </c>
      <c r="AB78" s="1" t="s">
        <v>43</v>
      </c>
      <c r="AC78" s="1" t="s">
        <v>499</v>
      </c>
    </row>
    <row r="79" spans="1:29" x14ac:dyDescent="0.35">
      <c r="A79" s="1" t="s">
        <v>500</v>
      </c>
      <c r="B79" s="1" t="s">
        <v>27</v>
      </c>
      <c r="C79" s="1"/>
      <c r="D79" s="1" t="s">
        <v>55</v>
      </c>
      <c r="E79" s="1" t="s">
        <v>87</v>
      </c>
      <c r="F79" s="1" t="s">
        <v>118</v>
      </c>
      <c r="G79" s="1"/>
      <c r="H79" s="1" t="s">
        <v>29</v>
      </c>
      <c r="I79" s="1" t="s">
        <v>113</v>
      </c>
      <c r="J79" s="1" t="s">
        <v>95</v>
      </c>
      <c r="K79" s="1" t="str">
        <f>VLOOKUP(J79,'[1]HC PNQ'!$A$1:$R$156,5,0)</f>
        <v>Roupendra Dash</v>
      </c>
      <c r="L79" s="1"/>
      <c r="M79" s="1" t="s">
        <v>135</v>
      </c>
      <c r="N79" s="1" t="s">
        <v>30</v>
      </c>
      <c r="O79" s="1" t="s">
        <v>96</v>
      </c>
      <c r="P79" s="1" t="s">
        <v>64</v>
      </c>
      <c r="Q79" s="1" t="s">
        <v>31</v>
      </c>
      <c r="R79" s="1" t="s">
        <v>32</v>
      </c>
      <c r="S79" s="1" t="s">
        <v>136</v>
      </c>
      <c r="T79" s="1" t="s">
        <v>137</v>
      </c>
      <c r="U79" s="1"/>
      <c r="V79" s="1" t="s">
        <v>33</v>
      </c>
      <c r="W79" s="1" t="s">
        <v>34</v>
      </c>
      <c r="X79" s="1" t="s">
        <v>501</v>
      </c>
      <c r="Y79" s="1" t="str">
        <f t="shared" si="1"/>
        <v>2023-10-31</v>
      </c>
      <c r="Z79" s="1" t="s">
        <v>35</v>
      </c>
      <c r="AA79" s="1" t="s">
        <v>95</v>
      </c>
      <c r="AB79" s="1" t="s">
        <v>29</v>
      </c>
      <c r="AC79" s="1" t="s">
        <v>502</v>
      </c>
    </row>
    <row r="80" spans="1:29" x14ac:dyDescent="0.35">
      <c r="A80" s="1" t="s">
        <v>503</v>
      </c>
      <c r="B80" s="1" t="s">
        <v>27</v>
      </c>
      <c r="C80" s="1"/>
      <c r="D80" s="1" t="s">
        <v>51</v>
      </c>
      <c r="E80" s="1" t="s">
        <v>504</v>
      </c>
      <c r="F80" s="1" t="s">
        <v>118</v>
      </c>
      <c r="G80" s="1"/>
      <c r="H80" s="1" t="s">
        <v>29</v>
      </c>
      <c r="I80" s="1" t="s">
        <v>113</v>
      </c>
      <c r="J80" s="1" t="s">
        <v>95</v>
      </c>
      <c r="K80" s="1" t="str">
        <f>VLOOKUP(J80,'[1]HC PNQ'!$A$1:$R$156,5,0)</f>
        <v>Roupendra Dash</v>
      </c>
      <c r="L80" s="1"/>
      <c r="M80" s="1" t="s">
        <v>135</v>
      </c>
      <c r="N80" s="1" t="s">
        <v>30</v>
      </c>
      <c r="O80" s="1" t="s">
        <v>96</v>
      </c>
      <c r="P80" s="1" t="s">
        <v>64</v>
      </c>
      <c r="Q80" s="1" t="s">
        <v>31</v>
      </c>
      <c r="R80" s="1" t="s">
        <v>32</v>
      </c>
      <c r="S80" s="1" t="s">
        <v>136</v>
      </c>
      <c r="T80" s="1" t="s">
        <v>137</v>
      </c>
      <c r="U80" s="1"/>
      <c r="V80" s="1" t="s">
        <v>33</v>
      </c>
      <c r="W80" s="1" t="s">
        <v>34</v>
      </c>
      <c r="X80" s="1" t="s">
        <v>505</v>
      </c>
      <c r="Y80" s="1" t="str">
        <f t="shared" si="1"/>
        <v>2023-10-30</v>
      </c>
      <c r="Z80" s="1" t="s">
        <v>35</v>
      </c>
      <c r="AA80" s="1" t="s">
        <v>95</v>
      </c>
      <c r="AB80" s="1" t="s">
        <v>29</v>
      </c>
      <c r="AC80" s="1" t="s">
        <v>506</v>
      </c>
    </row>
    <row r="81" spans="1:29" x14ac:dyDescent="0.35">
      <c r="A81" s="1" t="s">
        <v>507</v>
      </c>
      <c r="B81" s="1" t="s">
        <v>27</v>
      </c>
      <c r="C81" s="1"/>
      <c r="D81" s="1" t="s">
        <v>28</v>
      </c>
      <c r="E81" s="1" t="s">
        <v>508</v>
      </c>
      <c r="F81" s="1" t="s">
        <v>118</v>
      </c>
      <c r="G81" s="1" t="s">
        <v>364</v>
      </c>
      <c r="H81" s="1" t="s">
        <v>43</v>
      </c>
      <c r="I81" s="1" t="s">
        <v>105</v>
      </c>
      <c r="J81" s="1" t="s">
        <v>365</v>
      </c>
      <c r="K81" s="1" t="str">
        <f>VLOOKUP(J81,'[1]HC PNQ'!$A$1:$R$156,5,0)</f>
        <v>Tapan Parikh</v>
      </c>
      <c r="L81" s="1"/>
      <c r="M81" s="1" t="s">
        <v>111</v>
      </c>
      <c r="N81" s="1" t="s">
        <v>30</v>
      </c>
      <c r="O81" s="1" t="s">
        <v>233</v>
      </c>
      <c r="P81" s="1" t="s">
        <v>64</v>
      </c>
      <c r="Q81" s="1" t="s">
        <v>31</v>
      </c>
      <c r="R81" s="1" t="s">
        <v>40</v>
      </c>
      <c r="S81" s="1" t="s">
        <v>148</v>
      </c>
      <c r="T81" s="1" t="s">
        <v>366</v>
      </c>
      <c r="U81" s="1"/>
      <c r="V81" s="1" t="s">
        <v>33</v>
      </c>
      <c r="W81" s="1" t="s">
        <v>34</v>
      </c>
      <c r="X81" s="1" t="s">
        <v>509</v>
      </c>
      <c r="Y81" s="1" t="str">
        <f t="shared" si="1"/>
        <v>2023-11-03</v>
      </c>
      <c r="Z81" s="1" t="s">
        <v>44</v>
      </c>
      <c r="AA81" s="1" t="s">
        <v>365</v>
      </c>
      <c r="AB81" s="1" t="s">
        <v>43</v>
      </c>
      <c r="AC81" s="1" t="s">
        <v>510</v>
      </c>
    </row>
    <row r="82" spans="1:29" x14ac:dyDescent="0.35">
      <c r="A82" s="1" t="s">
        <v>511</v>
      </c>
      <c r="B82" s="1" t="s">
        <v>27</v>
      </c>
      <c r="C82" s="1"/>
      <c r="D82" s="1" t="s">
        <v>37</v>
      </c>
      <c r="E82" s="1" t="s">
        <v>67</v>
      </c>
      <c r="F82" s="1" t="s">
        <v>112</v>
      </c>
      <c r="G82" s="1" t="s">
        <v>354</v>
      </c>
      <c r="H82" s="1" t="s">
        <v>29</v>
      </c>
      <c r="I82" s="1" t="s">
        <v>189</v>
      </c>
      <c r="J82" s="1" t="s">
        <v>95</v>
      </c>
      <c r="K82" s="1" t="str">
        <f>VLOOKUP(J82,'[1]HC PNQ'!$A$1:$R$156,5,0)</f>
        <v>Roupendra Dash</v>
      </c>
      <c r="L82" s="1"/>
      <c r="M82" s="1" t="s">
        <v>111</v>
      </c>
      <c r="N82" s="1" t="s">
        <v>30</v>
      </c>
      <c r="O82" s="1" t="s">
        <v>91</v>
      </c>
      <c r="P82" s="1" t="s">
        <v>64</v>
      </c>
      <c r="Q82" s="1" t="s">
        <v>31</v>
      </c>
      <c r="R82" s="1" t="s">
        <v>40</v>
      </c>
      <c r="S82" s="1" t="s">
        <v>190</v>
      </c>
      <c r="T82" s="1" t="s">
        <v>355</v>
      </c>
      <c r="U82" s="1"/>
      <c r="V82" s="1" t="s">
        <v>33</v>
      </c>
      <c r="W82" s="1" t="s">
        <v>34</v>
      </c>
      <c r="X82" s="1" t="s">
        <v>512</v>
      </c>
      <c r="Y82" s="1" t="str">
        <f t="shared" si="1"/>
        <v>2023-11-03</v>
      </c>
      <c r="Z82" s="1" t="s">
        <v>35</v>
      </c>
      <c r="AA82" s="1" t="s">
        <v>95</v>
      </c>
      <c r="AB82" s="1" t="s">
        <v>29</v>
      </c>
      <c r="AC82" s="1" t="s">
        <v>513</v>
      </c>
    </row>
    <row r="83" spans="1:29" x14ac:dyDescent="0.35">
      <c r="A83" s="1" t="s">
        <v>514</v>
      </c>
      <c r="B83" s="1" t="s">
        <v>27</v>
      </c>
      <c r="C83" s="1"/>
      <c r="D83" s="1" t="s">
        <v>37</v>
      </c>
      <c r="E83" s="1" t="s">
        <v>67</v>
      </c>
      <c r="F83" s="1" t="s">
        <v>112</v>
      </c>
      <c r="G83" s="1" t="s">
        <v>354</v>
      </c>
      <c r="H83" s="1" t="s">
        <v>29</v>
      </c>
      <c r="I83" s="1" t="s">
        <v>189</v>
      </c>
      <c r="J83" s="1" t="s">
        <v>95</v>
      </c>
      <c r="K83" s="1" t="str">
        <f>VLOOKUP(J83,'[1]HC PNQ'!$A$1:$R$156,5,0)</f>
        <v>Roupendra Dash</v>
      </c>
      <c r="L83" s="1"/>
      <c r="M83" s="1" t="s">
        <v>111</v>
      </c>
      <c r="N83" s="1" t="s">
        <v>30</v>
      </c>
      <c r="O83" s="1" t="s">
        <v>91</v>
      </c>
      <c r="P83" s="1" t="s">
        <v>64</v>
      </c>
      <c r="Q83" s="1" t="s">
        <v>31</v>
      </c>
      <c r="R83" s="1" t="s">
        <v>40</v>
      </c>
      <c r="S83" s="1" t="s">
        <v>190</v>
      </c>
      <c r="T83" s="1" t="s">
        <v>355</v>
      </c>
      <c r="U83" s="1"/>
      <c r="V83" s="1" t="s">
        <v>33</v>
      </c>
      <c r="W83" s="1" t="s">
        <v>34</v>
      </c>
      <c r="X83" s="1" t="s">
        <v>515</v>
      </c>
      <c r="Y83" s="1" t="str">
        <f t="shared" si="1"/>
        <v>2023-11-03</v>
      </c>
      <c r="Z83" s="1" t="s">
        <v>35</v>
      </c>
      <c r="AA83" s="1" t="s">
        <v>95</v>
      </c>
      <c r="AB83" s="1" t="s">
        <v>29</v>
      </c>
      <c r="AC83" s="1" t="s">
        <v>516</v>
      </c>
    </row>
    <row r="84" spans="1:29" x14ac:dyDescent="0.35">
      <c r="A84" s="1" t="s">
        <v>517</v>
      </c>
      <c r="B84" s="1" t="s">
        <v>27</v>
      </c>
      <c r="C84" s="1"/>
      <c r="D84" s="1" t="s">
        <v>28</v>
      </c>
      <c r="E84" s="1" t="s">
        <v>350</v>
      </c>
      <c r="F84" s="1" t="s">
        <v>110</v>
      </c>
      <c r="G84" s="1" t="s">
        <v>154</v>
      </c>
      <c r="H84" s="1" t="s">
        <v>43</v>
      </c>
      <c r="I84" s="1" t="s">
        <v>155</v>
      </c>
      <c r="J84" s="1" t="s">
        <v>71</v>
      </c>
      <c r="K84" s="1" t="str">
        <f>VLOOKUP(J84,'[1]HC PNQ'!$A$1:$R$156,5,0)</f>
        <v>Tapan Parikh</v>
      </c>
      <c r="L84" s="1"/>
      <c r="M84" s="1" t="s">
        <v>111</v>
      </c>
      <c r="N84" s="1" t="s">
        <v>30</v>
      </c>
      <c r="O84" s="1" t="s">
        <v>93</v>
      </c>
      <c r="P84" s="1" t="s">
        <v>64</v>
      </c>
      <c r="Q84" s="1" t="s">
        <v>31</v>
      </c>
      <c r="R84" s="1" t="s">
        <v>40</v>
      </c>
      <c r="S84" s="1" t="s">
        <v>156</v>
      </c>
      <c r="T84" s="1" t="s">
        <v>149</v>
      </c>
      <c r="U84" s="1"/>
      <c r="V84" s="1" t="s">
        <v>33</v>
      </c>
      <c r="W84" s="1" t="s">
        <v>34</v>
      </c>
      <c r="X84" s="1" t="s">
        <v>518</v>
      </c>
      <c r="Y84" s="1" t="str">
        <f t="shared" si="1"/>
        <v>2023-10-26</v>
      </c>
      <c r="Z84" s="1" t="s">
        <v>44</v>
      </c>
      <c r="AA84" s="1" t="s">
        <v>71</v>
      </c>
      <c r="AB84" s="1" t="s">
        <v>43</v>
      </c>
      <c r="AC84" s="1" t="s">
        <v>519</v>
      </c>
    </row>
    <row r="85" spans="1:29" x14ac:dyDescent="0.35">
      <c r="A85" s="1" t="s">
        <v>119</v>
      </c>
      <c r="B85" s="1" t="s">
        <v>27</v>
      </c>
      <c r="C85" s="1"/>
      <c r="D85" s="1" t="s">
        <v>38</v>
      </c>
      <c r="E85" s="1"/>
      <c r="F85" s="1" t="s">
        <v>104</v>
      </c>
      <c r="G85" s="1" t="s">
        <v>120</v>
      </c>
      <c r="H85" s="1" t="s">
        <v>43</v>
      </c>
      <c r="I85" s="1" t="s">
        <v>121</v>
      </c>
      <c r="J85" s="1" t="s">
        <v>98</v>
      </c>
      <c r="K85" s="1" t="str">
        <f>VLOOKUP(J85,'[1]HC PNQ'!$A$1:$R$156,5,0)</f>
        <v>Chetna Kohad</v>
      </c>
      <c r="L85" s="1"/>
      <c r="M85" s="1" t="s">
        <v>117</v>
      </c>
      <c r="N85" s="1" t="s">
        <v>30</v>
      </c>
      <c r="O85" s="1" t="s">
        <v>122</v>
      </c>
      <c r="P85" s="1" t="s">
        <v>64</v>
      </c>
      <c r="Q85" s="1" t="s">
        <v>31</v>
      </c>
      <c r="R85" s="1" t="s">
        <v>63</v>
      </c>
      <c r="S85" s="1" t="s">
        <v>123</v>
      </c>
      <c r="T85" s="1" t="s">
        <v>124</v>
      </c>
      <c r="U85" s="1"/>
      <c r="V85" s="1" t="s">
        <v>33</v>
      </c>
      <c r="W85" s="1" t="s">
        <v>34</v>
      </c>
      <c r="X85" s="1" t="s">
        <v>520</v>
      </c>
      <c r="Y85" s="1" t="str">
        <f t="shared" si="1"/>
        <v>2023-10-31</v>
      </c>
      <c r="Z85" s="1" t="s">
        <v>44</v>
      </c>
      <c r="AA85" s="1" t="s">
        <v>98</v>
      </c>
      <c r="AB85" s="1" t="s">
        <v>43</v>
      </c>
      <c r="AC85" s="1" t="s">
        <v>521</v>
      </c>
    </row>
    <row r="86" spans="1:29" x14ac:dyDescent="0.35">
      <c r="A86" s="1" t="s">
        <v>172</v>
      </c>
      <c r="B86" s="1" t="s">
        <v>27</v>
      </c>
      <c r="C86" s="1"/>
      <c r="D86" s="1" t="s">
        <v>36</v>
      </c>
      <c r="E86" s="1" t="s">
        <v>80</v>
      </c>
      <c r="F86" s="1" t="s">
        <v>118</v>
      </c>
      <c r="G86" s="1" t="s">
        <v>173</v>
      </c>
      <c r="H86" s="1" t="s">
        <v>57</v>
      </c>
      <c r="I86" s="1" t="s">
        <v>116</v>
      </c>
      <c r="J86" s="1" t="s">
        <v>174</v>
      </c>
      <c r="K86" s="1" t="str">
        <f>VLOOKUP(J86,'[1]HC PNQ'!$A$1:$R$156,5,0)</f>
        <v>Tapan Parikh</v>
      </c>
      <c r="L86" s="1"/>
      <c r="M86" s="1" t="s">
        <v>159</v>
      </c>
      <c r="N86" s="1" t="s">
        <v>30</v>
      </c>
      <c r="O86" s="1" t="s">
        <v>93</v>
      </c>
      <c r="P86" s="1" t="s">
        <v>64</v>
      </c>
      <c r="Q86" s="1" t="s">
        <v>31</v>
      </c>
      <c r="R86" s="1" t="s">
        <v>40</v>
      </c>
      <c r="S86" s="1" t="s">
        <v>148</v>
      </c>
      <c r="T86" s="1" t="s">
        <v>175</v>
      </c>
      <c r="U86" s="1"/>
      <c r="V86" s="1" t="s">
        <v>33</v>
      </c>
      <c r="W86" s="1" t="s">
        <v>34</v>
      </c>
      <c r="X86" s="1" t="s">
        <v>522</v>
      </c>
      <c r="Y86" s="1" t="str">
        <f t="shared" si="1"/>
        <v>2023-11-06</v>
      </c>
      <c r="Z86" s="1" t="s">
        <v>58</v>
      </c>
      <c r="AA86" s="1" t="s">
        <v>174</v>
      </c>
      <c r="AB86" s="1" t="s">
        <v>57</v>
      </c>
      <c r="AC86" s="1" t="s">
        <v>523</v>
      </c>
    </row>
    <row r="87" spans="1:29" x14ac:dyDescent="0.35">
      <c r="A87" s="1" t="s">
        <v>389</v>
      </c>
      <c r="B87" s="1" t="s">
        <v>27</v>
      </c>
      <c r="C87" s="1"/>
      <c r="D87" s="1" t="s">
        <v>36</v>
      </c>
      <c r="E87" s="1" t="s">
        <v>80</v>
      </c>
      <c r="F87" s="1" t="s">
        <v>118</v>
      </c>
      <c r="G87" s="1" t="s">
        <v>173</v>
      </c>
      <c r="H87" s="1" t="s">
        <v>57</v>
      </c>
      <c r="I87" s="1" t="s">
        <v>116</v>
      </c>
      <c r="J87" s="1" t="s">
        <v>174</v>
      </c>
      <c r="K87" s="1" t="str">
        <f>VLOOKUP(J87,'[1]HC PNQ'!$A$1:$R$156,5,0)</f>
        <v>Tapan Parikh</v>
      </c>
      <c r="L87" s="1"/>
      <c r="M87" s="1" t="s">
        <v>159</v>
      </c>
      <c r="N87" s="1" t="s">
        <v>30</v>
      </c>
      <c r="O87" s="1" t="s">
        <v>93</v>
      </c>
      <c r="P87" s="1" t="s">
        <v>64</v>
      </c>
      <c r="Q87" s="1" t="s">
        <v>31</v>
      </c>
      <c r="R87" s="1" t="s">
        <v>40</v>
      </c>
      <c r="S87" s="1" t="s">
        <v>148</v>
      </c>
      <c r="T87" s="1" t="s">
        <v>175</v>
      </c>
      <c r="U87" s="1"/>
      <c r="V87" s="1" t="s">
        <v>33</v>
      </c>
      <c r="W87" s="1" t="s">
        <v>34</v>
      </c>
      <c r="X87" s="1" t="s">
        <v>524</v>
      </c>
      <c r="Y87" s="1" t="str">
        <f t="shared" si="1"/>
        <v>2023-11-06</v>
      </c>
      <c r="Z87" s="1" t="s">
        <v>58</v>
      </c>
      <c r="AA87" s="1" t="s">
        <v>174</v>
      </c>
      <c r="AB87" s="1" t="s">
        <v>57</v>
      </c>
      <c r="AC87" s="1" t="s">
        <v>525</v>
      </c>
    </row>
    <row r="88" spans="1:29" x14ac:dyDescent="0.35">
      <c r="A88" s="1" t="s">
        <v>526</v>
      </c>
      <c r="B88" s="1" t="s">
        <v>27</v>
      </c>
      <c r="C88" s="1"/>
      <c r="D88" s="1" t="s">
        <v>28</v>
      </c>
      <c r="E88" s="1" t="s">
        <v>527</v>
      </c>
      <c r="F88" s="1" t="s">
        <v>118</v>
      </c>
      <c r="G88" s="1" t="s">
        <v>528</v>
      </c>
      <c r="H88" s="1" t="s">
        <v>43</v>
      </c>
      <c r="I88" s="1" t="s">
        <v>116</v>
      </c>
      <c r="J88" s="1" t="s">
        <v>385</v>
      </c>
      <c r="K88" s="1" t="str">
        <f>VLOOKUP(J88,'[1]HC PNQ'!$A$1:$R$156,5,0)</f>
        <v>Tapan Parikh</v>
      </c>
      <c r="L88" s="1"/>
      <c r="M88" s="1" t="s">
        <v>161</v>
      </c>
      <c r="N88" s="1" t="s">
        <v>30</v>
      </c>
      <c r="O88" s="1" t="s">
        <v>93</v>
      </c>
      <c r="P88" s="1" t="s">
        <v>64</v>
      </c>
      <c r="Q88" s="1" t="s">
        <v>31</v>
      </c>
      <c r="R88" s="1" t="s">
        <v>40</v>
      </c>
      <c r="S88" s="1" t="s">
        <v>203</v>
      </c>
      <c r="T88" s="1" t="s">
        <v>529</v>
      </c>
      <c r="U88" s="1"/>
      <c r="V88" s="1" t="s">
        <v>33</v>
      </c>
      <c r="W88" s="1" t="s">
        <v>34</v>
      </c>
      <c r="X88" s="1" t="s">
        <v>530</v>
      </c>
      <c r="Y88" s="1" t="str">
        <f t="shared" si="1"/>
        <v>2023-11-07</v>
      </c>
      <c r="Z88" s="1" t="s">
        <v>44</v>
      </c>
      <c r="AA88" s="1" t="s">
        <v>385</v>
      </c>
      <c r="AB88" s="1" t="s">
        <v>43</v>
      </c>
      <c r="AC88" s="1" t="s">
        <v>531</v>
      </c>
    </row>
    <row r="89" spans="1:29" x14ac:dyDescent="0.35">
      <c r="A89" s="1" t="s">
        <v>416</v>
      </c>
      <c r="B89" s="1" t="s">
        <v>27</v>
      </c>
      <c r="C89" s="1"/>
      <c r="D89" s="1" t="s">
        <v>28</v>
      </c>
      <c r="E89" s="1" t="s">
        <v>532</v>
      </c>
      <c r="F89" s="1" t="s">
        <v>118</v>
      </c>
      <c r="G89" s="1" t="s">
        <v>418</v>
      </c>
      <c r="H89" s="1" t="s">
        <v>57</v>
      </c>
      <c r="I89" s="1" t="s">
        <v>105</v>
      </c>
      <c r="J89" s="1" t="s">
        <v>73</v>
      </c>
      <c r="K89" s="1" t="str">
        <f>VLOOKUP(J89,'[1]HC PNQ'!$A$1:$R$156,5,0)</f>
        <v>Tapan Parikh</v>
      </c>
      <c r="L89" s="1"/>
      <c r="M89" s="1" t="s">
        <v>161</v>
      </c>
      <c r="N89" s="1" t="s">
        <v>30</v>
      </c>
      <c r="O89" s="1" t="s">
        <v>233</v>
      </c>
      <c r="P89" s="1" t="s">
        <v>64</v>
      </c>
      <c r="Q89" s="1" t="s">
        <v>31</v>
      </c>
      <c r="R89" s="1" t="s">
        <v>40</v>
      </c>
      <c r="S89" s="1" t="s">
        <v>203</v>
      </c>
      <c r="T89" s="1" t="s">
        <v>204</v>
      </c>
      <c r="U89" s="1"/>
      <c r="V89" s="1" t="s">
        <v>33</v>
      </c>
      <c r="W89" s="1" t="s">
        <v>34</v>
      </c>
      <c r="X89" s="1" t="s">
        <v>533</v>
      </c>
      <c r="Y89" s="1" t="str">
        <f t="shared" si="1"/>
        <v>2023-10-31</v>
      </c>
      <c r="Z89" s="1" t="s">
        <v>58</v>
      </c>
      <c r="AA89" s="1" t="s">
        <v>73</v>
      </c>
      <c r="AB89" s="1" t="s">
        <v>57</v>
      </c>
      <c r="AC89" s="1" t="s">
        <v>534</v>
      </c>
    </row>
    <row r="90" spans="1:29" x14ac:dyDescent="0.35">
      <c r="A90" s="1" t="s">
        <v>535</v>
      </c>
      <c r="B90" s="1" t="s">
        <v>27</v>
      </c>
      <c r="C90" s="1"/>
      <c r="D90" s="1" t="s">
        <v>42</v>
      </c>
      <c r="E90" s="1"/>
      <c r="F90" s="1" t="s">
        <v>118</v>
      </c>
      <c r="G90" s="1" t="s">
        <v>536</v>
      </c>
      <c r="H90" s="1" t="s">
        <v>43</v>
      </c>
      <c r="I90" s="1" t="s">
        <v>116</v>
      </c>
      <c r="J90" s="1" t="s">
        <v>224</v>
      </c>
      <c r="K90" s="1" t="str">
        <f>VLOOKUP(J90,'[1]HC PNQ'!$A$1:$R$156,5,0)</f>
        <v>Tapan Parikh</v>
      </c>
      <c r="L90" s="1"/>
      <c r="M90" s="1" t="s">
        <v>161</v>
      </c>
      <c r="N90" s="1" t="s">
        <v>30</v>
      </c>
      <c r="O90" s="1" t="s">
        <v>93</v>
      </c>
      <c r="P90" s="1" t="s">
        <v>64</v>
      </c>
      <c r="Q90" s="1" t="s">
        <v>31</v>
      </c>
      <c r="R90" s="1" t="s">
        <v>40</v>
      </c>
      <c r="S90" s="1" t="s">
        <v>148</v>
      </c>
      <c r="T90" s="1" t="s">
        <v>537</v>
      </c>
      <c r="U90" s="1"/>
      <c r="V90" s="1" t="s">
        <v>33</v>
      </c>
      <c r="W90" s="1" t="s">
        <v>34</v>
      </c>
      <c r="X90" s="1" t="s">
        <v>538</v>
      </c>
      <c r="Y90" s="1" t="str">
        <f t="shared" si="1"/>
        <v>2023-11-07</v>
      </c>
      <c r="Z90" s="1" t="s">
        <v>44</v>
      </c>
      <c r="AA90" s="1" t="s">
        <v>224</v>
      </c>
      <c r="AB90" s="1" t="s">
        <v>43</v>
      </c>
      <c r="AC90" s="1" t="s">
        <v>539</v>
      </c>
    </row>
    <row r="91" spans="1:29" x14ac:dyDescent="0.35">
      <c r="A91" s="1" t="s">
        <v>540</v>
      </c>
      <c r="B91" s="1" t="s">
        <v>27</v>
      </c>
      <c r="C91" s="1"/>
      <c r="D91" s="1" t="s">
        <v>42</v>
      </c>
      <c r="E91" s="1"/>
      <c r="F91" s="1" t="s">
        <v>118</v>
      </c>
      <c r="G91" s="1" t="s">
        <v>536</v>
      </c>
      <c r="H91" s="1" t="s">
        <v>43</v>
      </c>
      <c r="I91" s="1" t="s">
        <v>116</v>
      </c>
      <c r="J91" s="1" t="s">
        <v>224</v>
      </c>
      <c r="K91" s="1" t="str">
        <f>VLOOKUP(J91,'[1]HC PNQ'!$A$1:$R$156,5,0)</f>
        <v>Tapan Parikh</v>
      </c>
      <c r="L91" s="1"/>
      <c r="M91" s="1" t="s">
        <v>161</v>
      </c>
      <c r="N91" s="1" t="s">
        <v>30</v>
      </c>
      <c r="O91" s="1" t="s">
        <v>93</v>
      </c>
      <c r="P91" s="1" t="s">
        <v>64</v>
      </c>
      <c r="Q91" s="1" t="s">
        <v>31</v>
      </c>
      <c r="R91" s="1" t="s">
        <v>40</v>
      </c>
      <c r="S91" s="1" t="s">
        <v>148</v>
      </c>
      <c r="T91" s="1" t="s">
        <v>537</v>
      </c>
      <c r="U91" s="1"/>
      <c r="V91" s="1" t="s">
        <v>33</v>
      </c>
      <c r="W91" s="1" t="s">
        <v>34</v>
      </c>
      <c r="X91" s="1" t="s">
        <v>541</v>
      </c>
      <c r="Y91" s="1" t="str">
        <f t="shared" si="1"/>
        <v>2023-11-07</v>
      </c>
      <c r="Z91" s="1" t="s">
        <v>44</v>
      </c>
      <c r="AA91" s="1" t="s">
        <v>224</v>
      </c>
      <c r="AB91" s="1" t="s">
        <v>43</v>
      </c>
      <c r="AC91" s="1" t="s">
        <v>542</v>
      </c>
    </row>
    <row r="92" spans="1:29" x14ac:dyDescent="0.35">
      <c r="A92" s="1" t="s">
        <v>543</v>
      </c>
      <c r="B92" s="1" t="s">
        <v>27</v>
      </c>
      <c r="C92" s="1"/>
      <c r="D92" s="1" t="s">
        <v>28</v>
      </c>
      <c r="E92" s="1" t="s">
        <v>201</v>
      </c>
      <c r="F92" s="1" t="s">
        <v>118</v>
      </c>
      <c r="G92" s="1" t="s">
        <v>202</v>
      </c>
      <c r="H92" s="1" t="s">
        <v>43</v>
      </c>
      <c r="I92" s="1" t="s">
        <v>116</v>
      </c>
      <c r="J92" s="1" t="s">
        <v>73</v>
      </c>
      <c r="K92" s="1" t="str">
        <f>VLOOKUP(J92,'[1]HC PNQ'!$A$1:$R$156,5,0)</f>
        <v>Tapan Parikh</v>
      </c>
      <c r="L92" s="1"/>
      <c r="M92" s="1" t="s">
        <v>161</v>
      </c>
      <c r="N92" s="1" t="s">
        <v>30</v>
      </c>
      <c r="O92" s="1" t="s">
        <v>93</v>
      </c>
      <c r="P92" s="1" t="s">
        <v>64</v>
      </c>
      <c r="Q92" s="1" t="s">
        <v>31</v>
      </c>
      <c r="R92" s="1" t="s">
        <v>40</v>
      </c>
      <c r="S92" s="1" t="s">
        <v>203</v>
      </c>
      <c r="T92" s="1" t="s">
        <v>204</v>
      </c>
      <c r="U92" s="1"/>
      <c r="V92" s="1" t="s">
        <v>33</v>
      </c>
      <c r="W92" s="1" t="s">
        <v>34</v>
      </c>
      <c r="X92" s="1" t="s">
        <v>544</v>
      </c>
      <c r="Y92" s="1" t="str">
        <f t="shared" si="1"/>
        <v>2023-11-07</v>
      </c>
      <c r="Z92" s="1" t="s">
        <v>44</v>
      </c>
      <c r="AA92" s="1" t="s">
        <v>73</v>
      </c>
      <c r="AB92" s="1" t="s">
        <v>43</v>
      </c>
      <c r="AC92" s="1" t="s">
        <v>545</v>
      </c>
    </row>
    <row r="93" spans="1:29" x14ac:dyDescent="0.35">
      <c r="A93" s="1" t="s">
        <v>546</v>
      </c>
      <c r="B93" s="1" t="s">
        <v>27</v>
      </c>
      <c r="C93" s="1"/>
      <c r="D93" s="1" t="s">
        <v>38</v>
      </c>
      <c r="E93" s="1"/>
      <c r="F93" s="1" t="s">
        <v>118</v>
      </c>
      <c r="G93" s="1" t="s">
        <v>547</v>
      </c>
      <c r="H93" s="1" t="s">
        <v>57</v>
      </c>
      <c r="I93" s="1" t="s">
        <v>116</v>
      </c>
      <c r="J93" s="1" t="s">
        <v>174</v>
      </c>
      <c r="K93" s="1" t="str">
        <f>VLOOKUP(J93,'[1]HC PNQ'!$A$1:$R$156,5,0)</f>
        <v>Tapan Parikh</v>
      </c>
      <c r="L93" s="1"/>
      <c r="M93" s="1" t="s">
        <v>161</v>
      </c>
      <c r="N93" s="1" t="s">
        <v>30</v>
      </c>
      <c r="O93" s="1" t="s">
        <v>93</v>
      </c>
      <c r="P93" s="1" t="s">
        <v>64</v>
      </c>
      <c r="Q93" s="1" t="s">
        <v>31</v>
      </c>
      <c r="R93" s="1" t="s">
        <v>40</v>
      </c>
      <c r="S93" s="1" t="s">
        <v>203</v>
      </c>
      <c r="T93" s="1" t="s">
        <v>548</v>
      </c>
      <c r="U93" s="1"/>
      <c r="V93" s="1" t="s">
        <v>33</v>
      </c>
      <c r="W93" s="1" t="s">
        <v>34</v>
      </c>
      <c r="X93" s="1" t="s">
        <v>549</v>
      </c>
      <c r="Y93" s="1" t="str">
        <f t="shared" si="1"/>
        <v>2023-11-07</v>
      </c>
      <c r="Z93" s="1" t="s">
        <v>58</v>
      </c>
      <c r="AA93" s="1" t="s">
        <v>174</v>
      </c>
      <c r="AB93" s="1" t="s">
        <v>57</v>
      </c>
      <c r="AC93" s="1" t="s">
        <v>550</v>
      </c>
    </row>
    <row r="94" spans="1:29" x14ac:dyDescent="0.35">
      <c r="A94" s="1" t="s">
        <v>164</v>
      </c>
      <c r="B94" s="1" t="s">
        <v>27</v>
      </c>
      <c r="C94" s="1"/>
      <c r="D94" s="1" t="s">
        <v>38</v>
      </c>
      <c r="E94" s="1"/>
      <c r="F94" s="1" t="s">
        <v>104</v>
      </c>
      <c r="G94" s="1" t="s">
        <v>165</v>
      </c>
      <c r="H94" s="1" t="s">
        <v>43</v>
      </c>
      <c r="I94" s="1" t="s">
        <v>121</v>
      </c>
      <c r="J94" s="1" t="s">
        <v>166</v>
      </c>
      <c r="K94" s="1" t="str">
        <f>VLOOKUP(J94,'[1]HC PNQ'!$A$1:$R$156,5,0)</f>
        <v>Chetna Kohad</v>
      </c>
      <c r="L94" s="1"/>
      <c r="M94" s="1" t="s">
        <v>161</v>
      </c>
      <c r="N94" s="1" t="s">
        <v>30</v>
      </c>
      <c r="O94" s="1" t="s">
        <v>122</v>
      </c>
      <c r="P94" s="1" t="s">
        <v>101</v>
      </c>
      <c r="Q94" s="1" t="s">
        <v>31</v>
      </c>
      <c r="R94" s="1" t="s">
        <v>63</v>
      </c>
      <c r="S94" s="1" t="s">
        <v>167</v>
      </c>
      <c r="T94" s="1" t="s">
        <v>168</v>
      </c>
      <c r="U94" s="1"/>
      <c r="V94" s="1" t="s">
        <v>33</v>
      </c>
      <c r="W94" s="1" t="s">
        <v>34</v>
      </c>
      <c r="X94" s="1" t="s">
        <v>551</v>
      </c>
      <c r="Y94" s="1" t="str">
        <f t="shared" si="1"/>
        <v>2023-10-12</v>
      </c>
      <c r="Z94" s="1" t="s">
        <v>44</v>
      </c>
      <c r="AA94" s="1" t="s">
        <v>170</v>
      </c>
      <c r="AB94" s="1" t="s">
        <v>43</v>
      </c>
      <c r="AC94" s="1" t="s">
        <v>552</v>
      </c>
    </row>
    <row r="95" spans="1:29" x14ac:dyDescent="0.35">
      <c r="A95" s="1" t="s">
        <v>553</v>
      </c>
      <c r="B95" s="1" t="s">
        <v>27</v>
      </c>
      <c r="C95" s="1"/>
      <c r="D95" s="1" t="s">
        <v>50</v>
      </c>
      <c r="E95" s="1" t="s">
        <v>554</v>
      </c>
      <c r="F95" s="1" t="s">
        <v>112</v>
      </c>
      <c r="G95" s="1" t="s">
        <v>555</v>
      </c>
      <c r="H95" s="1" t="s">
        <v>29</v>
      </c>
      <c r="I95" s="1" t="s">
        <v>189</v>
      </c>
      <c r="J95" s="1" t="s">
        <v>84</v>
      </c>
      <c r="K95" s="1" t="str">
        <f>VLOOKUP(J95,'[1]HC PNQ'!$A$1:$R$156,5,0)</f>
        <v>Roupendra Dash</v>
      </c>
      <c r="L95" s="1"/>
      <c r="M95" s="1" t="s">
        <v>162</v>
      </c>
      <c r="N95" s="1" t="s">
        <v>30</v>
      </c>
      <c r="O95" s="1" t="s">
        <v>91</v>
      </c>
      <c r="P95" s="1" t="s">
        <v>64</v>
      </c>
      <c r="Q95" s="1" t="s">
        <v>31</v>
      </c>
      <c r="R95" s="1" t="s">
        <v>40</v>
      </c>
      <c r="S95" s="1" t="s">
        <v>190</v>
      </c>
      <c r="T95" s="1" t="s">
        <v>279</v>
      </c>
      <c r="U95" s="1"/>
      <c r="V95" s="1" t="s">
        <v>33</v>
      </c>
      <c r="W95" s="1" t="s">
        <v>34</v>
      </c>
      <c r="X95" s="1" t="s">
        <v>556</v>
      </c>
      <c r="Y95" s="1" t="str">
        <f t="shared" si="1"/>
        <v>2023-11-08</v>
      </c>
      <c r="Z95" s="1" t="s">
        <v>35</v>
      </c>
      <c r="AA95" s="1" t="s">
        <v>84</v>
      </c>
      <c r="AB95" s="1" t="s">
        <v>29</v>
      </c>
      <c r="AC95" s="1" t="s">
        <v>557</v>
      </c>
    </row>
    <row r="96" spans="1:29" x14ac:dyDescent="0.35">
      <c r="A96" s="1" t="s">
        <v>558</v>
      </c>
      <c r="B96" s="1" t="s">
        <v>27</v>
      </c>
      <c r="C96" s="1"/>
      <c r="D96" s="1" t="s">
        <v>28</v>
      </c>
      <c r="E96" s="1" t="s">
        <v>559</v>
      </c>
      <c r="F96" s="1" t="s">
        <v>162</v>
      </c>
      <c r="G96" s="1" t="s">
        <v>560</v>
      </c>
      <c r="H96" s="1" t="s">
        <v>43</v>
      </c>
      <c r="I96" s="1" t="s">
        <v>105</v>
      </c>
      <c r="J96" s="1" t="s">
        <v>196</v>
      </c>
      <c r="K96" s="1" t="str">
        <f>VLOOKUP(J96,'[1]HC PNQ'!$A$1:$R$156,5,0)</f>
        <v>Neeraj Harpude</v>
      </c>
      <c r="L96" s="1"/>
      <c r="M96" s="1" t="s">
        <v>162</v>
      </c>
      <c r="N96" s="1" t="s">
        <v>30</v>
      </c>
      <c r="O96" s="1" t="s">
        <v>561</v>
      </c>
      <c r="P96" s="1" t="s">
        <v>64</v>
      </c>
      <c r="Q96" s="1" t="s">
        <v>31</v>
      </c>
      <c r="R96" s="1" t="s">
        <v>40</v>
      </c>
      <c r="S96" s="1" t="s">
        <v>288</v>
      </c>
      <c r="T96" s="1" t="s">
        <v>562</v>
      </c>
      <c r="U96" s="1"/>
      <c r="V96" s="1" t="s">
        <v>33</v>
      </c>
      <c r="W96" s="1" t="s">
        <v>34</v>
      </c>
      <c r="X96" s="1" t="s">
        <v>563</v>
      </c>
      <c r="Y96" s="1" t="str">
        <f t="shared" si="1"/>
        <v>2023-11-08</v>
      </c>
      <c r="Z96" s="1" t="s">
        <v>44</v>
      </c>
      <c r="AA96" s="1" t="s">
        <v>196</v>
      </c>
      <c r="AB96" s="1" t="s">
        <v>43</v>
      </c>
      <c r="AC96" s="1" t="s">
        <v>564</v>
      </c>
    </row>
    <row r="97" spans="1:29" x14ac:dyDescent="0.35">
      <c r="A97" s="1" t="s">
        <v>253</v>
      </c>
      <c r="B97" s="1" t="s">
        <v>27</v>
      </c>
      <c r="C97" s="1"/>
      <c r="D97" s="1" t="s">
        <v>38</v>
      </c>
      <c r="E97" s="1" t="s">
        <v>75</v>
      </c>
      <c r="F97" s="1" t="s">
        <v>104</v>
      </c>
      <c r="G97" s="1" t="s">
        <v>254</v>
      </c>
      <c r="H97" s="1" t="s">
        <v>61</v>
      </c>
      <c r="I97" s="1" t="s">
        <v>121</v>
      </c>
      <c r="J97" s="1" t="s">
        <v>249</v>
      </c>
      <c r="K97" s="1" t="str">
        <f>VLOOKUP(J97,'[1]HC PNQ'!$A$1:$R$156,5,0)</f>
        <v>Chetna Kohad</v>
      </c>
      <c r="L97" s="1"/>
      <c r="M97" s="1" t="s">
        <v>162</v>
      </c>
      <c r="N97" s="1" t="s">
        <v>30</v>
      </c>
      <c r="O97" s="1" t="s">
        <v>122</v>
      </c>
      <c r="P97" s="1" t="s">
        <v>64</v>
      </c>
      <c r="Q97" s="1" t="s">
        <v>31</v>
      </c>
      <c r="R97" s="1" t="s">
        <v>63</v>
      </c>
      <c r="S97" s="1" t="s">
        <v>167</v>
      </c>
      <c r="T97" s="1" t="s">
        <v>250</v>
      </c>
      <c r="U97" s="1"/>
      <c r="V97" s="1" t="s">
        <v>33</v>
      </c>
      <c r="W97" s="1" t="s">
        <v>34</v>
      </c>
      <c r="X97" s="1" t="s">
        <v>565</v>
      </c>
      <c r="Y97" s="1" t="str">
        <f t="shared" si="1"/>
        <v>2023-11-08</v>
      </c>
      <c r="Z97" s="1" t="s">
        <v>62</v>
      </c>
      <c r="AA97" s="1" t="s">
        <v>249</v>
      </c>
      <c r="AB97" s="1" t="s">
        <v>61</v>
      </c>
      <c r="AC97" s="1" t="s">
        <v>566</v>
      </c>
    </row>
    <row r="98" spans="1:29" x14ac:dyDescent="0.35">
      <c r="A98" s="1" t="s">
        <v>567</v>
      </c>
      <c r="B98" s="1" t="s">
        <v>27</v>
      </c>
      <c r="C98" s="1"/>
      <c r="D98" s="1" t="s">
        <v>53</v>
      </c>
      <c r="E98" s="1" t="s">
        <v>568</v>
      </c>
      <c r="F98" s="1" t="s">
        <v>104</v>
      </c>
      <c r="G98" s="1" t="s">
        <v>569</v>
      </c>
      <c r="H98" s="1" t="s">
        <v>43</v>
      </c>
      <c r="I98" s="1" t="s">
        <v>121</v>
      </c>
      <c r="J98" s="1" t="s">
        <v>249</v>
      </c>
      <c r="K98" s="1" t="str">
        <f>VLOOKUP(J98,'[1]HC PNQ'!$A$1:$R$156,5,0)</f>
        <v>Chetna Kohad</v>
      </c>
      <c r="L98" s="1"/>
      <c r="M98" s="1" t="s">
        <v>162</v>
      </c>
      <c r="N98" s="1" t="s">
        <v>30</v>
      </c>
      <c r="O98" s="1" t="s">
        <v>122</v>
      </c>
      <c r="P98" s="1" t="s">
        <v>101</v>
      </c>
      <c r="Q98" s="1" t="s">
        <v>31</v>
      </c>
      <c r="R98" s="1" t="s">
        <v>63</v>
      </c>
      <c r="S98" s="1" t="s">
        <v>167</v>
      </c>
      <c r="T98" s="1" t="s">
        <v>570</v>
      </c>
      <c r="U98" s="1"/>
      <c r="V98" s="1" t="s">
        <v>33</v>
      </c>
      <c r="W98" s="1" t="s">
        <v>34</v>
      </c>
      <c r="X98" s="1" t="s">
        <v>571</v>
      </c>
      <c r="Y98" s="1" t="str">
        <f t="shared" si="1"/>
        <v>Oct_13_202</v>
      </c>
      <c r="Z98" s="1" t="s">
        <v>44</v>
      </c>
      <c r="AA98" s="1" t="s">
        <v>98</v>
      </c>
      <c r="AB98" s="1" t="s">
        <v>43</v>
      </c>
      <c r="AC98" s="1" t="s">
        <v>572</v>
      </c>
    </row>
    <row r="99" spans="1:29" x14ac:dyDescent="0.35">
      <c r="A99" s="1" t="s">
        <v>573</v>
      </c>
      <c r="B99" s="1" t="s">
        <v>27</v>
      </c>
      <c r="C99" s="1"/>
      <c r="D99" s="1" t="s">
        <v>47</v>
      </c>
      <c r="E99" s="1" t="s">
        <v>430</v>
      </c>
      <c r="F99" s="1" t="s">
        <v>118</v>
      </c>
      <c r="G99" s="1" t="s">
        <v>431</v>
      </c>
      <c r="H99" s="1" t="s">
        <v>43</v>
      </c>
      <c r="I99" s="1" t="s">
        <v>116</v>
      </c>
      <c r="J99" s="1" t="s">
        <v>83</v>
      </c>
      <c r="K99" s="1" t="str">
        <f>VLOOKUP(J99,'[1]HC PNQ'!$A$1:$R$156,5,0)</f>
        <v>Tapan Parikh</v>
      </c>
      <c r="L99" s="1"/>
      <c r="M99" s="1" t="s">
        <v>162</v>
      </c>
      <c r="N99" s="1" t="s">
        <v>30</v>
      </c>
      <c r="O99" s="1" t="s">
        <v>93</v>
      </c>
      <c r="P99" s="1" t="s">
        <v>64</v>
      </c>
      <c r="Q99" s="1" t="s">
        <v>31</v>
      </c>
      <c r="R99" s="1" t="s">
        <v>40</v>
      </c>
      <c r="S99" s="1" t="s">
        <v>148</v>
      </c>
      <c r="T99" s="1" t="s">
        <v>432</v>
      </c>
      <c r="U99" s="1"/>
      <c r="V99" s="1" t="s">
        <v>33</v>
      </c>
      <c r="W99" s="1" t="s">
        <v>34</v>
      </c>
      <c r="X99" s="1" t="s">
        <v>574</v>
      </c>
      <c r="Y99" s="1" t="str">
        <f t="shared" si="1"/>
        <v>2023-11-08</v>
      </c>
      <c r="Z99" s="1" t="s">
        <v>44</v>
      </c>
      <c r="AA99" s="1" t="s">
        <v>83</v>
      </c>
      <c r="AB99" s="1" t="s">
        <v>43</v>
      </c>
      <c r="AC99" s="1" t="s">
        <v>575</v>
      </c>
    </row>
    <row r="100" spans="1:29" x14ac:dyDescent="0.35">
      <c r="A100" s="1" t="s">
        <v>237</v>
      </c>
      <c r="B100" s="1" t="s">
        <v>27</v>
      </c>
      <c r="C100" s="1"/>
      <c r="D100" s="1" t="s">
        <v>28</v>
      </c>
      <c r="E100" s="1" t="s">
        <v>238</v>
      </c>
      <c r="F100" s="1" t="s">
        <v>118</v>
      </c>
      <c r="G100" s="1" t="s">
        <v>239</v>
      </c>
      <c r="H100" s="1" t="s">
        <v>57</v>
      </c>
      <c r="I100" s="1" t="s">
        <v>105</v>
      </c>
      <c r="J100" s="1" t="s">
        <v>81</v>
      </c>
      <c r="K100" s="1" t="str">
        <f>VLOOKUP(J100,'[1]HC PNQ'!$A$1:$R$156,5,0)</f>
        <v>Tapan Parikh</v>
      </c>
      <c r="L100" s="1"/>
      <c r="M100" s="1" t="s">
        <v>162</v>
      </c>
      <c r="N100" s="1" t="s">
        <v>30</v>
      </c>
      <c r="O100" s="1" t="s">
        <v>233</v>
      </c>
      <c r="P100" s="1" t="s">
        <v>64</v>
      </c>
      <c r="Q100" s="1" t="s">
        <v>31</v>
      </c>
      <c r="R100" s="1" t="s">
        <v>40</v>
      </c>
      <c r="S100" s="1" t="s">
        <v>240</v>
      </c>
      <c r="T100" s="1" t="s">
        <v>234</v>
      </c>
      <c r="U100" s="1"/>
      <c r="V100" s="1" t="s">
        <v>33</v>
      </c>
      <c r="W100" s="1" t="s">
        <v>34</v>
      </c>
      <c r="X100" s="1" t="s">
        <v>576</v>
      </c>
      <c r="Y100" s="1" t="str">
        <f t="shared" si="1"/>
        <v>2023-11-02</v>
      </c>
      <c r="Z100" s="1" t="s">
        <v>58</v>
      </c>
      <c r="AA100" s="1" t="s">
        <v>81</v>
      </c>
      <c r="AB100" s="1" t="s">
        <v>57</v>
      </c>
      <c r="AC100" s="1" t="s">
        <v>577</v>
      </c>
    </row>
    <row r="101" spans="1:29" x14ac:dyDescent="0.35">
      <c r="A101" s="1" t="s">
        <v>262</v>
      </c>
      <c r="B101" s="1" t="s">
        <v>27</v>
      </c>
      <c r="C101" s="1"/>
      <c r="D101" s="1" t="s">
        <v>53</v>
      </c>
      <c r="E101" s="1" t="s">
        <v>263</v>
      </c>
      <c r="F101" s="1" t="s">
        <v>104</v>
      </c>
      <c r="G101" s="1" t="s">
        <v>264</v>
      </c>
      <c r="H101" s="1" t="s">
        <v>43</v>
      </c>
      <c r="I101" s="1" t="s">
        <v>121</v>
      </c>
      <c r="J101" s="1" t="s">
        <v>69</v>
      </c>
      <c r="K101" s="1" t="str">
        <f>VLOOKUP(J101,'[1]HC PNQ'!$A$1:$R$156,5,0)</f>
        <v>Mihir Phadke</v>
      </c>
      <c r="L101" s="1"/>
      <c r="M101" s="1" t="s">
        <v>162</v>
      </c>
      <c r="N101" s="1" t="s">
        <v>30</v>
      </c>
      <c r="O101" s="1" t="s">
        <v>122</v>
      </c>
      <c r="P101" s="1" t="s">
        <v>64</v>
      </c>
      <c r="Q101" s="1" t="s">
        <v>31</v>
      </c>
      <c r="R101" s="1" t="s">
        <v>63</v>
      </c>
      <c r="S101" s="1" t="s">
        <v>167</v>
      </c>
      <c r="T101" s="1" t="s">
        <v>259</v>
      </c>
      <c r="U101" s="1"/>
      <c r="V101" s="1" t="s">
        <v>33</v>
      </c>
      <c r="W101" s="1" t="s">
        <v>34</v>
      </c>
      <c r="X101" s="1" t="s">
        <v>578</v>
      </c>
      <c r="Y101" s="1" t="str">
        <f t="shared" si="1"/>
        <v>2023-11-08</v>
      </c>
      <c r="Z101" s="1" t="s">
        <v>44</v>
      </c>
      <c r="AA101" s="1" t="s">
        <v>69</v>
      </c>
      <c r="AB101" s="1" t="s">
        <v>43</v>
      </c>
      <c r="AC101" s="1" t="s">
        <v>579</v>
      </c>
    </row>
    <row r="102" spans="1:29" x14ac:dyDescent="0.35">
      <c r="A102" s="1" t="s">
        <v>580</v>
      </c>
      <c r="B102" s="1" t="s">
        <v>27</v>
      </c>
      <c r="C102" s="1"/>
      <c r="D102" s="1" t="s">
        <v>37</v>
      </c>
      <c r="E102" s="1" t="s">
        <v>67</v>
      </c>
      <c r="F102" s="1" t="s">
        <v>112</v>
      </c>
      <c r="G102" s="1" t="s">
        <v>581</v>
      </c>
      <c r="H102" s="1" t="s">
        <v>43</v>
      </c>
      <c r="I102" s="1" t="s">
        <v>189</v>
      </c>
      <c r="J102" s="1" t="s">
        <v>334</v>
      </c>
      <c r="K102" s="1" t="str">
        <f>VLOOKUP(J102,'[1]HC PNQ'!$A$1:$R$156,5,0)</f>
        <v>Roupendra Dash</v>
      </c>
      <c r="L102" s="1"/>
      <c r="M102" s="1" t="s">
        <v>162</v>
      </c>
      <c r="N102" s="1" t="s">
        <v>30</v>
      </c>
      <c r="O102" s="1" t="s">
        <v>91</v>
      </c>
      <c r="P102" s="1" t="s">
        <v>64</v>
      </c>
      <c r="Q102" s="1" t="s">
        <v>31</v>
      </c>
      <c r="R102" s="1" t="s">
        <v>40</v>
      </c>
      <c r="S102" s="1" t="s">
        <v>190</v>
      </c>
      <c r="T102" s="1" t="s">
        <v>582</v>
      </c>
      <c r="U102" s="1"/>
      <c r="V102" s="1" t="s">
        <v>33</v>
      </c>
      <c r="W102" s="1" t="s">
        <v>34</v>
      </c>
      <c r="X102" s="1" t="s">
        <v>583</v>
      </c>
      <c r="Y102" s="1" t="str">
        <f t="shared" si="1"/>
        <v>2023-11-08</v>
      </c>
      <c r="Z102" s="1" t="s">
        <v>44</v>
      </c>
      <c r="AA102" s="1" t="s">
        <v>334</v>
      </c>
      <c r="AB102" s="1" t="s">
        <v>43</v>
      </c>
      <c r="AC102" s="1" t="s">
        <v>584</v>
      </c>
    </row>
    <row r="103" spans="1:29" x14ac:dyDescent="0.35">
      <c r="A103" s="1" t="s">
        <v>585</v>
      </c>
      <c r="B103" s="1" t="s">
        <v>27</v>
      </c>
      <c r="C103" s="1"/>
      <c r="D103" s="1" t="s">
        <v>39</v>
      </c>
      <c r="E103" s="1" t="s">
        <v>586</v>
      </c>
      <c r="F103" s="1" t="s">
        <v>162</v>
      </c>
      <c r="G103" s="1" t="s">
        <v>587</v>
      </c>
      <c r="H103" s="1" t="s">
        <v>43</v>
      </c>
      <c r="I103" s="1" t="s">
        <v>105</v>
      </c>
      <c r="J103" s="1" t="s">
        <v>588</v>
      </c>
      <c r="K103" s="1" t="str">
        <f>VLOOKUP(J103,'[1]HC PNQ'!$A$1:$R$156,5,0)</f>
        <v>Tapan Parikh</v>
      </c>
      <c r="L103" s="1"/>
      <c r="M103" s="1" t="s">
        <v>162</v>
      </c>
      <c r="N103" s="1" t="s">
        <v>30</v>
      </c>
      <c r="O103" s="1" t="s">
        <v>589</v>
      </c>
      <c r="P103" s="1" t="s">
        <v>64</v>
      </c>
      <c r="Q103" s="1" t="s">
        <v>31</v>
      </c>
      <c r="R103" s="1" t="s">
        <v>40</v>
      </c>
      <c r="S103" s="1" t="s">
        <v>288</v>
      </c>
      <c r="T103" s="1" t="s">
        <v>590</v>
      </c>
      <c r="U103" s="1"/>
      <c r="V103" s="1" t="s">
        <v>33</v>
      </c>
      <c r="W103" s="1" t="s">
        <v>34</v>
      </c>
      <c r="X103" s="1" t="s">
        <v>591</v>
      </c>
      <c r="Y103" s="1" t="str">
        <f t="shared" si="1"/>
        <v>2023-11-08</v>
      </c>
      <c r="Z103" s="1" t="s">
        <v>44</v>
      </c>
      <c r="AA103" s="1" t="s">
        <v>588</v>
      </c>
      <c r="AB103" s="1" t="s">
        <v>43</v>
      </c>
      <c r="AC103" s="1" t="s">
        <v>592</v>
      </c>
    </row>
    <row r="104" spans="1:29" x14ac:dyDescent="0.35">
      <c r="A104" s="1" t="s">
        <v>593</v>
      </c>
      <c r="B104" s="1" t="s">
        <v>27</v>
      </c>
      <c r="C104" s="1"/>
      <c r="D104" s="1" t="s">
        <v>60</v>
      </c>
      <c r="E104" s="1"/>
      <c r="F104" s="1" t="s">
        <v>107</v>
      </c>
      <c r="G104" s="1" t="s">
        <v>325</v>
      </c>
      <c r="H104" s="1" t="s">
        <v>65</v>
      </c>
      <c r="I104" s="1" t="s">
        <v>326</v>
      </c>
      <c r="J104" s="1" t="s">
        <v>89</v>
      </c>
      <c r="K104" s="1" t="str">
        <f>VLOOKUP(J104,'[1]HC PNQ'!$A$1:$R$156,5,0)</f>
        <v>Roupendra Dash</v>
      </c>
      <c r="L104" s="1"/>
      <c r="M104" s="1" t="s">
        <v>160</v>
      </c>
      <c r="N104" s="1" t="s">
        <v>30</v>
      </c>
      <c r="O104" s="1" t="s">
        <v>327</v>
      </c>
      <c r="P104" s="1" t="s">
        <v>64</v>
      </c>
      <c r="Q104" s="1" t="s">
        <v>31</v>
      </c>
      <c r="R104" s="1" t="s">
        <v>63</v>
      </c>
      <c r="S104" s="1" t="s">
        <v>328</v>
      </c>
      <c r="T104" s="1" t="s">
        <v>329</v>
      </c>
      <c r="U104" s="1"/>
      <c r="V104" s="1" t="s">
        <v>33</v>
      </c>
      <c r="W104" s="1" t="s">
        <v>34</v>
      </c>
      <c r="X104" s="1" t="s">
        <v>594</v>
      </c>
      <c r="Y104" s="1" t="str">
        <f t="shared" si="1"/>
        <v>2023-11-09</v>
      </c>
      <c r="Z104" s="1" t="s">
        <v>66</v>
      </c>
      <c r="AA104" s="1" t="s">
        <v>89</v>
      </c>
      <c r="AB104" s="1" t="s">
        <v>65</v>
      </c>
      <c r="AC104" s="1" t="s">
        <v>595</v>
      </c>
    </row>
    <row r="105" spans="1:29" x14ac:dyDescent="0.35">
      <c r="A105" s="1" t="s">
        <v>596</v>
      </c>
      <c r="B105" s="1" t="s">
        <v>27</v>
      </c>
      <c r="C105" s="1"/>
      <c r="D105" s="1" t="s">
        <v>59</v>
      </c>
      <c r="E105" s="1" t="s">
        <v>68</v>
      </c>
      <c r="F105" s="1" t="s">
        <v>104</v>
      </c>
      <c r="G105" s="1"/>
      <c r="H105" s="1" t="s">
        <v>43</v>
      </c>
      <c r="I105" s="1" t="s">
        <v>121</v>
      </c>
      <c r="J105" s="1" t="s">
        <v>99</v>
      </c>
      <c r="K105" s="1" t="str">
        <f>VLOOKUP(J105,'[1]HC PNQ'!$A$1:$R$156,5,0)</f>
        <v>Mihir Phadke</v>
      </c>
      <c r="L105" s="1"/>
      <c r="M105" s="1" t="s">
        <v>160</v>
      </c>
      <c r="N105" s="1" t="s">
        <v>30</v>
      </c>
      <c r="O105" s="1" t="s">
        <v>122</v>
      </c>
      <c r="P105" s="1" t="s">
        <v>101</v>
      </c>
      <c r="Q105" s="1" t="s">
        <v>31</v>
      </c>
      <c r="R105" s="1" t="s">
        <v>63</v>
      </c>
      <c r="S105" s="1" t="s">
        <v>167</v>
      </c>
      <c r="T105" s="1" t="s">
        <v>321</v>
      </c>
      <c r="U105" s="1"/>
      <c r="V105" s="1" t="s">
        <v>33</v>
      </c>
      <c r="W105" s="1" t="s">
        <v>34</v>
      </c>
      <c r="X105" s="1" t="s">
        <v>597</v>
      </c>
      <c r="Y105" s="1" t="str">
        <f t="shared" si="1"/>
        <v>2023-11-07</v>
      </c>
      <c r="Z105" s="1" t="s">
        <v>44</v>
      </c>
      <c r="AA105" s="1" t="s">
        <v>99</v>
      </c>
      <c r="AB105" s="1" t="s">
        <v>43</v>
      </c>
      <c r="AC105" s="1" t="s">
        <v>598</v>
      </c>
    </row>
    <row r="106" spans="1:29" x14ac:dyDescent="0.35">
      <c r="A106" s="1" t="s">
        <v>599</v>
      </c>
      <c r="B106" s="1" t="s">
        <v>27</v>
      </c>
      <c r="C106" s="1"/>
      <c r="D106" s="1" t="s">
        <v>28</v>
      </c>
      <c r="E106" s="1" t="s">
        <v>153</v>
      </c>
      <c r="F106" s="1" t="s">
        <v>110</v>
      </c>
      <c r="G106" s="1" t="s">
        <v>154</v>
      </c>
      <c r="H106" s="1" t="s">
        <v>43</v>
      </c>
      <c r="I106" s="1" t="s">
        <v>155</v>
      </c>
      <c r="J106" s="1" t="s">
        <v>71</v>
      </c>
      <c r="K106" s="1" t="str">
        <f>VLOOKUP(J106,'[1]HC PNQ'!$A$1:$R$156,5,0)</f>
        <v>Tapan Parikh</v>
      </c>
      <c r="L106" s="1"/>
      <c r="M106" s="1" t="s">
        <v>111</v>
      </c>
      <c r="N106" s="1" t="s">
        <v>30</v>
      </c>
      <c r="O106" s="1" t="s">
        <v>93</v>
      </c>
      <c r="P106" s="1" t="s">
        <v>64</v>
      </c>
      <c r="Q106" s="1" t="s">
        <v>31</v>
      </c>
      <c r="R106" s="1" t="s">
        <v>40</v>
      </c>
      <c r="S106" s="1" t="s">
        <v>156</v>
      </c>
      <c r="T106" s="1" t="s">
        <v>149</v>
      </c>
      <c r="U106" s="1"/>
      <c r="V106" s="1" t="s">
        <v>33</v>
      </c>
      <c r="W106" s="1" t="s">
        <v>34</v>
      </c>
      <c r="X106" s="1" t="s">
        <v>600</v>
      </c>
      <c r="Y106" s="1" t="str">
        <f t="shared" si="1"/>
        <v>2023-10-26</v>
      </c>
      <c r="Z106" s="1" t="s">
        <v>44</v>
      </c>
      <c r="AA106" s="1" t="s">
        <v>71</v>
      </c>
      <c r="AB106" s="1" t="s">
        <v>43</v>
      </c>
      <c r="AC106" s="1" t="s">
        <v>601</v>
      </c>
    </row>
    <row r="107" spans="1:29" x14ac:dyDescent="0.35">
      <c r="A107" s="1" t="s">
        <v>602</v>
      </c>
      <c r="B107" s="1" t="s">
        <v>27</v>
      </c>
      <c r="C107" s="1"/>
      <c r="D107" s="1" t="s">
        <v>28</v>
      </c>
      <c r="E107" s="1" t="s">
        <v>153</v>
      </c>
      <c r="F107" s="1" t="s">
        <v>110</v>
      </c>
      <c r="G107" s="1" t="s">
        <v>154</v>
      </c>
      <c r="H107" s="1" t="s">
        <v>43</v>
      </c>
      <c r="I107" s="1" t="s">
        <v>155</v>
      </c>
      <c r="J107" s="1" t="s">
        <v>71</v>
      </c>
      <c r="K107" s="1" t="str">
        <f>VLOOKUP(J107,'[1]HC PNQ'!$A$1:$R$156,5,0)</f>
        <v>Tapan Parikh</v>
      </c>
      <c r="L107" s="1"/>
      <c r="M107" s="1" t="s">
        <v>111</v>
      </c>
      <c r="N107" s="1" t="s">
        <v>30</v>
      </c>
      <c r="O107" s="1" t="s">
        <v>93</v>
      </c>
      <c r="P107" s="1" t="s">
        <v>64</v>
      </c>
      <c r="Q107" s="1" t="s">
        <v>31</v>
      </c>
      <c r="R107" s="1" t="s">
        <v>40</v>
      </c>
      <c r="S107" s="1" t="s">
        <v>156</v>
      </c>
      <c r="T107" s="1" t="s">
        <v>149</v>
      </c>
      <c r="U107" s="1"/>
      <c r="V107" s="1" t="s">
        <v>33</v>
      </c>
      <c r="W107" s="1" t="s">
        <v>34</v>
      </c>
      <c r="X107" s="1" t="s">
        <v>603</v>
      </c>
      <c r="Y107" s="1" t="str">
        <f t="shared" si="1"/>
        <v>2023-10-26</v>
      </c>
      <c r="Z107" s="1" t="s">
        <v>44</v>
      </c>
      <c r="AA107" s="1" t="s">
        <v>71</v>
      </c>
      <c r="AB107" s="1" t="s">
        <v>43</v>
      </c>
      <c r="AC107" s="1" t="s">
        <v>601</v>
      </c>
    </row>
    <row r="108" spans="1:29" x14ac:dyDescent="0.35">
      <c r="A108" s="1" t="s">
        <v>604</v>
      </c>
      <c r="B108" s="1" t="s">
        <v>27</v>
      </c>
      <c r="C108" s="1"/>
      <c r="D108" s="1" t="s">
        <v>37</v>
      </c>
      <c r="E108" s="1" t="s">
        <v>67</v>
      </c>
      <c r="F108" s="1" t="s">
        <v>112</v>
      </c>
      <c r="G108" s="1" t="s">
        <v>354</v>
      </c>
      <c r="H108" s="1" t="s">
        <v>29</v>
      </c>
      <c r="I108" s="1" t="s">
        <v>189</v>
      </c>
      <c r="J108" s="1" t="s">
        <v>95</v>
      </c>
      <c r="K108" s="1" t="str">
        <f>VLOOKUP(J108,'[1]HC PNQ'!$A$1:$R$156,5,0)</f>
        <v>Roupendra Dash</v>
      </c>
      <c r="L108" s="1"/>
      <c r="M108" s="1" t="s">
        <v>111</v>
      </c>
      <c r="N108" s="1" t="s">
        <v>30</v>
      </c>
      <c r="O108" s="1" t="s">
        <v>91</v>
      </c>
      <c r="P108" s="1" t="s">
        <v>64</v>
      </c>
      <c r="Q108" s="1" t="s">
        <v>31</v>
      </c>
      <c r="R108" s="1" t="s">
        <v>40</v>
      </c>
      <c r="S108" s="1" t="s">
        <v>190</v>
      </c>
      <c r="T108" s="1" t="s">
        <v>355</v>
      </c>
      <c r="U108" s="1"/>
      <c r="V108" s="1" t="s">
        <v>33</v>
      </c>
      <c r="W108" s="1" t="s">
        <v>34</v>
      </c>
      <c r="X108" s="1" t="s">
        <v>605</v>
      </c>
      <c r="Y108" s="1" t="str">
        <f t="shared" si="1"/>
        <v>2023-11-03</v>
      </c>
      <c r="Z108" s="1" t="s">
        <v>35</v>
      </c>
      <c r="AA108" s="1" t="s">
        <v>95</v>
      </c>
      <c r="AB108" s="1" t="s">
        <v>29</v>
      </c>
      <c r="AC108" s="1" t="s">
        <v>606</v>
      </c>
    </row>
    <row r="109" spans="1:29" x14ac:dyDescent="0.35">
      <c r="A109" s="1" t="s">
        <v>607</v>
      </c>
      <c r="B109" s="1" t="s">
        <v>27</v>
      </c>
      <c r="C109" s="1"/>
      <c r="D109" s="1" t="s">
        <v>37</v>
      </c>
      <c r="E109" s="1" t="s">
        <v>67</v>
      </c>
      <c r="F109" s="1" t="s">
        <v>112</v>
      </c>
      <c r="G109" s="1" t="s">
        <v>354</v>
      </c>
      <c r="H109" s="1" t="s">
        <v>29</v>
      </c>
      <c r="I109" s="1" t="s">
        <v>189</v>
      </c>
      <c r="J109" s="1" t="s">
        <v>95</v>
      </c>
      <c r="K109" s="1" t="str">
        <f>VLOOKUP(J109,'[1]HC PNQ'!$A$1:$R$156,5,0)</f>
        <v>Roupendra Dash</v>
      </c>
      <c r="L109" s="1"/>
      <c r="M109" s="1" t="s">
        <v>111</v>
      </c>
      <c r="N109" s="1" t="s">
        <v>30</v>
      </c>
      <c r="O109" s="1" t="s">
        <v>91</v>
      </c>
      <c r="P109" s="1" t="s">
        <v>64</v>
      </c>
      <c r="Q109" s="1" t="s">
        <v>31</v>
      </c>
      <c r="R109" s="1" t="s">
        <v>40</v>
      </c>
      <c r="S109" s="1" t="s">
        <v>190</v>
      </c>
      <c r="T109" s="1" t="s">
        <v>355</v>
      </c>
      <c r="U109" s="1"/>
      <c r="V109" s="1" t="s">
        <v>33</v>
      </c>
      <c r="W109" s="1" t="s">
        <v>34</v>
      </c>
      <c r="X109" s="1" t="s">
        <v>608</v>
      </c>
      <c r="Y109" s="1" t="str">
        <f t="shared" si="1"/>
        <v>2023-11-03</v>
      </c>
      <c r="Z109" s="1" t="s">
        <v>35</v>
      </c>
      <c r="AA109" s="1" t="s">
        <v>95</v>
      </c>
      <c r="AB109" s="1" t="s">
        <v>29</v>
      </c>
      <c r="AC109" s="1" t="s">
        <v>609</v>
      </c>
    </row>
    <row r="110" spans="1:29" x14ac:dyDescent="0.35">
      <c r="A110" s="1" t="s">
        <v>610</v>
      </c>
      <c r="B110" s="1" t="s">
        <v>27</v>
      </c>
      <c r="C110" s="1"/>
      <c r="D110" s="1" t="s">
        <v>37</v>
      </c>
      <c r="E110" s="1" t="s">
        <v>67</v>
      </c>
      <c r="F110" s="1" t="s">
        <v>112</v>
      </c>
      <c r="G110" s="1" t="s">
        <v>354</v>
      </c>
      <c r="H110" s="1" t="s">
        <v>29</v>
      </c>
      <c r="I110" s="1" t="s">
        <v>189</v>
      </c>
      <c r="J110" s="1" t="s">
        <v>95</v>
      </c>
      <c r="K110" s="1" t="str">
        <f>VLOOKUP(J110,'[1]HC PNQ'!$A$1:$R$156,5,0)</f>
        <v>Roupendra Dash</v>
      </c>
      <c r="L110" s="1"/>
      <c r="M110" s="1" t="s">
        <v>111</v>
      </c>
      <c r="N110" s="1" t="s">
        <v>30</v>
      </c>
      <c r="O110" s="1" t="s">
        <v>91</v>
      </c>
      <c r="P110" s="1" t="s">
        <v>64</v>
      </c>
      <c r="Q110" s="1" t="s">
        <v>31</v>
      </c>
      <c r="R110" s="1" t="s">
        <v>40</v>
      </c>
      <c r="S110" s="1" t="s">
        <v>190</v>
      </c>
      <c r="T110" s="1" t="s">
        <v>355</v>
      </c>
      <c r="U110" s="1"/>
      <c r="V110" s="1" t="s">
        <v>33</v>
      </c>
      <c r="W110" s="1" t="s">
        <v>34</v>
      </c>
      <c r="X110" s="1" t="s">
        <v>611</v>
      </c>
      <c r="Y110" s="1" t="str">
        <f t="shared" si="1"/>
        <v>2023-11-03</v>
      </c>
      <c r="Z110" s="1" t="s">
        <v>35</v>
      </c>
      <c r="AA110" s="1" t="s">
        <v>95</v>
      </c>
      <c r="AB110" s="1" t="s">
        <v>29</v>
      </c>
      <c r="AC110" s="1" t="s">
        <v>612</v>
      </c>
    </row>
    <row r="111" spans="1:29" x14ac:dyDescent="0.35">
      <c r="A111" s="1" t="s">
        <v>140</v>
      </c>
      <c r="B111" s="1" t="s">
        <v>27</v>
      </c>
      <c r="C111" s="1"/>
      <c r="D111" s="1" t="s">
        <v>53</v>
      </c>
      <c r="E111" s="1"/>
      <c r="F111" s="1" t="s">
        <v>104</v>
      </c>
      <c r="G111" s="1" t="s">
        <v>141</v>
      </c>
      <c r="H111" s="1" t="s">
        <v>61</v>
      </c>
      <c r="I111" s="1" t="s">
        <v>121</v>
      </c>
      <c r="J111" s="1" t="s">
        <v>69</v>
      </c>
      <c r="K111" s="1" t="str">
        <f>VLOOKUP(J111,'[1]HC PNQ'!$A$1:$R$156,5,0)</f>
        <v>Mihir Phadke</v>
      </c>
      <c r="L111" s="1"/>
      <c r="M111" s="1" t="s">
        <v>135</v>
      </c>
      <c r="N111" s="1" t="s">
        <v>30</v>
      </c>
      <c r="O111" s="1" t="s">
        <v>122</v>
      </c>
      <c r="P111" s="1" t="s">
        <v>64</v>
      </c>
      <c r="Q111" s="1" t="s">
        <v>31</v>
      </c>
      <c r="R111" s="1" t="s">
        <v>63</v>
      </c>
      <c r="S111" s="1" t="s">
        <v>123</v>
      </c>
      <c r="T111" s="1" t="s">
        <v>142</v>
      </c>
      <c r="U111" s="1"/>
      <c r="V111" s="1" t="s">
        <v>33</v>
      </c>
      <c r="W111" s="1" t="s">
        <v>34</v>
      </c>
      <c r="X111" s="1" t="s">
        <v>613</v>
      </c>
      <c r="Y111" s="1" t="str">
        <f t="shared" si="1"/>
        <v>2023-11-02</v>
      </c>
      <c r="Z111" s="1" t="s">
        <v>62</v>
      </c>
      <c r="AA111" s="1" t="s">
        <v>69</v>
      </c>
      <c r="AB111" s="1" t="s">
        <v>61</v>
      </c>
      <c r="AC111" s="1" t="s">
        <v>614</v>
      </c>
    </row>
    <row r="112" spans="1:29" x14ac:dyDescent="0.35">
      <c r="A112" s="1" t="s">
        <v>344</v>
      </c>
      <c r="B112" s="1" t="s">
        <v>27</v>
      </c>
      <c r="C112" s="1"/>
      <c r="D112" s="1" t="s">
        <v>53</v>
      </c>
      <c r="E112" s="1"/>
      <c r="F112" s="1" t="s">
        <v>104</v>
      </c>
      <c r="G112" s="1" t="s">
        <v>345</v>
      </c>
      <c r="H112" s="1" t="s">
        <v>61</v>
      </c>
      <c r="I112" s="1" t="s">
        <v>121</v>
      </c>
      <c r="J112" s="1" t="s">
        <v>69</v>
      </c>
      <c r="K112" s="1" t="str">
        <f>VLOOKUP(J112,'[1]HC PNQ'!$A$1:$R$156,5,0)</f>
        <v>Mihir Phadke</v>
      </c>
      <c r="L112" s="1"/>
      <c r="M112" s="1" t="s">
        <v>135</v>
      </c>
      <c r="N112" s="1" t="s">
        <v>30</v>
      </c>
      <c r="O112" s="1" t="s">
        <v>122</v>
      </c>
      <c r="P112" s="1" t="s">
        <v>64</v>
      </c>
      <c r="Q112" s="1" t="s">
        <v>31</v>
      </c>
      <c r="R112" s="1" t="s">
        <v>63</v>
      </c>
      <c r="S112" s="1" t="s">
        <v>123</v>
      </c>
      <c r="T112" s="1" t="s">
        <v>142</v>
      </c>
      <c r="U112" s="1"/>
      <c r="V112" s="1" t="s">
        <v>33</v>
      </c>
      <c r="W112" s="1" t="s">
        <v>34</v>
      </c>
      <c r="X112" s="1" t="s">
        <v>615</v>
      </c>
      <c r="Y112" s="1" t="str">
        <f t="shared" si="1"/>
        <v>2023-11-02</v>
      </c>
      <c r="Z112" s="1" t="s">
        <v>62</v>
      </c>
      <c r="AA112" s="1" t="s">
        <v>69</v>
      </c>
      <c r="AB112" s="1" t="s">
        <v>61</v>
      </c>
      <c r="AC112" s="1" t="s">
        <v>616</v>
      </c>
    </row>
    <row r="113" spans="1:29" x14ac:dyDescent="0.35">
      <c r="A113" s="1" t="s">
        <v>617</v>
      </c>
      <c r="B113" s="1" t="s">
        <v>27</v>
      </c>
      <c r="C113" s="1"/>
      <c r="D113" s="1" t="s">
        <v>54</v>
      </c>
      <c r="E113" s="1" t="s">
        <v>618</v>
      </c>
      <c r="F113" s="1" t="s">
        <v>118</v>
      </c>
      <c r="G113" s="1" t="s">
        <v>619</v>
      </c>
      <c r="H113" s="1" t="s">
        <v>43</v>
      </c>
      <c r="I113" s="1" t="s">
        <v>105</v>
      </c>
      <c r="J113" s="1" t="s">
        <v>82</v>
      </c>
      <c r="K113" s="1" t="str">
        <f>VLOOKUP(J113,'[1]HC PNQ'!$A$1:$R$156,5,0)</f>
        <v>Neeraj Harpude</v>
      </c>
      <c r="L113" s="1"/>
      <c r="M113" s="1" t="s">
        <v>117</v>
      </c>
      <c r="N113" s="1" t="s">
        <v>30</v>
      </c>
      <c r="O113" s="1" t="s">
        <v>620</v>
      </c>
      <c r="P113" s="1" t="s">
        <v>64</v>
      </c>
      <c r="Q113" s="1" t="s">
        <v>31</v>
      </c>
      <c r="R113" s="1" t="s">
        <v>40</v>
      </c>
      <c r="S113" s="1" t="s">
        <v>148</v>
      </c>
      <c r="T113" s="1" t="s">
        <v>621</v>
      </c>
      <c r="U113" s="1"/>
      <c r="V113" s="1" t="s">
        <v>33</v>
      </c>
      <c r="W113" s="1" t="s">
        <v>34</v>
      </c>
      <c r="X113" s="1" t="s">
        <v>622</v>
      </c>
      <c r="Y113" s="1" t="str">
        <f t="shared" si="1"/>
        <v>2023-11-01</v>
      </c>
      <c r="Z113" s="1" t="s">
        <v>44</v>
      </c>
      <c r="AA113" s="1" t="s">
        <v>82</v>
      </c>
      <c r="AB113" s="1" t="s">
        <v>43</v>
      </c>
      <c r="AC113" s="1" t="s">
        <v>623</v>
      </c>
    </row>
    <row r="114" spans="1:29" x14ac:dyDescent="0.35">
      <c r="A114" s="1" t="s">
        <v>617</v>
      </c>
      <c r="B114" s="1" t="s">
        <v>27</v>
      </c>
      <c r="C114" s="1"/>
      <c r="D114" s="1" t="s">
        <v>54</v>
      </c>
      <c r="E114" s="1" t="s">
        <v>618</v>
      </c>
      <c r="F114" s="1" t="s">
        <v>118</v>
      </c>
      <c r="G114" s="1" t="s">
        <v>619</v>
      </c>
      <c r="H114" s="1" t="s">
        <v>57</v>
      </c>
      <c r="I114" s="1" t="s">
        <v>105</v>
      </c>
      <c r="J114" s="1" t="s">
        <v>82</v>
      </c>
      <c r="K114" s="1" t="str">
        <f>VLOOKUP(J114,'[1]HC PNQ'!$A$1:$R$156,5,0)</f>
        <v>Neeraj Harpude</v>
      </c>
      <c r="L114" s="1"/>
      <c r="M114" s="1" t="s">
        <v>117</v>
      </c>
      <c r="N114" s="1" t="s">
        <v>30</v>
      </c>
      <c r="O114" s="1" t="s">
        <v>620</v>
      </c>
      <c r="P114" s="1" t="s">
        <v>64</v>
      </c>
      <c r="Q114" s="1" t="s">
        <v>31</v>
      </c>
      <c r="R114" s="1" t="s">
        <v>40</v>
      </c>
      <c r="S114" s="1" t="s">
        <v>148</v>
      </c>
      <c r="T114" s="1" t="s">
        <v>621</v>
      </c>
      <c r="U114" s="1"/>
      <c r="V114" s="1" t="s">
        <v>33</v>
      </c>
      <c r="W114" s="1" t="s">
        <v>34</v>
      </c>
      <c r="X114" s="1" t="s">
        <v>624</v>
      </c>
      <c r="Y114" s="1" t="str">
        <f t="shared" si="1"/>
        <v>2023-11-01</v>
      </c>
      <c r="Z114" s="1" t="s">
        <v>58</v>
      </c>
      <c r="AA114" s="1" t="s">
        <v>82</v>
      </c>
      <c r="AB114" s="1" t="s">
        <v>57</v>
      </c>
      <c r="AC114" s="1" t="s">
        <v>625</v>
      </c>
    </row>
    <row r="115" spans="1:29" x14ac:dyDescent="0.35">
      <c r="A115" s="1" t="s">
        <v>626</v>
      </c>
      <c r="B115" s="1" t="s">
        <v>27</v>
      </c>
      <c r="C115" s="1"/>
      <c r="D115" s="1" t="s">
        <v>28</v>
      </c>
      <c r="E115" s="1" t="s">
        <v>627</v>
      </c>
      <c r="F115" s="1" t="s">
        <v>118</v>
      </c>
      <c r="G115" s="1" t="s">
        <v>628</v>
      </c>
      <c r="H115" s="1" t="s">
        <v>43</v>
      </c>
      <c r="I115" s="1" t="s">
        <v>105</v>
      </c>
      <c r="J115" s="1" t="s">
        <v>82</v>
      </c>
      <c r="K115" s="1" t="str">
        <f>VLOOKUP(J115,'[1]HC PNQ'!$A$1:$R$156,5,0)</f>
        <v>Neeraj Harpude</v>
      </c>
      <c r="L115" s="1"/>
      <c r="M115" s="1" t="s">
        <v>117</v>
      </c>
      <c r="N115" s="1" t="s">
        <v>30</v>
      </c>
      <c r="O115" s="1" t="s">
        <v>620</v>
      </c>
      <c r="P115" s="1" t="s">
        <v>64</v>
      </c>
      <c r="Q115" s="1" t="s">
        <v>31</v>
      </c>
      <c r="R115" s="1" t="s">
        <v>40</v>
      </c>
      <c r="S115" s="1" t="s">
        <v>203</v>
      </c>
      <c r="T115" s="1" t="s">
        <v>621</v>
      </c>
      <c r="U115" s="1"/>
      <c r="V115" s="1" t="s">
        <v>33</v>
      </c>
      <c r="W115" s="1" t="s">
        <v>34</v>
      </c>
      <c r="X115" s="1" t="s">
        <v>629</v>
      </c>
      <c r="Y115" s="1" t="str">
        <f t="shared" si="1"/>
        <v>2023-11-01</v>
      </c>
      <c r="Z115" s="1" t="s">
        <v>44</v>
      </c>
      <c r="AA115" s="1" t="s">
        <v>82</v>
      </c>
      <c r="AB115" s="1" t="s">
        <v>43</v>
      </c>
      <c r="AC115" s="1" t="s">
        <v>630</v>
      </c>
    </row>
    <row r="116" spans="1:29" x14ac:dyDescent="0.35">
      <c r="A116" s="1" t="s">
        <v>631</v>
      </c>
      <c r="B116" s="1" t="s">
        <v>27</v>
      </c>
      <c r="C116" s="1"/>
      <c r="D116" s="1" t="s">
        <v>42</v>
      </c>
      <c r="E116" s="1" t="s">
        <v>348</v>
      </c>
      <c r="F116" s="1" t="s">
        <v>112</v>
      </c>
      <c r="G116" s="1" t="s">
        <v>632</v>
      </c>
      <c r="H116" s="1" t="s">
        <v>29</v>
      </c>
      <c r="I116" s="1" t="s">
        <v>189</v>
      </c>
      <c r="J116" s="1" t="s">
        <v>333</v>
      </c>
      <c r="K116" s="1" t="str">
        <f>VLOOKUP(J116,'[1]HC PNQ'!$A$1:$R$156,5,0)</f>
        <v>Arva Shetty</v>
      </c>
      <c r="L116" s="1"/>
      <c r="M116" s="1" t="s">
        <v>117</v>
      </c>
      <c r="N116" s="1" t="s">
        <v>30</v>
      </c>
      <c r="O116" s="1" t="s">
        <v>91</v>
      </c>
      <c r="P116" s="1" t="s">
        <v>64</v>
      </c>
      <c r="Q116" s="1" t="s">
        <v>31</v>
      </c>
      <c r="R116" s="1" t="s">
        <v>40</v>
      </c>
      <c r="S116" s="1" t="s">
        <v>190</v>
      </c>
      <c r="T116" s="1" t="s">
        <v>633</v>
      </c>
      <c r="U116" s="1"/>
      <c r="V116" s="1" t="s">
        <v>33</v>
      </c>
      <c r="W116" s="1" t="s">
        <v>34</v>
      </c>
      <c r="X116" s="1" t="s">
        <v>634</v>
      </c>
      <c r="Y116" s="1" t="str">
        <f t="shared" si="1"/>
        <v>2023-10-31</v>
      </c>
      <c r="Z116" s="1" t="s">
        <v>35</v>
      </c>
      <c r="AA116" s="1" t="s">
        <v>333</v>
      </c>
      <c r="AB116" s="1" t="s">
        <v>29</v>
      </c>
      <c r="AC116" s="1" t="s">
        <v>635</v>
      </c>
    </row>
    <row r="117" spans="1:29" x14ac:dyDescent="0.35">
      <c r="A117" s="1" t="s">
        <v>636</v>
      </c>
      <c r="B117" s="1" t="s">
        <v>27</v>
      </c>
      <c r="C117" s="1"/>
      <c r="D117" s="1" t="s">
        <v>45</v>
      </c>
      <c r="E117" s="1" t="s">
        <v>97</v>
      </c>
      <c r="F117" s="1" t="s">
        <v>118</v>
      </c>
      <c r="G117" s="1" t="s">
        <v>637</v>
      </c>
      <c r="H117" s="1" t="s">
        <v>43</v>
      </c>
      <c r="I117" s="1" t="s">
        <v>116</v>
      </c>
      <c r="J117" s="1" t="s">
        <v>224</v>
      </c>
      <c r="K117" s="1" t="str">
        <f>VLOOKUP(J117,'[1]HC PNQ'!$A$1:$R$156,5,0)</f>
        <v>Tapan Parikh</v>
      </c>
      <c r="L117" s="1"/>
      <c r="M117" s="1" t="s">
        <v>161</v>
      </c>
      <c r="N117" s="1" t="s">
        <v>30</v>
      </c>
      <c r="O117" s="1" t="s">
        <v>93</v>
      </c>
      <c r="P117" s="1" t="s">
        <v>64</v>
      </c>
      <c r="Q117" s="1" t="s">
        <v>31</v>
      </c>
      <c r="R117" s="1" t="s">
        <v>40</v>
      </c>
      <c r="S117" s="1" t="s">
        <v>148</v>
      </c>
      <c r="T117" s="1" t="s">
        <v>537</v>
      </c>
      <c r="U117" s="1"/>
      <c r="V117" s="1" t="s">
        <v>33</v>
      </c>
      <c r="W117" s="1" t="s">
        <v>34</v>
      </c>
      <c r="X117" s="1" t="s">
        <v>638</v>
      </c>
      <c r="Y117" s="1" t="str">
        <f t="shared" si="1"/>
        <v>2023-11-07</v>
      </c>
      <c r="Z117" s="1" t="s">
        <v>44</v>
      </c>
      <c r="AA117" s="1" t="s">
        <v>224</v>
      </c>
      <c r="AB117" s="1" t="s">
        <v>43</v>
      </c>
      <c r="AC117" s="1" t="s">
        <v>639</v>
      </c>
    </row>
    <row r="118" spans="1:29" x14ac:dyDescent="0.35">
      <c r="A118" s="1" t="s">
        <v>640</v>
      </c>
      <c r="B118" s="1" t="s">
        <v>27</v>
      </c>
      <c r="C118" s="1"/>
      <c r="D118" s="1" t="s">
        <v>53</v>
      </c>
      <c r="E118" s="1" t="s">
        <v>448</v>
      </c>
      <c r="F118" s="1" t="s">
        <v>118</v>
      </c>
      <c r="G118" s="1" t="s">
        <v>449</v>
      </c>
      <c r="H118" s="1" t="s">
        <v>43</v>
      </c>
      <c r="I118" s="1" t="s">
        <v>116</v>
      </c>
      <c r="J118" s="1" t="s">
        <v>83</v>
      </c>
      <c r="K118" s="1" t="str">
        <f>VLOOKUP(J118,'[1]HC PNQ'!$A$1:$R$156,5,0)</f>
        <v>Tapan Parikh</v>
      </c>
      <c r="L118" s="1"/>
      <c r="M118" s="1" t="s">
        <v>159</v>
      </c>
      <c r="N118" s="1" t="s">
        <v>30</v>
      </c>
      <c r="O118" s="1" t="s">
        <v>93</v>
      </c>
      <c r="P118" s="1" t="s">
        <v>64</v>
      </c>
      <c r="Q118" s="1" t="s">
        <v>31</v>
      </c>
      <c r="R118" s="1" t="s">
        <v>40</v>
      </c>
      <c r="S118" s="1" t="s">
        <v>203</v>
      </c>
      <c r="T118" s="1" t="s">
        <v>450</v>
      </c>
      <c r="U118" s="1"/>
      <c r="V118" s="1" t="s">
        <v>33</v>
      </c>
      <c r="W118" s="1" t="s">
        <v>34</v>
      </c>
      <c r="X118" s="1" t="s">
        <v>641</v>
      </c>
      <c r="Y118" s="1" t="str">
        <f t="shared" si="1"/>
        <v>2023-11-06</v>
      </c>
      <c r="Z118" s="1" t="s">
        <v>44</v>
      </c>
      <c r="AA118" s="1" t="s">
        <v>83</v>
      </c>
      <c r="AB118" s="1" t="s">
        <v>43</v>
      </c>
      <c r="AC118" s="1" t="s">
        <v>642</v>
      </c>
    </row>
    <row r="119" spans="1:29" x14ac:dyDescent="0.35">
      <c r="A119" s="1" t="s">
        <v>453</v>
      </c>
      <c r="B119" s="1" t="s">
        <v>27</v>
      </c>
      <c r="C119" s="1"/>
      <c r="D119" s="1" t="s">
        <v>53</v>
      </c>
      <c r="E119" s="1" t="s">
        <v>448</v>
      </c>
      <c r="F119" s="1" t="s">
        <v>118</v>
      </c>
      <c r="G119" s="1" t="s">
        <v>449</v>
      </c>
      <c r="H119" s="1" t="s">
        <v>57</v>
      </c>
      <c r="I119" s="1" t="s">
        <v>116</v>
      </c>
      <c r="J119" s="1" t="s">
        <v>83</v>
      </c>
      <c r="K119" s="1" t="str">
        <f>VLOOKUP(J119,'[1]HC PNQ'!$A$1:$R$156,5,0)</f>
        <v>Tapan Parikh</v>
      </c>
      <c r="L119" s="1"/>
      <c r="M119" s="1" t="s">
        <v>159</v>
      </c>
      <c r="N119" s="1" t="s">
        <v>30</v>
      </c>
      <c r="O119" s="1" t="s">
        <v>93</v>
      </c>
      <c r="P119" s="1" t="s">
        <v>64</v>
      </c>
      <c r="Q119" s="1" t="s">
        <v>31</v>
      </c>
      <c r="R119" s="1" t="s">
        <v>40</v>
      </c>
      <c r="S119" s="1" t="s">
        <v>203</v>
      </c>
      <c r="T119" s="1" t="s">
        <v>450</v>
      </c>
      <c r="U119" s="1"/>
      <c r="V119" s="1" t="s">
        <v>33</v>
      </c>
      <c r="W119" s="1" t="s">
        <v>34</v>
      </c>
      <c r="X119" s="1" t="s">
        <v>643</v>
      </c>
      <c r="Y119" s="1" t="str">
        <f t="shared" si="1"/>
        <v>2023-11-06</v>
      </c>
      <c r="Z119" s="1" t="s">
        <v>58</v>
      </c>
      <c r="AA119" s="1" t="s">
        <v>83</v>
      </c>
      <c r="AB119" s="1" t="s">
        <v>57</v>
      </c>
      <c r="AC119" s="1" t="s">
        <v>644</v>
      </c>
    </row>
    <row r="120" spans="1:29" x14ac:dyDescent="0.35">
      <c r="A120" s="1" t="s">
        <v>447</v>
      </c>
      <c r="B120" s="1" t="s">
        <v>27</v>
      </c>
      <c r="C120" s="1"/>
      <c r="D120" s="1" t="s">
        <v>53</v>
      </c>
      <c r="E120" s="1" t="s">
        <v>448</v>
      </c>
      <c r="F120" s="1" t="s">
        <v>118</v>
      </c>
      <c r="G120" s="1" t="s">
        <v>449</v>
      </c>
      <c r="H120" s="1" t="s">
        <v>57</v>
      </c>
      <c r="I120" s="1" t="s">
        <v>116</v>
      </c>
      <c r="J120" s="1" t="s">
        <v>83</v>
      </c>
      <c r="K120" s="1" t="str">
        <f>VLOOKUP(J120,'[1]HC PNQ'!$A$1:$R$156,5,0)</f>
        <v>Tapan Parikh</v>
      </c>
      <c r="L120" s="1"/>
      <c r="M120" s="1" t="s">
        <v>159</v>
      </c>
      <c r="N120" s="1" t="s">
        <v>30</v>
      </c>
      <c r="O120" s="1" t="s">
        <v>93</v>
      </c>
      <c r="P120" s="1" t="s">
        <v>64</v>
      </c>
      <c r="Q120" s="1" t="s">
        <v>31</v>
      </c>
      <c r="R120" s="1" t="s">
        <v>40</v>
      </c>
      <c r="S120" s="1" t="s">
        <v>203</v>
      </c>
      <c r="T120" s="1" t="s">
        <v>450</v>
      </c>
      <c r="U120" s="1"/>
      <c r="V120" s="1" t="s">
        <v>33</v>
      </c>
      <c r="W120" s="1" t="s">
        <v>34</v>
      </c>
      <c r="X120" s="1" t="s">
        <v>645</v>
      </c>
      <c r="Y120" s="1" t="str">
        <f t="shared" si="1"/>
        <v>2023-11-06</v>
      </c>
      <c r="Z120" s="1" t="s">
        <v>58</v>
      </c>
      <c r="AA120" s="1" t="s">
        <v>83</v>
      </c>
      <c r="AB120" s="1" t="s">
        <v>57</v>
      </c>
      <c r="AC120" s="1" t="s">
        <v>646</v>
      </c>
    </row>
    <row r="121" spans="1:29" x14ac:dyDescent="0.35">
      <c r="A121" s="1" t="s">
        <v>647</v>
      </c>
      <c r="B121" s="1" t="s">
        <v>27</v>
      </c>
      <c r="C121" s="1"/>
      <c r="D121" s="1" t="s">
        <v>59</v>
      </c>
      <c r="E121" s="1"/>
      <c r="F121" s="1" t="s">
        <v>104</v>
      </c>
      <c r="G121" s="1" t="s">
        <v>648</v>
      </c>
      <c r="H121" s="1" t="s">
        <v>61</v>
      </c>
      <c r="I121" s="1" t="s">
        <v>121</v>
      </c>
      <c r="J121" s="1" t="s">
        <v>393</v>
      </c>
      <c r="K121" s="1" t="str">
        <f>VLOOKUP(J121,'[1]HC PNQ'!$A$1:$R$156,5,0)</f>
        <v>Chetna Kohad</v>
      </c>
      <c r="L121" s="1"/>
      <c r="M121" s="1" t="s">
        <v>161</v>
      </c>
      <c r="N121" s="1" t="s">
        <v>30</v>
      </c>
      <c r="O121" s="1" t="s">
        <v>122</v>
      </c>
      <c r="P121" s="1" t="s">
        <v>64</v>
      </c>
      <c r="Q121" s="1" t="s">
        <v>31</v>
      </c>
      <c r="R121" s="1" t="s">
        <v>63</v>
      </c>
      <c r="S121" s="1" t="s">
        <v>123</v>
      </c>
      <c r="T121" s="1" t="s">
        <v>394</v>
      </c>
      <c r="U121" s="1"/>
      <c r="V121" s="1" t="s">
        <v>33</v>
      </c>
      <c r="W121" s="1" t="s">
        <v>34</v>
      </c>
      <c r="X121" s="1" t="s">
        <v>649</v>
      </c>
      <c r="Y121" s="1" t="str">
        <f t="shared" si="1"/>
        <v>2023-11-07</v>
      </c>
      <c r="Z121" s="1" t="s">
        <v>62</v>
      </c>
      <c r="AA121" s="1" t="s">
        <v>393</v>
      </c>
      <c r="AB121" s="1" t="s">
        <v>61</v>
      </c>
      <c r="AC121" s="1" t="s">
        <v>650</v>
      </c>
    </row>
    <row r="122" spans="1:29" x14ac:dyDescent="0.35">
      <c r="A122" s="1" t="s">
        <v>546</v>
      </c>
      <c r="B122" s="1" t="s">
        <v>27</v>
      </c>
      <c r="C122" s="1"/>
      <c r="D122" s="1" t="s">
        <v>38</v>
      </c>
      <c r="E122" s="1"/>
      <c r="F122" s="1" t="s">
        <v>118</v>
      </c>
      <c r="G122" s="1" t="s">
        <v>547</v>
      </c>
      <c r="H122" s="1" t="s">
        <v>43</v>
      </c>
      <c r="I122" s="1" t="s">
        <v>116</v>
      </c>
      <c r="J122" s="1" t="s">
        <v>174</v>
      </c>
      <c r="K122" s="1" t="str">
        <f>VLOOKUP(J122,'[1]HC PNQ'!$A$1:$R$156,5,0)</f>
        <v>Tapan Parikh</v>
      </c>
      <c r="L122" s="1"/>
      <c r="M122" s="1" t="s">
        <v>161</v>
      </c>
      <c r="N122" s="1" t="s">
        <v>30</v>
      </c>
      <c r="O122" s="1" t="s">
        <v>93</v>
      </c>
      <c r="P122" s="1" t="s">
        <v>64</v>
      </c>
      <c r="Q122" s="1" t="s">
        <v>31</v>
      </c>
      <c r="R122" s="1" t="s">
        <v>40</v>
      </c>
      <c r="S122" s="1" t="s">
        <v>203</v>
      </c>
      <c r="T122" s="1" t="s">
        <v>548</v>
      </c>
      <c r="U122" s="1"/>
      <c r="V122" s="1" t="s">
        <v>33</v>
      </c>
      <c r="W122" s="1" t="s">
        <v>34</v>
      </c>
      <c r="X122" s="1" t="s">
        <v>651</v>
      </c>
      <c r="Y122" s="1" t="str">
        <f t="shared" si="1"/>
        <v>2023-11-07</v>
      </c>
      <c r="Z122" s="1" t="s">
        <v>44</v>
      </c>
      <c r="AA122" s="1" t="s">
        <v>174</v>
      </c>
      <c r="AB122" s="1" t="s">
        <v>43</v>
      </c>
      <c r="AC122" s="1" t="s">
        <v>652</v>
      </c>
    </row>
    <row r="123" spans="1:29" x14ac:dyDescent="0.35">
      <c r="A123" s="1" t="s">
        <v>653</v>
      </c>
      <c r="B123" s="1" t="s">
        <v>27</v>
      </c>
      <c r="C123" s="1"/>
      <c r="D123" s="1" t="s">
        <v>38</v>
      </c>
      <c r="E123" s="1"/>
      <c r="F123" s="1" t="s">
        <v>118</v>
      </c>
      <c r="G123" s="1" t="s">
        <v>547</v>
      </c>
      <c r="H123" s="1" t="s">
        <v>43</v>
      </c>
      <c r="I123" s="1" t="s">
        <v>116</v>
      </c>
      <c r="J123" s="1" t="s">
        <v>174</v>
      </c>
      <c r="K123" s="1" t="str">
        <f>VLOOKUP(J123,'[1]HC PNQ'!$A$1:$R$156,5,0)</f>
        <v>Tapan Parikh</v>
      </c>
      <c r="L123" s="1"/>
      <c r="M123" s="1" t="s">
        <v>161</v>
      </c>
      <c r="N123" s="1" t="s">
        <v>30</v>
      </c>
      <c r="O123" s="1" t="s">
        <v>93</v>
      </c>
      <c r="P123" s="1" t="s">
        <v>64</v>
      </c>
      <c r="Q123" s="1" t="s">
        <v>31</v>
      </c>
      <c r="R123" s="1" t="s">
        <v>40</v>
      </c>
      <c r="S123" s="1" t="s">
        <v>203</v>
      </c>
      <c r="T123" s="1" t="s">
        <v>548</v>
      </c>
      <c r="U123" s="1"/>
      <c r="V123" s="1" t="s">
        <v>33</v>
      </c>
      <c r="W123" s="1" t="s">
        <v>34</v>
      </c>
      <c r="X123" s="1" t="s">
        <v>654</v>
      </c>
      <c r="Y123" s="1" t="str">
        <f t="shared" si="1"/>
        <v>2023-11-07</v>
      </c>
      <c r="Z123" s="1" t="s">
        <v>44</v>
      </c>
      <c r="AA123" s="1" t="s">
        <v>174</v>
      </c>
      <c r="AB123" s="1" t="s">
        <v>43</v>
      </c>
      <c r="AC123" s="1" t="s">
        <v>655</v>
      </c>
    </row>
    <row r="124" spans="1:29" x14ac:dyDescent="0.35">
      <c r="A124" s="1" t="s">
        <v>656</v>
      </c>
      <c r="B124" s="1" t="s">
        <v>27</v>
      </c>
      <c r="C124" s="1"/>
      <c r="D124" s="1" t="s">
        <v>28</v>
      </c>
      <c r="E124" s="1" t="s">
        <v>657</v>
      </c>
      <c r="F124" s="1" t="s">
        <v>110</v>
      </c>
      <c r="G124" s="1" t="s">
        <v>658</v>
      </c>
      <c r="H124" s="1" t="s">
        <v>43</v>
      </c>
      <c r="I124" s="1" t="s">
        <v>155</v>
      </c>
      <c r="J124" s="1" t="s">
        <v>70</v>
      </c>
      <c r="K124" s="1" t="str">
        <f>VLOOKUP(J124,'[1]HC PNQ'!$A$1:$R$156,5,0)</f>
        <v>Tapan Parikh</v>
      </c>
      <c r="L124" s="1"/>
      <c r="M124" s="1" t="s">
        <v>159</v>
      </c>
      <c r="N124" s="1" t="s">
        <v>30</v>
      </c>
      <c r="O124" s="1" t="s">
        <v>93</v>
      </c>
      <c r="P124" s="1" t="s">
        <v>64</v>
      </c>
      <c r="Q124" s="1" t="s">
        <v>31</v>
      </c>
      <c r="R124" s="1" t="s">
        <v>40</v>
      </c>
      <c r="S124" s="1" t="s">
        <v>659</v>
      </c>
      <c r="T124" s="1" t="s">
        <v>379</v>
      </c>
      <c r="U124" s="1"/>
      <c r="V124" s="1" t="s">
        <v>33</v>
      </c>
      <c r="W124" s="1" t="s">
        <v>34</v>
      </c>
      <c r="X124" s="1" t="s">
        <v>660</v>
      </c>
      <c r="Y124" s="1" t="str">
        <f t="shared" si="1"/>
        <v>2023-10-20</v>
      </c>
      <c r="Z124" s="1" t="s">
        <v>44</v>
      </c>
      <c r="AA124" s="1" t="s">
        <v>70</v>
      </c>
      <c r="AB124" s="1" t="s">
        <v>43</v>
      </c>
      <c r="AC124" s="1" t="s">
        <v>661</v>
      </c>
    </row>
    <row r="125" spans="1:29" x14ac:dyDescent="0.35">
      <c r="A125" s="1" t="s">
        <v>662</v>
      </c>
      <c r="B125" s="1" t="s">
        <v>27</v>
      </c>
      <c r="C125" s="1"/>
      <c r="D125" s="1" t="s">
        <v>47</v>
      </c>
      <c r="E125" s="1" t="s">
        <v>663</v>
      </c>
      <c r="F125" s="1" t="s">
        <v>106</v>
      </c>
      <c r="G125" s="1" t="s">
        <v>664</v>
      </c>
      <c r="H125" s="1" t="s">
        <v>57</v>
      </c>
      <c r="I125" s="1" t="s">
        <v>121</v>
      </c>
      <c r="J125" s="1" t="s">
        <v>70</v>
      </c>
      <c r="K125" s="1" t="str">
        <f>VLOOKUP(J125,'[1]HC PNQ'!$A$1:$R$156,5,0)</f>
        <v>Tapan Parikh</v>
      </c>
      <c r="L125" s="1"/>
      <c r="M125" s="1" t="s">
        <v>159</v>
      </c>
      <c r="N125" s="1" t="s">
        <v>30</v>
      </c>
      <c r="O125" s="1" t="s">
        <v>93</v>
      </c>
      <c r="P125" s="1" t="s">
        <v>64</v>
      </c>
      <c r="Q125" s="1" t="s">
        <v>31</v>
      </c>
      <c r="R125" s="1" t="s">
        <v>40</v>
      </c>
      <c r="S125" s="1" t="s">
        <v>665</v>
      </c>
      <c r="T125" s="1" t="s">
        <v>379</v>
      </c>
      <c r="U125" s="1"/>
      <c r="V125" s="1" t="s">
        <v>33</v>
      </c>
      <c r="W125" s="1" t="s">
        <v>34</v>
      </c>
      <c r="X125" s="1" t="s">
        <v>666</v>
      </c>
      <c r="Y125" s="1" t="str">
        <f t="shared" si="1"/>
        <v>2023-10-18</v>
      </c>
      <c r="Z125" s="1" t="s">
        <v>58</v>
      </c>
      <c r="AA125" s="1" t="s">
        <v>70</v>
      </c>
      <c r="AB125" s="1" t="s">
        <v>57</v>
      </c>
      <c r="AC125" s="1" t="s">
        <v>667</v>
      </c>
    </row>
    <row r="126" spans="1:29" x14ac:dyDescent="0.35">
      <c r="A126" s="1" t="s">
        <v>376</v>
      </c>
      <c r="B126" s="1" t="s">
        <v>27</v>
      </c>
      <c r="C126" s="1"/>
      <c r="D126" s="1" t="s">
        <v>47</v>
      </c>
      <c r="E126" s="1" t="s">
        <v>668</v>
      </c>
      <c r="F126" s="1" t="s">
        <v>110</v>
      </c>
      <c r="G126" s="1" t="s">
        <v>377</v>
      </c>
      <c r="H126" s="1" t="s">
        <v>43</v>
      </c>
      <c r="I126" s="1" t="s">
        <v>155</v>
      </c>
      <c r="J126" s="1" t="s">
        <v>70</v>
      </c>
      <c r="K126" s="1" t="str">
        <f>VLOOKUP(J126,'[1]HC PNQ'!$A$1:$R$156,5,0)</f>
        <v>Tapan Parikh</v>
      </c>
      <c r="L126" s="1"/>
      <c r="M126" s="1" t="s">
        <v>159</v>
      </c>
      <c r="N126" s="1" t="s">
        <v>30</v>
      </c>
      <c r="O126" s="1" t="s">
        <v>93</v>
      </c>
      <c r="P126" s="1" t="s">
        <v>64</v>
      </c>
      <c r="Q126" s="1" t="s">
        <v>31</v>
      </c>
      <c r="R126" s="1" t="s">
        <v>40</v>
      </c>
      <c r="S126" s="1" t="s">
        <v>378</v>
      </c>
      <c r="T126" s="1" t="s">
        <v>379</v>
      </c>
      <c r="U126" s="1"/>
      <c r="V126" s="1" t="s">
        <v>33</v>
      </c>
      <c r="W126" s="1" t="s">
        <v>34</v>
      </c>
      <c r="X126" s="1" t="s">
        <v>669</v>
      </c>
      <c r="Y126" s="1" t="str">
        <f t="shared" si="1"/>
        <v>2023-10-20</v>
      </c>
      <c r="Z126" s="1" t="s">
        <v>44</v>
      </c>
      <c r="AA126" s="1" t="s">
        <v>70</v>
      </c>
      <c r="AB126" s="1" t="s">
        <v>43</v>
      </c>
      <c r="AC126" s="1" t="s">
        <v>670</v>
      </c>
    </row>
    <row r="127" spans="1:29" x14ac:dyDescent="0.35">
      <c r="A127" s="1" t="s">
        <v>671</v>
      </c>
      <c r="B127" s="1" t="s">
        <v>27</v>
      </c>
      <c r="C127" s="1"/>
      <c r="D127" s="1" t="s">
        <v>28</v>
      </c>
      <c r="E127" s="1" t="s">
        <v>217</v>
      </c>
      <c r="F127" s="1" t="s">
        <v>118</v>
      </c>
      <c r="G127" s="1" t="s">
        <v>218</v>
      </c>
      <c r="H127" s="1" t="s">
        <v>43</v>
      </c>
      <c r="I127" s="1" t="s">
        <v>116</v>
      </c>
      <c r="J127" s="1" t="s">
        <v>71</v>
      </c>
      <c r="K127" s="1" t="str">
        <f>VLOOKUP(J127,'[1]HC PNQ'!$A$1:$R$156,5,0)</f>
        <v>Tapan Parikh</v>
      </c>
      <c r="L127" s="1"/>
      <c r="M127" s="1" t="s">
        <v>161</v>
      </c>
      <c r="N127" s="1" t="s">
        <v>30</v>
      </c>
      <c r="O127" s="1" t="s">
        <v>93</v>
      </c>
      <c r="P127" s="1" t="s">
        <v>64</v>
      </c>
      <c r="Q127" s="1" t="s">
        <v>31</v>
      </c>
      <c r="R127" s="1" t="s">
        <v>40</v>
      </c>
      <c r="S127" s="1" t="s">
        <v>203</v>
      </c>
      <c r="T127" s="1" t="s">
        <v>219</v>
      </c>
      <c r="U127" s="1"/>
      <c r="V127" s="1" t="s">
        <v>33</v>
      </c>
      <c r="W127" s="1" t="s">
        <v>34</v>
      </c>
      <c r="X127" s="1" t="s">
        <v>672</v>
      </c>
      <c r="Y127" s="1" t="str">
        <f t="shared" si="1"/>
        <v xml:space="preserve">
    Batch</v>
      </c>
      <c r="Z127" s="1" t="s">
        <v>44</v>
      </c>
      <c r="AA127" s="1" t="s">
        <v>71</v>
      </c>
      <c r="AB127" s="1" t="s">
        <v>43</v>
      </c>
      <c r="AC127" s="1" t="s">
        <v>673</v>
      </c>
    </row>
    <row r="128" spans="1:29" x14ac:dyDescent="0.35">
      <c r="A128" s="1" t="s">
        <v>674</v>
      </c>
      <c r="B128" s="1" t="s">
        <v>27</v>
      </c>
      <c r="C128" s="1"/>
      <c r="D128" s="1" t="s">
        <v>53</v>
      </c>
      <c r="E128" s="1" t="s">
        <v>675</v>
      </c>
      <c r="F128" s="1" t="s">
        <v>104</v>
      </c>
      <c r="G128" s="1" t="s">
        <v>676</v>
      </c>
      <c r="H128" s="1" t="s">
        <v>43</v>
      </c>
      <c r="I128" s="1" t="s">
        <v>121</v>
      </c>
      <c r="J128" s="1" t="s">
        <v>79</v>
      </c>
      <c r="K128" s="1" t="str">
        <f>VLOOKUP(J128,'[1]HC PNQ'!$A$1:$R$156,5,0)</f>
        <v>Chetna Kohad</v>
      </c>
      <c r="L128" s="1"/>
      <c r="M128" s="1" t="s">
        <v>161</v>
      </c>
      <c r="N128" s="1" t="s">
        <v>30</v>
      </c>
      <c r="O128" s="1" t="s">
        <v>122</v>
      </c>
      <c r="P128" s="1" t="s">
        <v>64</v>
      </c>
      <c r="Q128" s="1" t="s">
        <v>31</v>
      </c>
      <c r="R128" s="1" t="s">
        <v>63</v>
      </c>
      <c r="S128" s="1" t="s">
        <v>167</v>
      </c>
      <c r="T128" s="1" t="s">
        <v>677</v>
      </c>
      <c r="U128" s="1"/>
      <c r="V128" s="1" t="s">
        <v>33</v>
      </c>
      <c r="W128" s="1" t="s">
        <v>34</v>
      </c>
      <c r="X128" s="1" t="s">
        <v>678</v>
      </c>
      <c r="Y128" s="1" t="str">
        <f t="shared" si="1"/>
        <v>2023-11-03</v>
      </c>
      <c r="Z128" s="1" t="s">
        <v>44</v>
      </c>
      <c r="AA128" s="1" t="s">
        <v>79</v>
      </c>
      <c r="AB128" s="1" t="s">
        <v>43</v>
      </c>
      <c r="AC128" s="1" t="s">
        <v>679</v>
      </c>
    </row>
    <row r="129" spans="1:29" x14ac:dyDescent="0.35">
      <c r="A129" s="1" t="s">
        <v>526</v>
      </c>
      <c r="B129" s="1" t="s">
        <v>27</v>
      </c>
      <c r="C129" s="1"/>
      <c r="D129" s="1" t="s">
        <v>28</v>
      </c>
      <c r="E129" s="1" t="s">
        <v>527</v>
      </c>
      <c r="F129" s="1" t="s">
        <v>118</v>
      </c>
      <c r="G129" s="1" t="s">
        <v>528</v>
      </c>
      <c r="H129" s="1" t="s">
        <v>57</v>
      </c>
      <c r="I129" s="1" t="s">
        <v>116</v>
      </c>
      <c r="J129" s="1" t="s">
        <v>385</v>
      </c>
      <c r="K129" s="1" t="str">
        <f>VLOOKUP(J129,'[1]HC PNQ'!$A$1:$R$156,5,0)</f>
        <v>Tapan Parikh</v>
      </c>
      <c r="L129" s="1"/>
      <c r="M129" s="1" t="s">
        <v>161</v>
      </c>
      <c r="N129" s="1" t="s">
        <v>30</v>
      </c>
      <c r="O129" s="1" t="s">
        <v>93</v>
      </c>
      <c r="P129" s="1" t="s">
        <v>64</v>
      </c>
      <c r="Q129" s="1" t="s">
        <v>31</v>
      </c>
      <c r="R129" s="1" t="s">
        <v>40</v>
      </c>
      <c r="S129" s="1" t="s">
        <v>203</v>
      </c>
      <c r="T129" s="1" t="s">
        <v>529</v>
      </c>
      <c r="U129" s="1"/>
      <c r="V129" s="1" t="s">
        <v>33</v>
      </c>
      <c r="W129" s="1" t="s">
        <v>34</v>
      </c>
      <c r="X129" s="1" t="s">
        <v>680</v>
      </c>
      <c r="Y129" s="1" t="str">
        <f t="shared" si="1"/>
        <v>2023-11-07</v>
      </c>
      <c r="Z129" s="1" t="s">
        <v>58</v>
      </c>
      <c r="AA129" s="1" t="s">
        <v>385</v>
      </c>
      <c r="AB129" s="1" t="s">
        <v>57</v>
      </c>
      <c r="AC129" s="1" t="s">
        <v>681</v>
      </c>
    </row>
    <row r="130" spans="1:29" x14ac:dyDescent="0.35">
      <c r="A130" s="1" t="s">
        <v>682</v>
      </c>
      <c r="B130" s="1" t="s">
        <v>27</v>
      </c>
      <c r="C130" s="1"/>
      <c r="D130" s="1" t="s">
        <v>28</v>
      </c>
      <c r="E130" s="1"/>
      <c r="F130" s="1" t="s">
        <v>118</v>
      </c>
      <c r="G130" s="1" t="s">
        <v>273</v>
      </c>
      <c r="H130" s="1" t="s">
        <v>43</v>
      </c>
      <c r="I130" s="1" t="s">
        <v>116</v>
      </c>
      <c r="J130" s="1" t="s">
        <v>74</v>
      </c>
      <c r="K130" s="1" t="str">
        <f>VLOOKUP(J130,'[1]HC PNQ'!$A$1:$R$156,5,0)</f>
        <v>Tapan Parikh</v>
      </c>
      <c r="L130" s="1"/>
      <c r="M130" s="1" t="s">
        <v>162</v>
      </c>
      <c r="N130" s="1" t="s">
        <v>30</v>
      </c>
      <c r="O130" s="1" t="s">
        <v>93</v>
      </c>
      <c r="P130" s="1" t="s">
        <v>64</v>
      </c>
      <c r="Q130" s="1" t="s">
        <v>31</v>
      </c>
      <c r="R130" s="1" t="s">
        <v>40</v>
      </c>
      <c r="S130" s="1" t="s">
        <v>148</v>
      </c>
      <c r="T130" s="1" t="s">
        <v>274</v>
      </c>
      <c r="U130" s="1"/>
      <c r="V130" s="1" t="s">
        <v>33</v>
      </c>
      <c r="W130" s="1" t="s">
        <v>34</v>
      </c>
      <c r="X130" s="1" t="s">
        <v>683</v>
      </c>
      <c r="Y130" s="1" t="str">
        <f t="shared" si="1"/>
        <v>2023-11-07</v>
      </c>
      <c r="Z130" s="1" t="s">
        <v>44</v>
      </c>
      <c r="AA130" s="1" t="s">
        <v>74</v>
      </c>
      <c r="AB130" s="1" t="s">
        <v>43</v>
      </c>
      <c r="AC130" s="1" t="s">
        <v>684</v>
      </c>
    </row>
    <row r="131" spans="1:29" x14ac:dyDescent="0.35">
      <c r="A131" s="1" t="s">
        <v>558</v>
      </c>
      <c r="B131" s="1" t="s">
        <v>27</v>
      </c>
      <c r="C131" s="1"/>
      <c r="D131" s="1" t="s">
        <v>28</v>
      </c>
      <c r="E131" s="1" t="s">
        <v>559</v>
      </c>
      <c r="F131" s="1" t="s">
        <v>162</v>
      </c>
      <c r="G131" s="1" t="s">
        <v>560</v>
      </c>
      <c r="H131" s="1" t="s">
        <v>57</v>
      </c>
      <c r="I131" s="1" t="s">
        <v>105</v>
      </c>
      <c r="J131" s="1" t="s">
        <v>196</v>
      </c>
      <c r="K131" s="1" t="str">
        <f>VLOOKUP(J131,'[1]HC PNQ'!$A$1:$R$156,5,0)</f>
        <v>Neeraj Harpude</v>
      </c>
      <c r="L131" s="1"/>
      <c r="M131" s="1" t="s">
        <v>162</v>
      </c>
      <c r="N131" s="1" t="s">
        <v>30</v>
      </c>
      <c r="O131" s="1" t="s">
        <v>561</v>
      </c>
      <c r="P131" s="1" t="s">
        <v>64</v>
      </c>
      <c r="Q131" s="1" t="s">
        <v>31</v>
      </c>
      <c r="R131" s="1" t="s">
        <v>40</v>
      </c>
      <c r="S131" s="1" t="s">
        <v>288</v>
      </c>
      <c r="T131" s="1" t="s">
        <v>562</v>
      </c>
      <c r="U131" s="1"/>
      <c r="V131" s="1" t="s">
        <v>33</v>
      </c>
      <c r="W131" s="1" t="s">
        <v>34</v>
      </c>
      <c r="X131" s="1" t="s">
        <v>685</v>
      </c>
      <c r="Y131" s="1" t="str">
        <f t="shared" ref="Y131:Y148" si="2">IF(LEFT(RIGHT((MID(X131,SEARCH("BatchIds : ",X131),21)),LEN((MID(X131,SEARCH("BatchIds : ",X131),21)))-SEARCH(" : ",(MID(X131,SEARCH("BatchIds : ",X131),21)))-2),SEARCH("_",RIGHT((MID(X131,SEARCH("BatchIds : ",X131),21)),LEN((MID(X131,SEARCH("BatchIds : ",X131),21)))-SEARCH(" : ",(MID(X131,SEARCH("BatchIds : ",X131),21)))-2))-1)=J131, RIGHT(MID(X131,SEARCH("WorkedOnAt : ",X131),23),10), RIGHT(MID(X131,SEARCH("WorkedOnAt : ",X131),23+(LEN(X131)-LEN(SUBSTITUTE(X131,LEFT(RIGHT((MID(X131,SEARCH("BatchIds : ",X131),21)),LEN((MID(X131,SEARCH("BatchIds : ",X131),21)))-SEARCH(" : ",(MID(X131,SEARCH("BatchIds : ",X131),21)))-2),SEARCH("_",RIGHT((MID(X131,SEARCH("BatchIds : ",X131),21)),LEN((MID(X131,SEARCH("BatchIds : ",X131),21)))-SEARCH(" : ",(MID(X131,SEARCH("BatchIds : ",X131),21)))-2))-1),"")))/(2*LEN(LEFT(RIGHT((MID(X131,SEARCH("BatchIds : ",X131),21)),LEN((MID(X131,SEARCH("BatchIds : ",X131),21)))-SEARCH(" : ",(MID(X131,SEARCH("BatchIds : ",X131),21)))-2),SEARCH("_",RIGHT((MID(X131,SEARCH("BatchIds : ",X131),21)),LEN((MID(X131,SEARCH("BatchIds : ",X131),21)))-SEARCH(" : ",(MID(X131,SEARCH("BatchIds : ",X131),21)))-2))-1)))*25),10))</f>
        <v>2023-11-08</v>
      </c>
      <c r="Z131" s="1" t="s">
        <v>58</v>
      </c>
      <c r="AA131" s="1" t="s">
        <v>196</v>
      </c>
      <c r="AB131" s="1" t="s">
        <v>57</v>
      </c>
      <c r="AC131" s="1" t="s">
        <v>686</v>
      </c>
    </row>
    <row r="132" spans="1:29" x14ac:dyDescent="0.35">
      <c r="A132" s="1" t="s">
        <v>687</v>
      </c>
      <c r="B132" s="1" t="s">
        <v>27</v>
      </c>
      <c r="C132" s="1"/>
      <c r="D132" s="1" t="s">
        <v>47</v>
      </c>
      <c r="E132" s="1" t="s">
        <v>688</v>
      </c>
      <c r="F132" s="1" t="s">
        <v>118</v>
      </c>
      <c r="G132" s="1"/>
      <c r="H132" s="1" t="s">
        <v>29</v>
      </c>
      <c r="I132" s="1" t="s">
        <v>113</v>
      </c>
      <c r="J132" s="1" t="s">
        <v>84</v>
      </c>
      <c r="K132" s="1" t="str">
        <f>VLOOKUP(J132,'[1]HC PNQ'!$A$1:$R$156,5,0)</f>
        <v>Roupendra Dash</v>
      </c>
      <c r="L132" s="1"/>
      <c r="M132" s="1" t="s">
        <v>162</v>
      </c>
      <c r="N132" s="1" t="s">
        <v>30</v>
      </c>
      <c r="O132" s="1" t="s">
        <v>96</v>
      </c>
      <c r="P132" s="1" t="s">
        <v>64</v>
      </c>
      <c r="Q132" s="1" t="s">
        <v>31</v>
      </c>
      <c r="R132" s="1" t="s">
        <v>32</v>
      </c>
      <c r="S132" s="1" t="s">
        <v>136</v>
      </c>
      <c r="T132" s="1" t="s">
        <v>279</v>
      </c>
      <c r="U132" s="1"/>
      <c r="V132" s="1" t="s">
        <v>33</v>
      </c>
      <c r="W132" s="1" t="s">
        <v>34</v>
      </c>
      <c r="X132" s="1" t="s">
        <v>689</v>
      </c>
      <c r="Y132" s="1" t="str">
        <f t="shared" si="2"/>
        <v>2023-10-30</v>
      </c>
      <c r="Z132" s="1" t="s">
        <v>35</v>
      </c>
      <c r="AA132" s="1" t="s">
        <v>84</v>
      </c>
      <c r="AB132" s="1" t="s">
        <v>29</v>
      </c>
      <c r="AC132" s="1" t="s">
        <v>690</v>
      </c>
    </row>
    <row r="133" spans="1:29" x14ac:dyDescent="0.35">
      <c r="A133" s="1" t="s">
        <v>691</v>
      </c>
      <c r="B133" s="1" t="s">
        <v>27</v>
      </c>
      <c r="C133" s="1"/>
      <c r="D133" s="1" t="s">
        <v>28</v>
      </c>
      <c r="E133" s="1" t="s">
        <v>88</v>
      </c>
      <c r="F133" s="1" t="s">
        <v>118</v>
      </c>
      <c r="G133" s="1" t="s">
        <v>244</v>
      </c>
      <c r="H133" s="1" t="s">
        <v>57</v>
      </c>
      <c r="I133" s="1" t="s">
        <v>105</v>
      </c>
      <c r="J133" s="1" t="s">
        <v>81</v>
      </c>
      <c r="K133" s="1" t="str">
        <f>VLOOKUP(J133,'[1]HC PNQ'!$A$1:$R$156,5,0)</f>
        <v>Tapan Parikh</v>
      </c>
      <c r="L133" s="1"/>
      <c r="M133" s="1" t="s">
        <v>162</v>
      </c>
      <c r="N133" s="1" t="s">
        <v>30</v>
      </c>
      <c r="O133" s="1" t="s">
        <v>233</v>
      </c>
      <c r="P133" s="1" t="s">
        <v>64</v>
      </c>
      <c r="Q133" s="1" t="s">
        <v>31</v>
      </c>
      <c r="R133" s="1" t="s">
        <v>40</v>
      </c>
      <c r="S133" s="1" t="s">
        <v>203</v>
      </c>
      <c r="T133" s="1" t="s">
        <v>234</v>
      </c>
      <c r="U133" s="1"/>
      <c r="V133" s="1" t="s">
        <v>33</v>
      </c>
      <c r="W133" s="1" t="s">
        <v>34</v>
      </c>
      <c r="X133" s="1" t="s">
        <v>692</v>
      </c>
      <c r="Y133" s="1" t="str">
        <f t="shared" si="2"/>
        <v>2023-11-02</v>
      </c>
      <c r="Z133" s="1" t="s">
        <v>58</v>
      </c>
      <c r="AA133" s="1" t="s">
        <v>81</v>
      </c>
      <c r="AB133" s="1" t="s">
        <v>57</v>
      </c>
      <c r="AC133" s="1" t="s">
        <v>693</v>
      </c>
    </row>
    <row r="134" spans="1:29" x14ac:dyDescent="0.35">
      <c r="A134" s="1" t="s">
        <v>694</v>
      </c>
      <c r="B134" s="1" t="s">
        <v>27</v>
      </c>
      <c r="C134" s="1"/>
      <c r="D134" s="1" t="s">
        <v>28</v>
      </c>
      <c r="E134" s="1" t="s">
        <v>231</v>
      </c>
      <c r="F134" s="1" t="s">
        <v>118</v>
      </c>
      <c r="G134" s="1" t="s">
        <v>232</v>
      </c>
      <c r="H134" s="1" t="s">
        <v>43</v>
      </c>
      <c r="I134" s="1" t="s">
        <v>105</v>
      </c>
      <c r="J134" s="1" t="s">
        <v>81</v>
      </c>
      <c r="K134" s="1" t="str">
        <f>VLOOKUP(J134,'[1]HC PNQ'!$A$1:$R$156,5,0)</f>
        <v>Tapan Parikh</v>
      </c>
      <c r="L134" s="1"/>
      <c r="M134" s="1" t="s">
        <v>162</v>
      </c>
      <c r="N134" s="1" t="s">
        <v>30</v>
      </c>
      <c r="O134" s="1" t="s">
        <v>233</v>
      </c>
      <c r="P134" s="1" t="s">
        <v>64</v>
      </c>
      <c r="Q134" s="1" t="s">
        <v>31</v>
      </c>
      <c r="R134" s="1" t="s">
        <v>40</v>
      </c>
      <c r="S134" s="1" t="s">
        <v>203</v>
      </c>
      <c r="T134" s="1" t="s">
        <v>234</v>
      </c>
      <c r="U134" s="1"/>
      <c r="V134" s="1" t="s">
        <v>33</v>
      </c>
      <c r="W134" s="1" t="s">
        <v>34</v>
      </c>
      <c r="X134" s="1" t="s">
        <v>695</v>
      </c>
      <c r="Y134" s="1" t="str">
        <f t="shared" si="2"/>
        <v>2023-11-02</v>
      </c>
      <c r="Z134" s="1" t="s">
        <v>44</v>
      </c>
      <c r="AA134" s="1" t="s">
        <v>81</v>
      </c>
      <c r="AB134" s="1" t="s">
        <v>43</v>
      </c>
      <c r="AC134" s="1" t="s">
        <v>696</v>
      </c>
    </row>
    <row r="135" spans="1:29" x14ac:dyDescent="0.35">
      <c r="A135" s="1" t="s">
        <v>691</v>
      </c>
      <c r="B135" s="1" t="s">
        <v>27</v>
      </c>
      <c r="C135" s="1"/>
      <c r="D135" s="1" t="s">
        <v>28</v>
      </c>
      <c r="E135" s="1" t="s">
        <v>88</v>
      </c>
      <c r="F135" s="1" t="s">
        <v>118</v>
      </c>
      <c r="G135" s="1" t="s">
        <v>244</v>
      </c>
      <c r="H135" s="1" t="s">
        <v>43</v>
      </c>
      <c r="I135" s="1" t="s">
        <v>105</v>
      </c>
      <c r="J135" s="1" t="s">
        <v>81</v>
      </c>
      <c r="K135" s="1" t="str">
        <f>VLOOKUP(J135,'[1]HC PNQ'!$A$1:$R$156,5,0)</f>
        <v>Tapan Parikh</v>
      </c>
      <c r="L135" s="1"/>
      <c r="M135" s="1" t="s">
        <v>162</v>
      </c>
      <c r="N135" s="1" t="s">
        <v>30</v>
      </c>
      <c r="O135" s="1" t="s">
        <v>233</v>
      </c>
      <c r="P135" s="1" t="s">
        <v>64</v>
      </c>
      <c r="Q135" s="1" t="s">
        <v>31</v>
      </c>
      <c r="R135" s="1" t="s">
        <v>40</v>
      </c>
      <c r="S135" s="1" t="s">
        <v>203</v>
      </c>
      <c r="T135" s="1" t="s">
        <v>234</v>
      </c>
      <c r="U135" s="1"/>
      <c r="V135" s="1" t="s">
        <v>33</v>
      </c>
      <c r="W135" s="1" t="s">
        <v>34</v>
      </c>
      <c r="X135" s="1" t="s">
        <v>697</v>
      </c>
      <c r="Y135" s="1" t="str">
        <f t="shared" si="2"/>
        <v>2023-11-02</v>
      </c>
      <c r="Z135" s="1" t="s">
        <v>44</v>
      </c>
      <c r="AA135" s="1" t="s">
        <v>81</v>
      </c>
      <c r="AB135" s="1" t="s">
        <v>43</v>
      </c>
      <c r="AC135" s="1" t="s">
        <v>698</v>
      </c>
    </row>
    <row r="136" spans="1:29" x14ac:dyDescent="0.35">
      <c r="A136" s="1" t="s">
        <v>423</v>
      </c>
      <c r="B136" s="1" t="s">
        <v>27</v>
      </c>
      <c r="C136" s="1"/>
      <c r="D136" s="1" t="s">
        <v>49</v>
      </c>
      <c r="E136" s="1"/>
      <c r="F136" s="1" t="s">
        <v>104</v>
      </c>
      <c r="G136" s="1" t="s">
        <v>424</v>
      </c>
      <c r="H136" s="1" t="s">
        <v>43</v>
      </c>
      <c r="I136" s="1" t="s">
        <v>121</v>
      </c>
      <c r="J136" s="1" t="s">
        <v>249</v>
      </c>
      <c r="K136" s="1" t="str">
        <f>VLOOKUP(J136,'[1]HC PNQ'!$A$1:$R$156,5,0)</f>
        <v>Chetna Kohad</v>
      </c>
      <c r="L136" s="1"/>
      <c r="M136" s="1" t="s">
        <v>162</v>
      </c>
      <c r="N136" s="1" t="s">
        <v>30</v>
      </c>
      <c r="O136" s="1" t="s">
        <v>122</v>
      </c>
      <c r="P136" s="1" t="s">
        <v>64</v>
      </c>
      <c r="Q136" s="1" t="s">
        <v>31</v>
      </c>
      <c r="R136" s="1" t="s">
        <v>63</v>
      </c>
      <c r="S136" s="1" t="s">
        <v>123</v>
      </c>
      <c r="T136" s="1" t="s">
        <v>250</v>
      </c>
      <c r="U136" s="1"/>
      <c r="V136" s="1" t="s">
        <v>33</v>
      </c>
      <c r="W136" s="1" t="s">
        <v>34</v>
      </c>
      <c r="X136" s="1" t="s">
        <v>699</v>
      </c>
      <c r="Y136" s="1" t="str">
        <f t="shared" si="2"/>
        <v>2023-11-01</v>
      </c>
      <c r="Z136" s="1" t="s">
        <v>44</v>
      </c>
      <c r="AA136" s="1" t="s">
        <v>249</v>
      </c>
      <c r="AB136" s="1" t="s">
        <v>43</v>
      </c>
      <c r="AC136" s="1" t="s">
        <v>700</v>
      </c>
    </row>
    <row r="137" spans="1:29" x14ac:dyDescent="0.35">
      <c r="A137" s="1" t="s">
        <v>701</v>
      </c>
      <c r="B137" s="1" t="s">
        <v>27</v>
      </c>
      <c r="C137" s="1"/>
      <c r="D137" s="1" t="s">
        <v>49</v>
      </c>
      <c r="E137" s="1"/>
      <c r="F137" s="1" t="s">
        <v>104</v>
      </c>
      <c r="G137" s="1" t="s">
        <v>258</v>
      </c>
      <c r="H137" s="1" t="s">
        <v>43</v>
      </c>
      <c r="I137" s="1" t="s">
        <v>121</v>
      </c>
      <c r="J137" s="1" t="s">
        <v>69</v>
      </c>
      <c r="K137" s="1" t="str">
        <f>VLOOKUP(J137,'[1]HC PNQ'!$A$1:$R$156,5,0)</f>
        <v>Mihir Phadke</v>
      </c>
      <c r="L137" s="1"/>
      <c r="M137" s="1" t="s">
        <v>162</v>
      </c>
      <c r="N137" s="1" t="s">
        <v>30</v>
      </c>
      <c r="O137" s="1" t="s">
        <v>122</v>
      </c>
      <c r="P137" s="1" t="s">
        <v>64</v>
      </c>
      <c r="Q137" s="1" t="s">
        <v>31</v>
      </c>
      <c r="R137" s="1" t="s">
        <v>63</v>
      </c>
      <c r="S137" s="1" t="s">
        <v>167</v>
      </c>
      <c r="T137" s="1" t="s">
        <v>259</v>
      </c>
      <c r="U137" s="1"/>
      <c r="V137" s="1" t="s">
        <v>33</v>
      </c>
      <c r="W137" s="1" t="s">
        <v>34</v>
      </c>
      <c r="X137" s="1" t="s">
        <v>702</v>
      </c>
      <c r="Y137" s="1" t="str">
        <f t="shared" si="2"/>
        <v>2023-11-08</v>
      </c>
      <c r="Z137" s="1" t="s">
        <v>44</v>
      </c>
      <c r="AA137" s="1" t="s">
        <v>69</v>
      </c>
      <c r="AB137" s="1" t="s">
        <v>43</v>
      </c>
      <c r="AC137" s="1" t="s">
        <v>703</v>
      </c>
    </row>
    <row r="138" spans="1:29" x14ac:dyDescent="0.35">
      <c r="A138" s="1" t="s">
        <v>704</v>
      </c>
      <c r="B138" s="1" t="s">
        <v>27</v>
      </c>
      <c r="C138" s="1"/>
      <c r="D138" s="1" t="s">
        <v>53</v>
      </c>
      <c r="E138" s="1"/>
      <c r="F138" s="1" t="s">
        <v>104</v>
      </c>
      <c r="G138" s="1" t="s">
        <v>463</v>
      </c>
      <c r="H138" s="1" t="s">
        <v>61</v>
      </c>
      <c r="I138" s="1" t="s">
        <v>121</v>
      </c>
      <c r="J138" s="1" t="s">
        <v>69</v>
      </c>
      <c r="K138" s="1" t="str">
        <f>VLOOKUP(J138,'[1]HC PNQ'!$A$1:$R$156,5,0)</f>
        <v>Mihir Phadke</v>
      </c>
      <c r="L138" s="1"/>
      <c r="M138" s="1" t="s">
        <v>162</v>
      </c>
      <c r="N138" s="1" t="s">
        <v>30</v>
      </c>
      <c r="O138" s="1" t="s">
        <v>122</v>
      </c>
      <c r="P138" s="1" t="s">
        <v>64</v>
      </c>
      <c r="Q138" s="1" t="s">
        <v>31</v>
      </c>
      <c r="R138" s="1" t="s">
        <v>63</v>
      </c>
      <c r="S138" s="1" t="s">
        <v>167</v>
      </c>
      <c r="T138" s="1" t="s">
        <v>259</v>
      </c>
      <c r="U138" s="1"/>
      <c r="V138" s="1" t="s">
        <v>33</v>
      </c>
      <c r="W138" s="1" t="s">
        <v>34</v>
      </c>
      <c r="X138" s="1" t="s">
        <v>705</v>
      </c>
      <c r="Y138" s="1" t="str">
        <f t="shared" si="2"/>
        <v>2023-11-08</v>
      </c>
      <c r="Z138" s="1" t="s">
        <v>62</v>
      </c>
      <c r="AA138" s="1" t="s">
        <v>69</v>
      </c>
      <c r="AB138" s="1" t="s">
        <v>61</v>
      </c>
      <c r="AC138" s="1" t="s">
        <v>706</v>
      </c>
    </row>
    <row r="139" spans="1:29" x14ac:dyDescent="0.35">
      <c r="A139" s="1" t="s">
        <v>707</v>
      </c>
      <c r="B139" s="1" t="s">
        <v>27</v>
      </c>
      <c r="C139" s="1"/>
      <c r="D139" s="1" t="s">
        <v>28</v>
      </c>
      <c r="E139" s="1" t="s">
        <v>76</v>
      </c>
      <c r="F139" s="1" t="s">
        <v>94</v>
      </c>
      <c r="G139" s="1" t="s">
        <v>315</v>
      </c>
      <c r="H139" s="1" t="s">
        <v>43</v>
      </c>
      <c r="I139" s="1" t="s">
        <v>113</v>
      </c>
      <c r="J139" s="1" t="s">
        <v>92</v>
      </c>
      <c r="K139" s="1" t="str">
        <f>VLOOKUP(J139,'[1]HC PNQ'!$A$1:$R$156,5,0)</f>
        <v>Roupendra Dash</v>
      </c>
      <c r="L139" s="1"/>
      <c r="M139" s="1" t="s">
        <v>162</v>
      </c>
      <c r="N139" s="1" t="s">
        <v>30</v>
      </c>
      <c r="O139" s="1" t="s">
        <v>114</v>
      </c>
      <c r="P139" s="1" t="s">
        <v>64</v>
      </c>
      <c r="Q139" s="1" t="s">
        <v>31</v>
      </c>
      <c r="R139" s="1" t="s">
        <v>46</v>
      </c>
      <c r="S139" s="1" t="s">
        <v>115</v>
      </c>
      <c r="T139" s="1" t="s">
        <v>316</v>
      </c>
      <c r="U139" s="1"/>
      <c r="V139" s="1" t="s">
        <v>33</v>
      </c>
      <c r="W139" s="1" t="s">
        <v>34</v>
      </c>
      <c r="X139" s="1" t="s">
        <v>708</v>
      </c>
      <c r="Y139" s="1" t="str">
        <f t="shared" si="2"/>
        <v>2023-11-08</v>
      </c>
      <c r="Z139" s="1" t="s">
        <v>44</v>
      </c>
      <c r="AA139" s="1" t="s">
        <v>92</v>
      </c>
      <c r="AB139" s="1" t="s">
        <v>43</v>
      </c>
      <c r="AC139" s="1" t="s">
        <v>318</v>
      </c>
    </row>
    <row r="140" spans="1:29" x14ac:dyDescent="0.35">
      <c r="A140" s="1" t="s">
        <v>573</v>
      </c>
      <c r="B140" s="1" t="s">
        <v>27</v>
      </c>
      <c r="C140" s="1"/>
      <c r="D140" s="1" t="s">
        <v>47</v>
      </c>
      <c r="E140" s="1" t="s">
        <v>430</v>
      </c>
      <c r="F140" s="1" t="s">
        <v>118</v>
      </c>
      <c r="G140" s="1" t="s">
        <v>431</v>
      </c>
      <c r="H140" s="1" t="s">
        <v>57</v>
      </c>
      <c r="I140" s="1" t="s">
        <v>116</v>
      </c>
      <c r="J140" s="1" t="s">
        <v>83</v>
      </c>
      <c r="K140" s="1" t="str">
        <f>VLOOKUP(J140,'[1]HC PNQ'!$A$1:$R$156,5,0)</f>
        <v>Tapan Parikh</v>
      </c>
      <c r="L140" s="1"/>
      <c r="M140" s="1" t="s">
        <v>162</v>
      </c>
      <c r="N140" s="1" t="s">
        <v>30</v>
      </c>
      <c r="O140" s="1" t="s">
        <v>93</v>
      </c>
      <c r="P140" s="1" t="s">
        <v>64</v>
      </c>
      <c r="Q140" s="1" t="s">
        <v>31</v>
      </c>
      <c r="R140" s="1" t="s">
        <v>40</v>
      </c>
      <c r="S140" s="1" t="s">
        <v>148</v>
      </c>
      <c r="T140" s="1" t="s">
        <v>432</v>
      </c>
      <c r="U140" s="1"/>
      <c r="V140" s="1" t="s">
        <v>33</v>
      </c>
      <c r="W140" s="1" t="s">
        <v>34</v>
      </c>
      <c r="X140" s="1" t="s">
        <v>709</v>
      </c>
      <c r="Y140" s="1" t="str">
        <f t="shared" si="2"/>
        <v>2023-11-08</v>
      </c>
      <c r="Z140" s="1" t="s">
        <v>58</v>
      </c>
      <c r="AA140" s="1" t="s">
        <v>83</v>
      </c>
      <c r="AB140" s="1" t="s">
        <v>57</v>
      </c>
      <c r="AC140" s="1" t="s">
        <v>710</v>
      </c>
    </row>
    <row r="141" spans="1:29" x14ac:dyDescent="0.35">
      <c r="A141" s="1" t="s">
        <v>711</v>
      </c>
      <c r="B141" s="1" t="s">
        <v>27</v>
      </c>
      <c r="C141" s="1"/>
      <c r="D141" s="1" t="s">
        <v>38</v>
      </c>
      <c r="E141" s="1"/>
      <c r="F141" s="1" t="s">
        <v>118</v>
      </c>
      <c r="G141" s="1" t="s">
        <v>712</v>
      </c>
      <c r="H141" s="1" t="s">
        <v>43</v>
      </c>
      <c r="I141" s="1" t="s">
        <v>116</v>
      </c>
      <c r="J141" s="1" t="s">
        <v>174</v>
      </c>
      <c r="K141" s="1" t="str">
        <f>VLOOKUP(J141,'[1]HC PNQ'!$A$1:$R$156,5,0)</f>
        <v>Tapan Parikh</v>
      </c>
      <c r="L141" s="1"/>
      <c r="M141" s="1" t="s">
        <v>162</v>
      </c>
      <c r="N141" s="1" t="s">
        <v>30</v>
      </c>
      <c r="O141" s="1" t="s">
        <v>93</v>
      </c>
      <c r="P141" s="1" t="s">
        <v>64</v>
      </c>
      <c r="Q141" s="1" t="s">
        <v>31</v>
      </c>
      <c r="R141" s="1" t="s">
        <v>40</v>
      </c>
      <c r="S141" s="1" t="s">
        <v>203</v>
      </c>
      <c r="T141" s="1" t="s">
        <v>713</v>
      </c>
      <c r="U141" s="1"/>
      <c r="V141" s="1" t="s">
        <v>33</v>
      </c>
      <c r="W141" s="1" t="s">
        <v>34</v>
      </c>
      <c r="X141" s="1" t="s">
        <v>714</v>
      </c>
      <c r="Y141" s="1" t="str">
        <f t="shared" si="2"/>
        <v>2023-11-08</v>
      </c>
      <c r="Z141" s="1" t="s">
        <v>44</v>
      </c>
      <c r="AA141" s="1" t="s">
        <v>174</v>
      </c>
      <c r="AB141" s="1" t="s">
        <v>43</v>
      </c>
      <c r="AC141" s="1" t="s">
        <v>715</v>
      </c>
    </row>
    <row r="142" spans="1:29" x14ac:dyDescent="0.35">
      <c r="A142" s="1" t="s">
        <v>716</v>
      </c>
      <c r="B142" s="1" t="s">
        <v>27</v>
      </c>
      <c r="C142" s="1"/>
      <c r="D142" s="1" t="s">
        <v>42</v>
      </c>
      <c r="E142" s="1" t="s">
        <v>717</v>
      </c>
      <c r="F142" s="1" t="s">
        <v>104</v>
      </c>
      <c r="G142" s="1" t="s">
        <v>718</v>
      </c>
      <c r="H142" s="1" t="s">
        <v>43</v>
      </c>
      <c r="I142" s="1" t="s">
        <v>121</v>
      </c>
      <c r="J142" s="1" t="s">
        <v>72</v>
      </c>
      <c r="K142" s="1" t="str">
        <f>VLOOKUP(J142,'[1]HC PNQ'!$A$1:$R$156,5,0)</f>
        <v>Mihir Phadke</v>
      </c>
      <c r="L142" s="1"/>
      <c r="M142" s="1" t="s">
        <v>162</v>
      </c>
      <c r="N142" s="1" t="s">
        <v>30</v>
      </c>
      <c r="O142" s="1" t="s">
        <v>122</v>
      </c>
      <c r="P142" s="1" t="s">
        <v>64</v>
      </c>
      <c r="Q142" s="1" t="s">
        <v>31</v>
      </c>
      <c r="R142" s="1" t="s">
        <v>63</v>
      </c>
      <c r="S142" s="1" t="s">
        <v>167</v>
      </c>
      <c r="T142" s="1" t="s">
        <v>438</v>
      </c>
      <c r="U142" s="1"/>
      <c r="V142" s="1" t="s">
        <v>33</v>
      </c>
      <c r="W142" s="1" t="s">
        <v>34</v>
      </c>
      <c r="X142" s="1" t="s">
        <v>719</v>
      </c>
      <c r="Y142" s="1" t="str">
        <f t="shared" si="2"/>
        <v>2023-11-07</v>
      </c>
      <c r="Z142" s="1" t="s">
        <v>44</v>
      </c>
      <c r="AA142" s="1" t="s">
        <v>72</v>
      </c>
      <c r="AB142" s="1" t="s">
        <v>43</v>
      </c>
      <c r="AC142" s="1" t="s">
        <v>720</v>
      </c>
    </row>
    <row r="143" spans="1:29" x14ac:dyDescent="0.35">
      <c r="A143" s="1" t="s">
        <v>721</v>
      </c>
      <c r="B143" s="1" t="s">
        <v>27</v>
      </c>
      <c r="C143" s="1"/>
      <c r="D143" s="1" t="s">
        <v>28</v>
      </c>
      <c r="E143" s="1" t="s">
        <v>722</v>
      </c>
      <c r="F143" s="1" t="s">
        <v>118</v>
      </c>
      <c r="G143" s="1" t="s">
        <v>723</v>
      </c>
      <c r="H143" s="1" t="s">
        <v>43</v>
      </c>
      <c r="I143" s="1" t="s">
        <v>116</v>
      </c>
      <c r="J143" s="1" t="s">
        <v>365</v>
      </c>
      <c r="K143" s="1" t="str">
        <f>VLOOKUP(J143,'[1]HC PNQ'!$A$1:$R$156,5,0)</f>
        <v>Tapan Parikh</v>
      </c>
      <c r="L143" s="1"/>
      <c r="M143" s="1" t="s">
        <v>162</v>
      </c>
      <c r="N143" s="1" t="s">
        <v>30</v>
      </c>
      <c r="O143" s="1" t="s">
        <v>93</v>
      </c>
      <c r="P143" s="1" t="s">
        <v>64</v>
      </c>
      <c r="Q143" s="1" t="s">
        <v>31</v>
      </c>
      <c r="R143" s="1" t="s">
        <v>40</v>
      </c>
      <c r="S143" s="1" t="s">
        <v>203</v>
      </c>
      <c r="T143" s="1" t="s">
        <v>724</v>
      </c>
      <c r="U143" s="1"/>
      <c r="V143" s="1" t="s">
        <v>33</v>
      </c>
      <c r="W143" s="1" t="s">
        <v>34</v>
      </c>
      <c r="X143" s="1" t="s">
        <v>725</v>
      </c>
      <c r="Y143" s="1" t="str">
        <f t="shared" si="2"/>
        <v>2023-11-08</v>
      </c>
      <c r="Z143" s="1" t="s">
        <v>44</v>
      </c>
      <c r="AA143" s="1" t="s">
        <v>365</v>
      </c>
      <c r="AB143" s="1" t="s">
        <v>43</v>
      </c>
      <c r="AC143" s="1" t="s">
        <v>726</v>
      </c>
    </row>
    <row r="144" spans="1:29" x14ac:dyDescent="0.35">
      <c r="A144" s="1" t="s">
        <v>727</v>
      </c>
      <c r="B144" s="1" t="s">
        <v>27</v>
      </c>
      <c r="C144" s="1"/>
      <c r="D144" s="1" t="s">
        <v>52</v>
      </c>
      <c r="E144" s="1" t="s">
        <v>108</v>
      </c>
      <c r="F144" s="1" t="s">
        <v>112</v>
      </c>
      <c r="G144" s="1" t="s">
        <v>581</v>
      </c>
      <c r="H144" s="1" t="s">
        <v>43</v>
      </c>
      <c r="I144" s="1" t="s">
        <v>189</v>
      </c>
      <c r="J144" s="1" t="s">
        <v>334</v>
      </c>
      <c r="K144" s="1" t="str">
        <f>VLOOKUP(J144,'[1]HC PNQ'!$A$1:$R$156,5,0)</f>
        <v>Roupendra Dash</v>
      </c>
      <c r="L144" s="1"/>
      <c r="M144" s="1" t="s">
        <v>162</v>
      </c>
      <c r="N144" s="1" t="s">
        <v>30</v>
      </c>
      <c r="O144" s="1" t="s">
        <v>91</v>
      </c>
      <c r="P144" s="1" t="s">
        <v>64</v>
      </c>
      <c r="Q144" s="1" t="s">
        <v>31</v>
      </c>
      <c r="R144" s="1" t="s">
        <v>40</v>
      </c>
      <c r="S144" s="1" t="s">
        <v>190</v>
      </c>
      <c r="T144" s="1" t="s">
        <v>582</v>
      </c>
      <c r="U144" s="1"/>
      <c r="V144" s="1" t="s">
        <v>33</v>
      </c>
      <c r="W144" s="1" t="s">
        <v>34</v>
      </c>
      <c r="X144" s="1" t="s">
        <v>728</v>
      </c>
      <c r="Y144" s="1" t="str">
        <f t="shared" si="2"/>
        <v>2023-11-08</v>
      </c>
      <c r="Z144" s="1" t="s">
        <v>44</v>
      </c>
      <c r="AA144" s="1" t="s">
        <v>334</v>
      </c>
      <c r="AB144" s="1" t="s">
        <v>43</v>
      </c>
      <c r="AC144" s="1" t="s">
        <v>729</v>
      </c>
    </row>
    <row r="145" spans="1:29" x14ac:dyDescent="0.35">
      <c r="A145" s="1" t="s">
        <v>730</v>
      </c>
      <c r="B145" s="1" t="s">
        <v>27</v>
      </c>
      <c r="C145" s="1"/>
      <c r="D145" s="1" t="s">
        <v>53</v>
      </c>
      <c r="E145" s="1" t="s">
        <v>332</v>
      </c>
      <c r="F145" s="1" t="s">
        <v>102</v>
      </c>
      <c r="G145" s="1"/>
      <c r="H145" s="1" t="s">
        <v>43</v>
      </c>
      <c r="I145" s="1" t="s">
        <v>731</v>
      </c>
      <c r="J145" s="1" t="s">
        <v>78</v>
      </c>
      <c r="K145" s="1" t="str">
        <f>VLOOKUP(J145,'[1]HC PNQ'!$A$1:$R$156,5,0)</f>
        <v>Arva Shetty</v>
      </c>
      <c r="L145" s="1"/>
      <c r="M145" s="1" t="s">
        <v>162</v>
      </c>
      <c r="N145" s="1" t="s">
        <v>30</v>
      </c>
      <c r="O145" s="1" t="s">
        <v>732</v>
      </c>
      <c r="P145" s="1" t="s">
        <v>64</v>
      </c>
      <c r="Q145" s="1" t="s">
        <v>31</v>
      </c>
      <c r="R145" s="1" t="s">
        <v>32</v>
      </c>
      <c r="S145" s="1" t="s">
        <v>733</v>
      </c>
      <c r="T145" s="1" t="s">
        <v>299</v>
      </c>
      <c r="U145" s="1"/>
      <c r="V145" s="1" t="s">
        <v>33</v>
      </c>
      <c r="W145" s="1" t="s">
        <v>34</v>
      </c>
      <c r="X145" s="1" t="s">
        <v>734</v>
      </c>
      <c r="Y145" s="1" t="str">
        <f t="shared" si="2"/>
        <v>2023-11-03</v>
      </c>
      <c r="Z145" s="1" t="s">
        <v>44</v>
      </c>
      <c r="AA145" s="1" t="s">
        <v>78</v>
      </c>
      <c r="AB145" s="1" t="s">
        <v>43</v>
      </c>
      <c r="AC145" s="1" t="s">
        <v>735</v>
      </c>
    </row>
    <row r="146" spans="1:29" x14ac:dyDescent="0.35">
      <c r="A146" s="1" t="s">
        <v>736</v>
      </c>
      <c r="B146" s="1" t="s">
        <v>27</v>
      </c>
      <c r="C146" s="1"/>
      <c r="D146" s="1" t="s">
        <v>60</v>
      </c>
      <c r="E146" s="1"/>
      <c r="F146" s="1" t="s">
        <v>107</v>
      </c>
      <c r="G146" s="1" t="s">
        <v>325</v>
      </c>
      <c r="H146" s="1" t="s">
        <v>65</v>
      </c>
      <c r="I146" s="1" t="s">
        <v>326</v>
      </c>
      <c r="J146" s="1" t="s">
        <v>89</v>
      </c>
      <c r="K146" s="1" t="str">
        <f>VLOOKUP(J146,'[1]HC PNQ'!$A$1:$R$156,5,0)</f>
        <v>Roupendra Dash</v>
      </c>
      <c r="L146" s="1"/>
      <c r="M146" s="1" t="s">
        <v>160</v>
      </c>
      <c r="N146" s="1" t="s">
        <v>30</v>
      </c>
      <c r="O146" s="1" t="s">
        <v>327</v>
      </c>
      <c r="P146" s="1" t="s">
        <v>64</v>
      </c>
      <c r="Q146" s="1" t="s">
        <v>31</v>
      </c>
      <c r="R146" s="1" t="s">
        <v>63</v>
      </c>
      <c r="S146" s="1" t="s">
        <v>328</v>
      </c>
      <c r="T146" s="1" t="s">
        <v>329</v>
      </c>
      <c r="U146" s="1"/>
      <c r="V146" s="1" t="s">
        <v>33</v>
      </c>
      <c r="W146" s="1" t="s">
        <v>34</v>
      </c>
      <c r="X146" s="1" t="s">
        <v>737</v>
      </c>
      <c r="Y146" s="1" t="str">
        <f t="shared" si="2"/>
        <v>2023-11-09</v>
      </c>
      <c r="Z146" s="1" t="s">
        <v>66</v>
      </c>
      <c r="AA146" s="1" t="s">
        <v>89</v>
      </c>
      <c r="AB146" s="1" t="s">
        <v>65</v>
      </c>
      <c r="AC146" s="1" t="s">
        <v>738</v>
      </c>
    </row>
    <row r="147" spans="1:29" x14ac:dyDescent="0.35">
      <c r="A147" s="1" t="s">
        <v>739</v>
      </c>
      <c r="B147" s="1" t="s">
        <v>27</v>
      </c>
      <c r="C147" s="1"/>
      <c r="D147" s="1" t="s">
        <v>60</v>
      </c>
      <c r="E147" s="1"/>
      <c r="F147" s="1" t="s">
        <v>107</v>
      </c>
      <c r="G147" s="1" t="s">
        <v>325</v>
      </c>
      <c r="H147" s="1" t="s">
        <v>65</v>
      </c>
      <c r="I147" s="1" t="s">
        <v>326</v>
      </c>
      <c r="J147" s="1" t="s">
        <v>89</v>
      </c>
      <c r="K147" s="1" t="str">
        <f>VLOOKUP(J147,'[1]HC PNQ'!$A$1:$R$156,5,0)</f>
        <v>Roupendra Dash</v>
      </c>
      <c r="L147" s="1"/>
      <c r="M147" s="1" t="s">
        <v>160</v>
      </c>
      <c r="N147" s="1" t="s">
        <v>30</v>
      </c>
      <c r="O147" s="1" t="s">
        <v>327</v>
      </c>
      <c r="P147" s="1" t="s">
        <v>64</v>
      </c>
      <c r="Q147" s="1" t="s">
        <v>31</v>
      </c>
      <c r="R147" s="1" t="s">
        <v>63</v>
      </c>
      <c r="S147" s="1" t="s">
        <v>328</v>
      </c>
      <c r="T147" s="1" t="s">
        <v>329</v>
      </c>
      <c r="U147" s="1"/>
      <c r="V147" s="1" t="s">
        <v>33</v>
      </c>
      <c r="W147" s="1" t="s">
        <v>34</v>
      </c>
      <c r="X147" s="1" t="s">
        <v>740</v>
      </c>
      <c r="Y147" s="1" t="str">
        <f t="shared" si="2"/>
        <v>2023-11-09</v>
      </c>
      <c r="Z147" s="1" t="s">
        <v>66</v>
      </c>
      <c r="AA147" s="1" t="s">
        <v>89</v>
      </c>
      <c r="AB147" s="1" t="s">
        <v>65</v>
      </c>
      <c r="AC147" s="1" t="s">
        <v>741</v>
      </c>
    </row>
    <row r="148" spans="1:29" x14ac:dyDescent="0.35">
      <c r="A148" s="1" t="s">
        <v>742</v>
      </c>
      <c r="B148" s="1" t="s">
        <v>27</v>
      </c>
      <c r="C148" s="1"/>
      <c r="D148" s="1" t="s">
        <v>53</v>
      </c>
      <c r="E148" s="1" t="s">
        <v>163</v>
      </c>
      <c r="F148" s="1" t="s">
        <v>104</v>
      </c>
      <c r="G148" s="1"/>
      <c r="H148" s="1" t="s">
        <v>43</v>
      </c>
      <c r="I148" s="1" t="s">
        <v>121</v>
      </c>
      <c r="J148" s="1" t="s">
        <v>99</v>
      </c>
      <c r="K148" s="1" t="str">
        <f>VLOOKUP(J148,'[1]HC PNQ'!$A$1:$R$156,5,0)</f>
        <v>Mihir Phadke</v>
      </c>
      <c r="L148" s="1"/>
      <c r="M148" s="1" t="s">
        <v>160</v>
      </c>
      <c r="N148" s="1" t="s">
        <v>30</v>
      </c>
      <c r="O148" s="1" t="s">
        <v>122</v>
      </c>
      <c r="P148" s="1" t="s">
        <v>101</v>
      </c>
      <c r="Q148" s="1" t="s">
        <v>31</v>
      </c>
      <c r="R148" s="1" t="s">
        <v>63</v>
      </c>
      <c r="S148" s="1" t="s">
        <v>167</v>
      </c>
      <c r="T148" s="1" t="s">
        <v>321</v>
      </c>
      <c r="U148" s="1"/>
      <c r="V148" s="1" t="s">
        <v>33</v>
      </c>
      <c r="W148" s="1" t="s">
        <v>34</v>
      </c>
      <c r="X148" s="1" t="s">
        <v>743</v>
      </c>
      <c r="Y148" s="1" t="str">
        <f t="shared" si="2"/>
        <v>2023-11-07</v>
      </c>
      <c r="Z148" s="1" t="s">
        <v>44</v>
      </c>
      <c r="AA148" s="1" t="s">
        <v>99</v>
      </c>
      <c r="AB148" s="1" t="s">
        <v>43</v>
      </c>
      <c r="AC148" s="1" t="s">
        <v>744</v>
      </c>
    </row>
  </sheetData>
  <autoFilter ref="X1:X6508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WorkItemSearchResult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 PREETAM KALAGEKAR</cp:lastModifiedBy>
  <dcterms:created xsi:type="dcterms:W3CDTF">2023-11-09T03:29:20Z</dcterms:created>
  <dcterms:modified xsi:type="dcterms:W3CDTF">2023-11-11T12:05:52Z</dcterms:modified>
</cp:coreProperties>
</file>