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pritesh\ExcelR\data analysis\assignment\excel\New Assignment\"/>
    </mc:Choice>
  </mc:AlternateContent>
  <xr:revisionPtr revIDLastSave="0" documentId="13_ncr:1_{84402AE0-40E1-4524-BA25-F5DE8E013AB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J23" i="1"/>
  <c r="I23" i="1"/>
  <c r="O48" i="4"/>
  <c r="O42" i="4"/>
  <c r="O43" i="4"/>
  <c r="O44" i="4"/>
  <c r="O45" i="4"/>
  <c r="O46" i="4"/>
  <c r="O47" i="4"/>
  <c r="O33" i="4"/>
  <c r="O34" i="4"/>
  <c r="O35" i="4"/>
  <c r="O36" i="4"/>
  <c r="O37" i="4"/>
  <c r="O38" i="4"/>
  <c r="O39" i="4"/>
  <c r="O40" i="4"/>
  <c r="O41" i="4"/>
  <c r="O26" i="4"/>
  <c r="O27" i="4"/>
  <c r="O28" i="4"/>
  <c r="O29" i="4"/>
  <c r="O30" i="4"/>
  <c r="O31" i="4"/>
  <c r="O32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M12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J12" i="1" l="1"/>
  <c r="J13" i="1"/>
  <c r="J14" i="1"/>
  <c r="J15" i="1"/>
  <c r="J16" i="1"/>
  <c r="J17" i="1"/>
  <c r="J18" i="1"/>
  <c r="J19" i="1"/>
  <c r="J20" i="1"/>
  <c r="J21" i="1"/>
  <c r="J22" i="1"/>
  <c r="J11" i="1"/>
  <c r="I12" i="1"/>
  <c r="I13" i="1"/>
  <c r="I14" i="1"/>
  <c r="I15" i="1"/>
  <c r="I16" i="1"/>
  <c r="I17" i="1"/>
  <c r="I18" i="1"/>
  <c r="I19" i="1"/>
  <c r="I20" i="1"/>
  <c r="I21" i="1"/>
  <c r="I22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<sst xmlns="http://schemas.openxmlformats.org/spreadsheetml/2006/main" count="342" uniqueCount="187">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</sst>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J22" sqref="J22:J23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IF(I11&lt;15,$C$5,IF(I11&lt;=19,$C$6,$C$7))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>IF(I12&lt;15,$C$5,IF(I12&lt;=19,$C$6,$C$7))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ref="J13:J23" si="1">IF(I13&lt;15,$C$5,IF(I13&lt;=19,$C$6,$C$7))</f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workbookViewId="0">
      <selection activeCell="J16" sqref="J16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4" max="14" width="25.85546875" customWidth="1"/>
  </cols>
  <sheetData>
    <row r="1" spans="1:15" ht="15.75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  <c r="O8" s="20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25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IF(AND(H11&lt;50000,E11="Female"),"Eligible for Gifts","-")</f>
        <v>-</v>
      </c>
      <c r="K11" s="26" t="str">
        <f>IF(AND(H11&lt;30000,G11="CCD"),9000,"-")</f>
        <v>-</v>
      </c>
      <c r="L11" s="26" t="str">
        <f>IF(YEAR(D11)&lt;1980,"Retired","-")</f>
        <v>Retired</v>
      </c>
      <c r="M11" s="26" t="str">
        <f>IF(AND(OR(G11="Marketing",G11="Sales"),H11&lt;45000),25000,"-")</f>
        <v>-</v>
      </c>
      <c r="N11" s="26" t="str">
        <f>IF(OR(G11="Director",G11="CEO"),"-","1500 rs. Amazon Voucher")</f>
        <v>1500 rs. Amazon Voucher</v>
      </c>
      <c r="O11" s="26">
        <f>IF(I11="North",5000,IF(I11="South",4000,IF(I11="East",4200,3800)))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IF(AND(H12&lt;50000,E12="Female"),"Eligible for Gifts","-")</f>
        <v>-</v>
      </c>
      <c r="K12" s="26" t="str">
        <f t="shared" ref="K12:K48" si="1">IF(AND(H12&lt;30000,G12="CCD"),9000,"-")</f>
        <v>-</v>
      </c>
      <c r="L12" s="26" t="str">
        <f t="shared" ref="L12:L48" si="2">IF(YEAR(D12)&lt;1980,"Retired","-")</f>
        <v>Retired</v>
      </c>
      <c r="M12" s="26">
        <f>IF(AND(OR(G12="Marketing",G12="Sales"),H12&lt;45000),25000,"-")</f>
        <v>25000</v>
      </c>
      <c r="N12" s="26" t="str">
        <f t="shared" ref="N12:N48" si="3">IF(OR(G12="Director",G12="CEO"),"-","1500 rs. Amazon Voucher")</f>
        <v>1500 rs. Amazon Voucher</v>
      </c>
      <c r="O12" s="26">
        <f t="shared" ref="O12:O47" si="4">IF(I12="North",5000,IF(I12="South",4000,IF(I12="East",4200,3800)))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Gifts</v>
      </c>
      <c r="K13" s="26" t="str">
        <f t="shared" si="1"/>
        <v>-</v>
      </c>
      <c r="L13" s="26" t="str">
        <f t="shared" si="2"/>
        <v>Retired</v>
      </c>
      <c r="M13" s="26" t="str">
        <f t="shared" ref="M13:M48" si="5">IF(AND(OR(G13="Marketing",G13="Sales"),H13&lt;45000),25000,"-")</f>
        <v>-</v>
      </c>
      <c r="N13" s="26" t="str">
        <f t="shared" si="3"/>
        <v>1500 rs. Amazon Voucher</v>
      </c>
      <c r="O13" s="26">
        <f t="shared" si="4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>-</v>
      </c>
      <c r="K14" s="26" t="str">
        <f t="shared" si="1"/>
        <v>-</v>
      </c>
      <c r="L14" s="26" t="str">
        <f t="shared" si="2"/>
        <v>Retired</v>
      </c>
      <c r="M14" s="26" t="str">
        <f t="shared" si="5"/>
        <v>-</v>
      </c>
      <c r="N14" s="26" t="str">
        <f t="shared" si="3"/>
        <v>1500 rs. Amazon Voucher</v>
      </c>
      <c r="O14" s="26">
        <f t="shared" si="4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>-</v>
      </c>
      <c r="K15" s="26" t="str">
        <f t="shared" si="1"/>
        <v>-</v>
      </c>
      <c r="L15" s="26" t="str">
        <f t="shared" si="2"/>
        <v>Retired</v>
      </c>
      <c r="M15" s="26" t="str">
        <f t="shared" si="5"/>
        <v>-</v>
      </c>
      <c r="N15" s="26" t="str">
        <f t="shared" si="3"/>
        <v>1500 rs. Amazon Voucher</v>
      </c>
      <c r="O15" s="26">
        <f t="shared" si="4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>-</v>
      </c>
      <c r="K16" s="26" t="str">
        <f t="shared" si="1"/>
        <v>-</v>
      </c>
      <c r="L16" s="26" t="str">
        <f t="shared" si="2"/>
        <v>Retired</v>
      </c>
      <c r="M16" s="26" t="str">
        <f t="shared" si="5"/>
        <v>-</v>
      </c>
      <c r="N16" s="26" t="str">
        <f t="shared" si="3"/>
        <v>-</v>
      </c>
      <c r="O16" s="26">
        <f t="shared" si="4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>-</v>
      </c>
      <c r="K17" s="26" t="str">
        <f t="shared" si="1"/>
        <v>-</v>
      </c>
      <c r="L17" s="26" t="str">
        <f t="shared" si="2"/>
        <v>Retired</v>
      </c>
      <c r="M17" s="26" t="str">
        <f t="shared" si="5"/>
        <v>-</v>
      </c>
      <c r="N17" s="26" t="str">
        <f t="shared" si="3"/>
        <v>1500 rs. Amazon Voucher</v>
      </c>
      <c r="O17" s="26">
        <f t="shared" si="4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>-</v>
      </c>
      <c r="K18" s="26">
        <f t="shared" si="1"/>
        <v>9000</v>
      </c>
      <c r="L18" s="26" t="str">
        <f t="shared" si="2"/>
        <v>-</v>
      </c>
      <c r="M18" s="26" t="str">
        <f t="shared" si="5"/>
        <v>-</v>
      </c>
      <c r="N18" s="26" t="str">
        <f t="shared" si="3"/>
        <v>1500 rs. Amazon Voucher</v>
      </c>
      <c r="O18" s="26">
        <f t="shared" si="4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>-</v>
      </c>
      <c r="K19" s="26" t="str">
        <f t="shared" si="1"/>
        <v>-</v>
      </c>
      <c r="L19" s="26" t="str">
        <f t="shared" si="2"/>
        <v>Retired</v>
      </c>
      <c r="M19" s="26" t="str">
        <f t="shared" si="5"/>
        <v>-</v>
      </c>
      <c r="N19" s="26" t="str">
        <f t="shared" si="3"/>
        <v>1500 rs. Amazon Voucher</v>
      </c>
      <c r="O19" s="26">
        <f t="shared" si="4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Gifts</v>
      </c>
      <c r="K20" s="26" t="str">
        <f t="shared" si="1"/>
        <v>-</v>
      </c>
      <c r="L20" s="26" t="str">
        <f t="shared" si="2"/>
        <v>-</v>
      </c>
      <c r="M20" s="26" t="str">
        <f t="shared" si="5"/>
        <v>-</v>
      </c>
      <c r="N20" s="26" t="str">
        <f t="shared" si="3"/>
        <v>1500 rs. Amazon Voucher</v>
      </c>
      <c r="O20" s="26">
        <f t="shared" si="4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Gifts</v>
      </c>
      <c r="K21" s="26" t="str">
        <f t="shared" si="1"/>
        <v>-</v>
      </c>
      <c r="L21" s="26" t="str">
        <f t="shared" si="2"/>
        <v>Retired</v>
      </c>
      <c r="M21" s="26" t="str">
        <f t="shared" si="5"/>
        <v>-</v>
      </c>
      <c r="N21" s="26" t="str">
        <f t="shared" si="3"/>
        <v>1500 rs. Amazon Voucher</v>
      </c>
      <c r="O21" s="26">
        <f t="shared" si="4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>-</v>
      </c>
      <c r="K22" s="26" t="str">
        <f t="shared" si="1"/>
        <v>-</v>
      </c>
      <c r="L22" s="26" t="str">
        <f t="shared" si="2"/>
        <v>-</v>
      </c>
      <c r="M22" s="26" t="str">
        <f t="shared" si="5"/>
        <v>-</v>
      </c>
      <c r="N22" s="26" t="str">
        <f t="shared" si="3"/>
        <v>1500 rs. Amazon Voucher</v>
      </c>
      <c r="O22" s="26">
        <f t="shared" si="4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>-</v>
      </c>
      <c r="K23" s="26" t="str">
        <f t="shared" si="1"/>
        <v>-</v>
      </c>
      <c r="L23" s="26" t="str">
        <f t="shared" si="2"/>
        <v>-</v>
      </c>
      <c r="M23" s="26" t="str">
        <f t="shared" si="5"/>
        <v>-</v>
      </c>
      <c r="N23" s="26" t="str">
        <f t="shared" si="3"/>
        <v>1500 rs. Amazon Voucher</v>
      </c>
      <c r="O23" s="26">
        <f t="shared" si="4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>-</v>
      </c>
      <c r="K24" s="26" t="str">
        <f t="shared" si="1"/>
        <v>-</v>
      </c>
      <c r="L24" s="26" t="str">
        <f t="shared" si="2"/>
        <v>-</v>
      </c>
      <c r="M24" s="26" t="str">
        <f t="shared" si="5"/>
        <v>-</v>
      </c>
      <c r="N24" s="26" t="str">
        <f t="shared" si="3"/>
        <v>1500 rs. Amazon Voucher</v>
      </c>
      <c r="O24" s="26">
        <f t="shared" si="4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>-</v>
      </c>
      <c r="K25" s="26" t="str">
        <f t="shared" si="1"/>
        <v>-</v>
      </c>
      <c r="L25" s="26" t="str">
        <f t="shared" si="2"/>
        <v>-</v>
      </c>
      <c r="M25" s="26" t="str">
        <f t="shared" si="5"/>
        <v>-</v>
      </c>
      <c r="N25" s="26" t="str">
        <f t="shared" si="3"/>
        <v>-</v>
      </c>
      <c r="O25" s="26">
        <f t="shared" si="4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Gifts</v>
      </c>
      <c r="K26" s="26" t="str">
        <f t="shared" si="1"/>
        <v>-</v>
      </c>
      <c r="L26" s="26" t="str">
        <f t="shared" si="2"/>
        <v>Retired</v>
      </c>
      <c r="M26" s="26" t="str">
        <f t="shared" si="5"/>
        <v>-</v>
      </c>
      <c r="N26" s="26" t="str">
        <f t="shared" si="3"/>
        <v>1500 rs. Amazon Voucher</v>
      </c>
      <c r="O26" s="26">
        <f>IF(I26="North",5000,IF(I26="South",4000,IF(I26="East",4200,3800)))</f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Gifts</v>
      </c>
      <c r="K27" s="26" t="str">
        <f t="shared" si="1"/>
        <v>-</v>
      </c>
      <c r="L27" s="26" t="str">
        <f t="shared" si="2"/>
        <v>-</v>
      </c>
      <c r="M27" s="26">
        <f t="shared" si="5"/>
        <v>25000</v>
      </c>
      <c r="N27" s="26" t="str">
        <f t="shared" si="3"/>
        <v>1500 rs. Amazon Voucher</v>
      </c>
      <c r="O27" s="26">
        <f t="shared" si="4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>-</v>
      </c>
      <c r="K28" s="26" t="str">
        <f t="shared" si="1"/>
        <v>-</v>
      </c>
      <c r="L28" s="26" t="str">
        <f t="shared" si="2"/>
        <v>-</v>
      </c>
      <c r="M28" s="26" t="str">
        <f t="shared" si="5"/>
        <v>-</v>
      </c>
      <c r="N28" s="26" t="str">
        <f t="shared" si="3"/>
        <v>1500 rs. Amazon Voucher</v>
      </c>
      <c r="O28" s="26">
        <f t="shared" si="4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>-</v>
      </c>
      <c r="K29" s="26" t="str">
        <f t="shared" si="1"/>
        <v>-</v>
      </c>
      <c r="L29" s="26" t="str">
        <f t="shared" si="2"/>
        <v>-</v>
      </c>
      <c r="M29" s="26" t="str">
        <f t="shared" si="5"/>
        <v>-</v>
      </c>
      <c r="N29" s="26" t="str">
        <f t="shared" si="3"/>
        <v>1500 rs. Amazon Voucher</v>
      </c>
      <c r="O29" s="26">
        <f t="shared" si="4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>-</v>
      </c>
      <c r="K30" s="26" t="str">
        <f t="shared" si="1"/>
        <v>-</v>
      </c>
      <c r="L30" s="26" t="str">
        <f t="shared" si="2"/>
        <v>-</v>
      </c>
      <c r="M30" s="26" t="str">
        <f t="shared" si="5"/>
        <v>-</v>
      </c>
      <c r="N30" s="26" t="str">
        <f t="shared" si="3"/>
        <v>1500 rs. Amazon Voucher</v>
      </c>
      <c r="O30" s="26">
        <f t="shared" si="4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>-</v>
      </c>
      <c r="K31" s="26" t="str">
        <f t="shared" si="1"/>
        <v>-</v>
      </c>
      <c r="L31" s="26" t="str">
        <f t="shared" si="2"/>
        <v>-</v>
      </c>
      <c r="M31" s="26" t="str">
        <f t="shared" si="5"/>
        <v>-</v>
      </c>
      <c r="N31" s="26" t="str">
        <f t="shared" si="3"/>
        <v>1500 rs. Amazon Voucher</v>
      </c>
      <c r="O31" s="26">
        <f t="shared" si="4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>-</v>
      </c>
      <c r="K32" s="26" t="str">
        <f t="shared" si="1"/>
        <v>-</v>
      </c>
      <c r="L32" s="26" t="str">
        <f t="shared" si="2"/>
        <v>-</v>
      </c>
      <c r="M32" s="26" t="str">
        <f t="shared" si="5"/>
        <v>-</v>
      </c>
      <c r="N32" s="26" t="str">
        <f t="shared" si="3"/>
        <v>1500 rs. Amazon Voucher</v>
      </c>
      <c r="O32" s="26">
        <f t="shared" si="4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>-</v>
      </c>
      <c r="K33" s="26" t="str">
        <f t="shared" si="1"/>
        <v>-</v>
      </c>
      <c r="L33" s="26" t="str">
        <f t="shared" si="2"/>
        <v>-</v>
      </c>
      <c r="M33" s="26" t="str">
        <f t="shared" si="5"/>
        <v>-</v>
      </c>
      <c r="N33" s="26" t="str">
        <f t="shared" si="3"/>
        <v>1500 rs. Amazon Voucher</v>
      </c>
      <c r="O33" s="26">
        <f>IF(I33="North",5000,IF(I33="South",4000,IF(I33="East",4200,3800)))</f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>-</v>
      </c>
      <c r="K34" s="26" t="str">
        <f t="shared" si="1"/>
        <v>-</v>
      </c>
      <c r="L34" s="26" t="str">
        <f t="shared" si="2"/>
        <v>-</v>
      </c>
      <c r="M34" s="26" t="str">
        <f t="shared" si="5"/>
        <v>-</v>
      </c>
      <c r="N34" s="26" t="str">
        <f t="shared" si="3"/>
        <v>1500 rs. Amazon Voucher</v>
      </c>
      <c r="O34" s="26">
        <f t="shared" si="4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>-</v>
      </c>
      <c r="K35" s="26" t="str">
        <f t="shared" si="1"/>
        <v>-</v>
      </c>
      <c r="L35" s="26" t="str">
        <f t="shared" si="2"/>
        <v>-</v>
      </c>
      <c r="M35" s="26" t="str">
        <f t="shared" si="5"/>
        <v>-</v>
      </c>
      <c r="N35" s="26" t="str">
        <f t="shared" si="3"/>
        <v>1500 rs. Amazon Voucher</v>
      </c>
      <c r="O35" s="26">
        <f t="shared" si="4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>-</v>
      </c>
      <c r="K36" s="26" t="str">
        <f t="shared" si="1"/>
        <v>-</v>
      </c>
      <c r="L36" s="26" t="str">
        <f t="shared" si="2"/>
        <v>Retired</v>
      </c>
      <c r="M36" s="26" t="str">
        <f t="shared" si="5"/>
        <v>-</v>
      </c>
      <c r="N36" s="26" t="str">
        <f t="shared" si="3"/>
        <v>1500 rs. Amazon Voucher</v>
      </c>
      <c r="O36" s="26">
        <f t="shared" si="4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>-</v>
      </c>
      <c r="K37" s="26" t="str">
        <f t="shared" si="1"/>
        <v>-</v>
      </c>
      <c r="L37" s="26" t="str">
        <f t="shared" si="2"/>
        <v>-</v>
      </c>
      <c r="M37" s="26" t="str">
        <f t="shared" si="5"/>
        <v>-</v>
      </c>
      <c r="N37" s="26" t="str">
        <f t="shared" si="3"/>
        <v>1500 rs. Amazon Voucher</v>
      </c>
      <c r="O37" s="26">
        <f t="shared" si="4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>-</v>
      </c>
      <c r="K38" s="26" t="str">
        <f t="shared" si="1"/>
        <v>-</v>
      </c>
      <c r="L38" s="26" t="str">
        <f t="shared" si="2"/>
        <v>Retired</v>
      </c>
      <c r="M38" s="26" t="str">
        <f t="shared" si="5"/>
        <v>-</v>
      </c>
      <c r="N38" s="26" t="str">
        <f t="shared" si="3"/>
        <v>1500 rs. Amazon Voucher</v>
      </c>
      <c r="O38" s="26">
        <f t="shared" si="4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>-</v>
      </c>
      <c r="K39" s="26" t="str">
        <f t="shared" si="1"/>
        <v>-</v>
      </c>
      <c r="L39" s="26" t="str">
        <f t="shared" si="2"/>
        <v>Retired</v>
      </c>
      <c r="M39" s="26" t="str">
        <f t="shared" si="5"/>
        <v>-</v>
      </c>
      <c r="N39" s="26" t="str">
        <f t="shared" si="3"/>
        <v>1500 rs. Amazon Voucher</v>
      </c>
      <c r="O39" s="26">
        <f t="shared" si="4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>-</v>
      </c>
      <c r="K40" s="26" t="str">
        <f t="shared" si="1"/>
        <v>-</v>
      </c>
      <c r="L40" s="26" t="str">
        <f t="shared" si="2"/>
        <v>-</v>
      </c>
      <c r="M40" s="26" t="str">
        <f t="shared" si="5"/>
        <v>-</v>
      </c>
      <c r="N40" s="26" t="str">
        <f t="shared" si="3"/>
        <v>1500 rs. Amazon Voucher</v>
      </c>
      <c r="O40" s="26">
        <f t="shared" si="4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>-</v>
      </c>
      <c r="K41" s="26" t="str">
        <f t="shared" si="1"/>
        <v>-</v>
      </c>
      <c r="L41" s="26" t="str">
        <f t="shared" si="2"/>
        <v>-</v>
      </c>
      <c r="M41" s="26" t="str">
        <f t="shared" si="5"/>
        <v>-</v>
      </c>
      <c r="N41" s="26" t="str">
        <f t="shared" si="3"/>
        <v>1500 rs. Amazon Voucher</v>
      </c>
      <c r="O41" s="26">
        <f t="shared" si="4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>-</v>
      </c>
      <c r="K42" s="26" t="str">
        <f t="shared" si="1"/>
        <v>-</v>
      </c>
      <c r="L42" s="26" t="str">
        <f t="shared" si="2"/>
        <v>-</v>
      </c>
      <c r="M42" s="26" t="str">
        <f t="shared" si="5"/>
        <v>-</v>
      </c>
      <c r="N42" s="26" t="str">
        <f t="shared" si="3"/>
        <v>-</v>
      </c>
      <c r="O42" s="26">
        <f>IF(I42="North",5000,IF(I42="South",4000,IF(I42="East",4200,3800)))</f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>-</v>
      </c>
      <c r="K43" s="26" t="str">
        <f t="shared" si="1"/>
        <v>-</v>
      </c>
      <c r="L43" s="26" t="str">
        <f t="shared" si="2"/>
        <v>-</v>
      </c>
      <c r="M43" s="26" t="str">
        <f t="shared" si="5"/>
        <v>-</v>
      </c>
      <c r="N43" s="26" t="str">
        <f t="shared" si="3"/>
        <v>1500 rs. Amazon Voucher</v>
      </c>
      <c r="O43" s="26">
        <f t="shared" si="4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>-</v>
      </c>
      <c r="K44" s="26" t="str">
        <f t="shared" si="1"/>
        <v>-</v>
      </c>
      <c r="L44" s="26" t="str">
        <f t="shared" si="2"/>
        <v>-</v>
      </c>
      <c r="M44" s="26" t="str">
        <f t="shared" si="5"/>
        <v>-</v>
      </c>
      <c r="N44" s="26" t="str">
        <f t="shared" si="3"/>
        <v>1500 rs. Amazon Voucher</v>
      </c>
      <c r="O44" s="26">
        <f t="shared" si="4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>-</v>
      </c>
      <c r="K45" s="26" t="str">
        <f t="shared" si="1"/>
        <v>-</v>
      </c>
      <c r="L45" s="26" t="str">
        <f t="shared" si="2"/>
        <v>-</v>
      </c>
      <c r="M45" s="26" t="str">
        <f t="shared" si="5"/>
        <v>-</v>
      </c>
      <c r="N45" s="26" t="str">
        <f t="shared" si="3"/>
        <v>1500 rs. Amazon Voucher</v>
      </c>
      <c r="O45" s="26">
        <f t="shared" si="4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>-</v>
      </c>
      <c r="K46" s="26" t="str">
        <f t="shared" si="1"/>
        <v>-</v>
      </c>
      <c r="L46" s="26" t="str">
        <f t="shared" si="2"/>
        <v>-</v>
      </c>
      <c r="M46" s="26" t="str">
        <f t="shared" si="5"/>
        <v>-</v>
      </c>
      <c r="N46" s="26" t="str">
        <f t="shared" si="3"/>
        <v>1500 rs. Amazon Voucher</v>
      </c>
      <c r="O46" s="26">
        <f t="shared" si="4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>-</v>
      </c>
      <c r="K47" s="26" t="str">
        <f t="shared" si="1"/>
        <v>-</v>
      </c>
      <c r="L47" s="26" t="str">
        <f t="shared" si="2"/>
        <v>-</v>
      </c>
      <c r="M47" s="26" t="str">
        <f t="shared" si="5"/>
        <v>-</v>
      </c>
      <c r="N47" s="26" t="str">
        <f t="shared" si="3"/>
        <v>1500 rs. Amazon Voucher</v>
      </c>
      <c r="O47" s="26">
        <f t="shared" si="4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>-</v>
      </c>
      <c r="K48" s="26" t="str">
        <f t="shared" si="1"/>
        <v>-</v>
      </c>
      <c r="L48" s="26" t="str">
        <f t="shared" si="2"/>
        <v>-</v>
      </c>
      <c r="M48" s="26" t="str">
        <f t="shared" si="5"/>
        <v>-</v>
      </c>
      <c r="N48" s="26" t="str">
        <f t="shared" si="3"/>
        <v>1500 rs. Amazon Voucher</v>
      </c>
      <c r="O48" s="26">
        <f>IF(I48="North",5000,IF(I48="South",4000,IF(I48="East",4200,3800)))</f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opLeftCell="A28" workbookViewId="0">
      <selection activeCell="C5" sqref="C5"/>
    </sheetView>
  </sheetViews>
  <sheetFormatPr defaultColWidth="8.85546875" defaultRowHeight="15"/>
  <cols>
    <col min="1" max="1" width="20.28515625" style="19" customWidth="1"/>
    <col min="2" max="2" width="22.7109375" style="19" customWidth="1"/>
    <col min="3" max="3" width="20.28515625" style="19" customWidth="1"/>
    <col min="4" max="4" width="23.570312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IF(AND(B4&lt;=100,B4&gt;=90),$H$5,IF(AND(B4&lt;90,B4&gt;=80),$H$6,IF(AND(B4&lt;80,B4&gt;=51),$H$7,IF(AND(B4&lt;=500,B4&gt;=41),$H$8,IF(B4&lt;=40,$H$9)))))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IF(AND(B5&lt;=100,B5&gt;=90),$H$5,IF(AND(B5&lt;90,B5&gt;=80),$H$6,IF(AND(B5&lt;80,B5&gt;=51),$H$7,IF(AND(B5&lt;=500,B5&gt;=41),$H$8,IF(B5&lt;=40,$H$9)))))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win7</cp:lastModifiedBy>
  <dcterms:created xsi:type="dcterms:W3CDTF">2020-05-11T11:02:27Z</dcterms:created>
  <dcterms:modified xsi:type="dcterms:W3CDTF">2022-09-11T05:31:16Z</dcterms:modified>
</cp:coreProperties>
</file>