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66925"/>
  <mc:AlternateContent xmlns:mc="http://schemas.openxmlformats.org/markup-compatibility/2006">
    <mc:Choice Requires="x15">
      <x15ac:absPath xmlns:x15ac="http://schemas.microsoft.com/office/spreadsheetml/2010/11/ac" url="C:\Users\HP\Downloads\Ex_Files_Excel_Essentials_Sales\Ex_Files_Excel_Essentials_Sales\Exercise Files\Ch5\"/>
    </mc:Choice>
  </mc:AlternateContent>
  <xr:revisionPtr revIDLastSave="0" documentId="13_ncr:1_{6D8F2C1E-6FB3-43C3-B040-F023DE8AE2B9}" xr6:coauthVersionLast="47" xr6:coauthVersionMax="47" xr10:uidLastSave="{00000000-0000-0000-0000-000000000000}"/>
  <bookViews>
    <workbookView xWindow="-108" yWindow="-108" windowWidth="23256" windowHeight="12456" tabRatio="669" activeTab="2" xr2:uid="{00000000-000D-0000-FFFF-FFFF00000000}"/>
  </bookViews>
  <sheets>
    <sheet name="3-Year Sales Data" sheetId="14" r:id="rId1"/>
    <sheet name="Leaderboard" sheetId="50" r:id="rId2"/>
    <sheet name="Running Summary 1" sheetId="49" r:id="rId3"/>
    <sheet name="Running Summary 2" sheetId="18" r:id="rId4"/>
  </sheets>
  <definedNames>
    <definedName name="_xlnm._FilterDatabase" localSheetId="0" hidden="1">'3-Year Sales Data'!$L$2:$L$439</definedName>
    <definedName name="_xlnm.Extract" localSheetId="0">'3-Year Sales Data'!#REF!</definedName>
    <definedName name="NativeTimeline_Order_Date">#N/A</definedName>
    <definedName name="Slicer_Category">#N/A</definedName>
    <definedName name="Slicer_Customer_Name">#N/A</definedName>
    <definedName name="Slicer_Product_Nam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39" i="14" l="1"/>
  <c r="A438" i="14"/>
  <c r="A435" i="14"/>
  <c r="A419" i="14"/>
  <c r="A411" i="14"/>
  <c r="A389" i="14"/>
  <c r="A385" i="14"/>
  <c r="A372" i="14"/>
  <c r="A365" i="14"/>
  <c r="A355" i="14"/>
  <c r="A354" i="14"/>
  <c r="A339" i="14"/>
  <c r="A338" i="14"/>
  <c r="A337" i="14"/>
  <c r="A317" i="14"/>
  <c r="A309" i="14"/>
  <c r="A294" i="14"/>
  <c r="A289" i="14"/>
  <c r="A278" i="14"/>
  <c r="A268" i="14"/>
  <c r="A248" i="14"/>
  <c r="A243" i="14"/>
  <c r="A227" i="14"/>
  <c r="A220" i="14"/>
  <c r="A211" i="14"/>
  <c r="A210" i="14"/>
  <c r="A194" i="14"/>
  <c r="A193" i="14"/>
  <c r="A192" i="14"/>
  <c r="A173" i="14"/>
  <c r="A163" i="14"/>
  <c r="A149" i="14"/>
  <c r="A143" i="14"/>
  <c r="A134" i="14"/>
  <c r="A124" i="14"/>
  <c r="A103" i="14"/>
  <c r="A98" i="14"/>
  <c r="A80" i="14"/>
  <c r="A75" i="14"/>
  <c r="A65" i="14"/>
  <c r="A64" i="14"/>
  <c r="A48" i="14"/>
  <c r="A47" i="14"/>
  <c r="A46" i="14"/>
  <c r="A28" i="14"/>
  <c r="A20" i="14"/>
  <c r="A5" i="14"/>
  <c r="A434" i="14"/>
  <c r="A418" i="14"/>
  <c r="A410" i="14"/>
  <c r="A388" i="14"/>
  <c r="A384" i="14"/>
  <c r="A369" i="14"/>
  <c r="A361" i="14"/>
  <c r="A351" i="14"/>
  <c r="A350" i="14"/>
  <c r="A333" i="14"/>
  <c r="A332" i="14"/>
  <c r="A331" i="14"/>
  <c r="A316" i="14"/>
  <c r="A307" i="14"/>
  <c r="A292" i="14"/>
  <c r="A286" i="14"/>
  <c r="A277" i="14"/>
  <c r="A265" i="14"/>
  <c r="A246" i="14"/>
  <c r="A242" i="14"/>
  <c r="A226" i="14"/>
  <c r="A217" i="14"/>
  <c r="A207" i="14"/>
  <c r="A206" i="14"/>
  <c r="A188" i="14"/>
  <c r="A187" i="14"/>
  <c r="A186" i="14"/>
  <c r="A170" i="14"/>
  <c r="A161" i="14"/>
  <c r="A148" i="14"/>
  <c r="A142" i="14"/>
  <c r="A133" i="14"/>
  <c r="A121" i="14"/>
  <c r="A101" i="14"/>
  <c r="A96" i="14"/>
  <c r="A78" i="14"/>
  <c r="A71" i="14"/>
  <c r="A61" i="14"/>
  <c r="A60" i="14"/>
  <c r="A42" i="14"/>
  <c r="A41" i="14"/>
  <c r="A40" i="14"/>
  <c r="A25" i="14"/>
  <c r="A18" i="14"/>
  <c r="A3" i="14"/>
  <c r="A437" i="14"/>
  <c r="A436" i="14"/>
  <c r="A431" i="14"/>
  <c r="A430" i="14"/>
  <c r="A425" i="14"/>
  <c r="A421" i="14"/>
  <c r="A416" i="14"/>
  <c r="A414" i="14"/>
  <c r="A406" i="14"/>
  <c r="A403" i="14"/>
  <c r="A402" i="14"/>
  <c r="A395" i="14"/>
  <c r="A380" i="14"/>
  <c r="A370" i="14"/>
  <c r="A363" i="14"/>
  <c r="A347" i="14"/>
  <c r="A330" i="14"/>
  <c r="A312" i="14"/>
  <c r="A310" i="14"/>
  <c r="A302" i="14"/>
  <c r="A301" i="14"/>
  <c r="A287" i="14"/>
  <c r="A276" i="14"/>
  <c r="A272" i="14"/>
  <c r="A264" i="14"/>
  <c r="A245" i="14"/>
  <c r="A235" i="14"/>
  <c r="A228" i="14"/>
  <c r="A221" i="14"/>
  <c r="A204" i="14"/>
  <c r="A195" i="14"/>
  <c r="A167" i="14"/>
  <c r="A159" i="14"/>
  <c r="A157" i="14"/>
  <c r="A156" i="14"/>
  <c r="A145" i="14"/>
  <c r="A127" i="14"/>
  <c r="A126" i="14"/>
  <c r="A114" i="14"/>
  <c r="A107" i="14"/>
  <c r="A94" i="14"/>
  <c r="A79" i="14"/>
  <c r="A74" i="14"/>
  <c r="A58" i="14"/>
  <c r="A39" i="14"/>
  <c r="A22" i="14"/>
  <c r="A14" i="14"/>
  <c r="A12" i="14"/>
  <c r="A11" i="14"/>
  <c r="A432" i="14"/>
  <c r="A424" i="14"/>
  <c r="A409" i="14"/>
  <c r="A426" i="14"/>
  <c r="A415" i="14"/>
  <c r="A413" i="14"/>
  <c r="A405" i="14"/>
  <c r="A404" i="14"/>
  <c r="A387" i="14"/>
  <c r="A376" i="14"/>
  <c r="A375" i="14"/>
  <c r="A353" i="14"/>
  <c r="A352" i="14"/>
  <c r="A322" i="14"/>
  <c r="A321" i="14"/>
  <c r="A320" i="14"/>
  <c r="A319" i="14"/>
  <c r="A291" i="14"/>
  <c r="A283" i="14"/>
  <c r="A261" i="14"/>
  <c r="A252" i="14"/>
  <c r="A209" i="14"/>
  <c r="A208" i="14"/>
  <c r="A178" i="14"/>
  <c r="A177" i="14"/>
  <c r="A176" i="14"/>
  <c r="A175" i="14"/>
  <c r="A140" i="14"/>
  <c r="A139" i="14"/>
  <c r="A138" i="14"/>
  <c r="A123" i="14"/>
  <c r="A119" i="14"/>
  <c r="A117" i="14"/>
  <c r="A116" i="14"/>
  <c r="A115" i="14"/>
  <c r="A91" i="14"/>
  <c r="A87" i="14"/>
  <c r="A82" i="14"/>
  <c r="A63" i="14"/>
  <c r="A62" i="14"/>
  <c r="A33" i="14"/>
  <c r="A32" i="14"/>
  <c r="A31" i="14"/>
  <c r="A30" i="14"/>
  <c r="A408" i="14"/>
  <c r="A400" i="14"/>
  <c r="A401" i="14"/>
  <c r="A393" i="14"/>
  <c r="A394" i="14"/>
  <c r="A386" i="14"/>
  <c r="A381" i="14"/>
  <c r="A378" i="14"/>
  <c r="A371" i="14"/>
  <c r="A362" i="14"/>
  <c r="A360" i="14"/>
  <c r="A348" i="14"/>
  <c r="A341" i="14"/>
  <c r="A340" i="14"/>
  <c r="A335" i="14"/>
  <c r="A334" i="14"/>
  <c r="A329" i="14"/>
  <c r="A315" i="14"/>
  <c r="A308" i="14"/>
  <c r="A306" i="14"/>
  <c r="A300" i="14"/>
  <c r="A299" i="14"/>
  <c r="A298" i="14"/>
  <c r="A282" i="14"/>
  <c r="A281" i="14"/>
  <c r="A275" i="14"/>
  <c r="A270" i="14"/>
  <c r="A267" i="14"/>
  <c r="A262" i="14"/>
  <c r="A260" i="14"/>
  <c r="A247" i="14"/>
  <c r="A241" i="14"/>
  <c r="A240" i="14"/>
  <c r="A236" i="14"/>
  <c r="A233" i="14"/>
  <c r="A234" i="14"/>
  <c r="A232" i="14"/>
  <c r="A230" i="14"/>
  <c r="A229" i="14"/>
  <c r="A218" i="14"/>
  <c r="A216" i="14"/>
  <c r="A203" i="14"/>
  <c r="A197" i="14"/>
  <c r="A196" i="14"/>
  <c r="A190" i="14"/>
  <c r="A189" i="14"/>
  <c r="A185" i="14"/>
  <c r="A169" i="14"/>
  <c r="A162" i="14"/>
  <c r="A160" i="14"/>
  <c r="A155" i="14"/>
  <c r="A154" i="14"/>
  <c r="A153" i="14"/>
  <c r="A141" i="14"/>
  <c r="A137" i="14"/>
  <c r="A136" i="14"/>
  <c r="A132" i="14"/>
  <c r="A118" i="14"/>
  <c r="A112" i="14"/>
  <c r="A113" i="14"/>
  <c r="A106" i="14"/>
  <c r="A105" i="14"/>
  <c r="A100" i="14"/>
  <c r="A99" i="14"/>
  <c r="A95" i="14"/>
  <c r="A86" i="14"/>
  <c r="A85" i="14"/>
  <c r="A84" i="14"/>
  <c r="A72" i="14"/>
  <c r="A70" i="14"/>
  <c r="A56" i="14"/>
  <c r="A50" i="14"/>
  <c r="A49" i="14"/>
  <c r="A44" i="14"/>
  <c r="A43" i="14"/>
  <c r="A38" i="14"/>
  <c r="A24" i="14"/>
  <c r="A19" i="14"/>
  <c r="A16" i="14"/>
  <c r="A10" i="14"/>
  <c r="A9" i="14"/>
  <c r="A8" i="14"/>
  <c r="A429" i="14"/>
  <c r="A423" i="14"/>
  <c r="A412" i="14"/>
  <c r="A399" i="14"/>
  <c r="A392" i="14"/>
  <c r="A379" i="14"/>
  <c r="A368" i="14"/>
  <c r="A359" i="14"/>
  <c r="A346" i="14"/>
  <c r="A343" i="14"/>
  <c r="A342" i="14"/>
  <c r="A314" i="14"/>
  <c r="A311" i="14"/>
  <c r="A297" i="14"/>
  <c r="A280" i="14"/>
  <c r="A271" i="14"/>
  <c r="A259" i="14"/>
  <c r="A258" i="14"/>
  <c r="A244" i="14"/>
  <c r="A237" i="14"/>
  <c r="A225" i="14"/>
  <c r="A215" i="14"/>
  <c r="A202" i="14"/>
  <c r="A199" i="14"/>
  <c r="A198" i="14"/>
  <c r="A172" i="14"/>
  <c r="A166" i="14"/>
  <c r="A147" i="14"/>
  <c r="A146" i="14"/>
  <c r="A128" i="14"/>
  <c r="A122" i="14"/>
  <c r="A108" i="14"/>
  <c r="A97" i="14"/>
  <c r="A93" i="14"/>
  <c r="A88" i="14"/>
  <c r="A66" i="14"/>
  <c r="A59" i="14"/>
  <c r="A52" i="14"/>
  <c r="A51" i="14"/>
  <c r="A27" i="14"/>
  <c r="A21" i="14"/>
  <c r="A2" i="14"/>
  <c r="A428" i="14"/>
  <c r="A422" i="14"/>
  <c r="A417" i="14"/>
  <c r="A407" i="14"/>
  <c r="A398" i="14"/>
  <c r="A390" i="14"/>
  <c r="A383" i="14"/>
  <c r="A377" i="14"/>
  <c r="A374" i="14"/>
  <c r="A358" i="14"/>
  <c r="A345" i="14"/>
  <c r="A344" i="14"/>
  <c r="A328" i="14"/>
  <c r="A327" i="14"/>
  <c r="A318" i="14"/>
  <c r="A304" i="14"/>
  <c r="A303" i="14"/>
  <c r="A296" i="14"/>
  <c r="A295" i="14"/>
  <c r="A290" i="14"/>
  <c r="A285" i="14"/>
  <c r="A284" i="14"/>
  <c r="A279" i="14"/>
  <c r="A274" i="14"/>
  <c r="A269" i="14"/>
  <c r="A266" i="14"/>
  <c r="A256" i="14"/>
  <c r="A257" i="14"/>
  <c r="A255" i="14"/>
  <c r="A254" i="14"/>
  <c r="A251" i="14"/>
  <c r="A250" i="14"/>
  <c r="A239" i="14"/>
  <c r="A224" i="14"/>
  <c r="A214" i="14"/>
  <c r="A205" i="14"/>
  <c r="A200" i="14"/>
  <c r="A184" i="14"/>
  <c r="A183" i="14"/>
  <c r="A174" i="14"/>
  <c r="A171" i="14"/>
  <c r="A164" i="14"/>
  <c r="A158" i="14"/>
  <c r="A152" i="14"/>
  <c r="A151" i="14"/>
  <c r="A135" i="14"/>
  <c r="A131" i="14"/>
  <c r="A120" i="14"/>
  <c r="A111" i="14"/>
  <c r="A110" i="14"/>
  <c r="A104" i="14"/>
  <c r="A90" i="14"/>
  <c r="A81" i="14"/>
  <c r="A69" i="14"/>
  <c r="A57" i="14"/>
  <c r="A53" i="14"/>
  <c r="A37" i="14"/>
  <c r="A36" i="14"/>
  <c r="A29" i="14"/>
  <c r="A17" i="14"/>
  <c r="A13" i="14"/>
  <c r="A7" i="14"/>
  <c r="A6" i="14"/>
  <c r="A433" i="14"/>
  <c r="A427" i="14"/>
  <c r="A420" i="14"/>
  <c r="A397" i="14"/>
  <c r="A396" i="14"/>
  <c r="A391" i="14"/>
  <c r="A382" i="14"/>
  <c r="A373" i="14"/>
  <c r="A367" i="14"/>
  <c r="A366" i="14"/>
  <c r="A364" i="14"/>
  <c r="A356" i="14"/>
  <c r="A357" i="14"/>
  <c r="A349" i="14"/>
  <c r="A336" i="14"/>
  <c r="A326" i="14"/>
  <c r="A325" i="14"/>
  <c r="A324" i="14"/>
  <c r="A323" i="14"/>
  <c r="A313" i="14"/>
  <c r="A305" i="14"/>
  <c r="A293" i="14"/>
  <c r="A288" i="14"/>
  <c r="A273" i="14"/>
  <c r="A263" i="14"/>
  <c r="A253" i="14"/>
  <c r="A249" i="14"/>
  <c r="A238" i="14"/>
  <c r="A231" i="14"/>
  <c r="A223" i="14"/>
  <c r="A222" i="14"/>
  <c r="A219" i="14"/>
  <c r="A212" i="14"/>
  <c r="A213" i="14"/>
  <c r="A201" i="14"/>
  <c r="A191" i="14"/>
  <c r="A182" i="14"/>
  <c r="A181" i="14"/>
  <c r="A180" i="14"/>
  <c r="A179" i="14"/>
  <c r="A168" i="14"/>
  <c r="A165" i="14"/>
  <c r="A150" i="14"/>
  <c r="A144" i="14"/>
  <c r="A130" i="14"/>
  <c r="A129" i="14"/>
  <c r="A125" i="14"/>
  <c r="A109" i="14"/>
  <c r="A102" i="14"/>
  <c r="A92" i="14"/>
  <c r="A89" i="14"/>
  <c r="A83" i="14"/>
  <c r="A77" i="14"/>
  <c r="A76" i="14"/>
  <c r="A73" i="14"/>
  <c r="A67" i="14"/>
  <c r="A68" i="14"/>
  <c r="A55" i="14"/>
  <c r="A54" i="14"/>
  <c r="A45" i="14"/>
  <c r="A35" i="14"/>
  <c r="A34" i="14"/>
  <c r="A26" i="14"/>
  <c r="A23" i="14"/>
  <c r="A15" i="14"/>
  <c r="A4" i="14"/>
</calcChain>
</file>

<file path=xl/sharedStrings.xml><?xml version="1.0" encoding="utf-8"?>
<sst xmlns="http://schemas.openxmlformats.org/spreadsheetml/2006/main" count="4981" uniqueCount="180">
  <si>
    <t>Anne Hellung-Larsen</t>
  </si>
  <si>
    <t>Company AA</t>
  </si>
  <si>
    <t>Beverages</t>
  </si>
  <si>
    <t>Beer</t>
  </si>
  <si>
    <t>Check</t>
  </si>
  <si>
    <t>Toh</t>
  </si>
  <si>
    <t>Karen</t>
  </si>
  <si>
    <t>789 27th Street</t>
  </si>
  <si>
    <t>Las Vegas</t>
  </si>
  <si>
    <t>NV</t>
  </si>
  <si>
    <t>Dried Fruit &amp; Nuts</t>
  </si>
  <si>
    <t>Dried Plums</t>
  </si>
  <si>
    <t>Jan Kotas</t>
  </si>
  <si>
    <t>Company D</t>
  </si>
  <si>
    <t>Dried Pears</t>
  </si>
  <si>
    <t>Lee</t>
  </si>
  <si>
    <t>Christina</t>
  </si>
  <si>
    <t>123 4th Street</t>
  </si>
  <si>
    <t>New York</t>
  </si>
  <si>
    <t>NY</t>
  </si>
  <si>
    <t>Dried Apples</t>
  </si>
  <si>
    <t>Mariya Sergienko</t>
  </si>
  <si>
    <t>Company L</t>
  </si>
  <si>
    <t>Chai</t>
  </si>
  <si>
    <t>Edwards</t>
  </si>
  <si>
    <t>John</t>
  </si>
  <si>
    <t>123 12th Street</t>
  </si>
  <si>
    <t>Coffee</t>
  </si>
  <si>
    <t>Michael Neipper</t>
  </si>
  <si>
    <t>Company H</t>
  </si>
  <si>
    <t>Baked Goods &amp; Mixes</t>
  </si>
  <si>
    <t>Chocolate Biscuits Mix</t>
  </si>
  <si>
    <t>Andersen</t>
  </si>
  <si>
    <t>Elizabeth</t>
  </si>
  <si>
    <t>123 8th Street</t>
  </si>
  <si>
    <t>Portland</t>
  </si>
  <si>
    <t>OR</t>
  </si>
  <si>
    <t>Company CC</t>
  </si>
  <si>
    <t>Candy</t>
  </si>
  <si>
    <t>Chocolate</t>
  </si>
  <si>
    <t>789 29th Street</t>
  </si>
  <si>
    <t>Denver</t>
  </si>
  <si>
    <t>CO</t>
  </si>
  <si>
    <t>Company C</t>
  </si>
  <si>
    <t>Soups</t>
  </si>
  <si>
    <t>Clam Chowder</t>
  </si>
  <si>
    <t>Cash</t>
  </si>
  <si>
    <t>Axen</t>
  </si>
  <si>
    <t>Thomas</t>
  </si>
  <si>
    <t>123 3rd Street</t>
  </si>
  <si>
    <t>Los Angelas</t>
  </si>
  <si>
    <t>CA</t>
  </si>
  <si>
    <t>Laura Giussani</t>
  </si>
  <si>
    <t>Company F</t>
  </si>
  <si>
    <t>Sauces</t>
  </si>
  <si>
    <t>Curry Sauce</t>
  </si>
  <si>
    <t>Pérez-Olaeta</t>
  </si>
  <si>
    <t>Francisco</t>
  </si>
  <si>
    <t>123 6th Street</t>
  </si>
  <si>
    <t>Milwaukee</t>
  </si>
  <si>
    <t>WI</t>
  </si>
  <si>
    <t>Company BB</t>
  </si>
  <si>
    <t>Raghav</t>
  </si>
  <si>
    <t>Amritansh</t>
  </si>
  <si>
    <t>789 28th Street</t>
  </si>
  <si>
    <t>Memphis</t>
  </si>
  <si>
    <t>TN</t>
  </si>
  <si>
    <t>Company J</t>
  </si>
  <si>
    <t>Green Tea</t>
  </si>
  <si>
    <t>Wacker</t>
  </si>
  <si>
    <t>Roland</t>
  </si>
  <si>
    <t>123 10th Street</t>
  </si>
  <si>
    <t>Chicago</t>
  </si>
  <si>
    <t>IL</t>
  </si>
  <si>
    <t>Nancy Freehafer</t>
  </si>
  <si>
    <t>Jams, Preserves</t>
  </si>
  <si>
    <t>Boysenberry Spread</t>
  </si>
  <si>
    <t>Condiments</t>
  </si>
  <si>
    <t>Cajun Seasoning</t>
  </si>
  <si>
    <t>Canned Meat</t>
  </si>
  <si>
    <t>Crab Meat</t>
  </si>
  <si>
    <t>Robert Zare</t>
  </si>
  <si>
    <t>Company I</t>
  </si>
  <si>
    <t>Pasta</t>
  </si>
  <si>
    <t>Ravioli</t>
  </si>
  <si>
    <t>Mortensen</t>
  </si>
  <si>
    <t>Sven</t>
  </si>
  <si>
    <t>123 9th Street</t>
  </si>
  <si>
    <t>Salt Lake City</t>
  </si>
  <si>
    <t>UT</t>
  </si>
  <si>
    <t>Dairy Products</t>
  </si>
  <si>
    <t>Mozzarella</t>
  </si>
  <si>
    <t>Company Y</t>
  </si>
  <si>
    <t>Scones</t>
  </si>
  <si>
    <t>Rodman</t>
  </si>
  <si>
    <t>789 25th Street</t>
  </si>
  <si>
    <t>Company Z</t>
  </si>
  <si>
    <t>Oil</t>
  </si>
  <si>
    <t>Olive Oil</t>
  </si>
  <si>
    <t>Liu</t>
  </si>
  <si>
    <t>Run</t>
  </si>
  <si>
    <t>789 26th Street</t>
  </si>
  <si>
    <t>Miami</t>
  </si>
  <si>
    <t>FL</t>
  </si>
  <si>
    <t>Canned Fruit &amp; Vegetables</t>
  </si>
  <si>
    <t>Fruit Cocktail</t>
  </si>
  <si>
    <t>Company A</t>
  </si>
  <si>
    <t>Bedecs</t>
  </si>
  <si>
    <t>Anna</t>
  </si>
  <si>
    <t>123 1st Street</t>
  </si>
  <si>
    <t>Seattle</t>
  </si>
  <si>
    <t>WA</t>
  </si>
  <si>
    <t>Company K</t>
  </si>
  <si>
    <t>Krschne</t>
  </si>
  <si>
    <t>Peter</t>
  </si>
  <si>
    <t>123 11th Street</t>
  </si>
  <si>
    <t>Almonds</t>
  </si>
  <si>
    <t>Syrup</t>
  </si>
  <si>
    <t>Marmalade</t>
  </si>
  <si>
    <t>Grains</t>
  </si>
  <si>
    <t>Long Grain Rice</t>
  </si>
  <si>
    <t>Order ID</t>
  </si>
  <si>
    <t>Order Date</t>
  </si>
  <si>
    <t>Customer Name</t>
  </si>
  <si>
    <t>Category</t>
  </si>
  <si>
    <t>Product Name</t>
  </si>
  <si>
    <t>Sales</t>
  </si>
  <si>
    <t>Payment Type</t>
  </si>
  <si>
    <t>Last Name</t>
  </si>
  <si>
    <t>First Name</t>
  </si>
  <si>
    <t>Address</t>
  </si>
  <si>
    <t>City</t>
  </si>
  <si>
    <t>Quarter</t>
  </si>
  <si>
    <t>May</t>
  </si>
  <si>
    <t>Customer</t>
  </si>
  <si>
    <t>Karen Toh</t>
  </si>
  <si>
    <t>Christina Lee</t>
  </si>
  <si>
    <t>John Edwards</t>
  </si>
  <si>
    <t>Elizabeth Andersen</t>
  </si>
  <si>
    <t>Soo Jung Lee</t>
  </si>
  <si>
    <t>Thomas Axen</t>
  </si>
  <si>
    <t>Francisco Pérez-Olaeta</t>
  </si>
  <si>
    <t>Amritansh Raghav</t>
  </si>
  <si>
    <t>Roland Wacker</t>
  </si>
  <si>
    <t>Sven Mortensen</t>
  </si>
  <si>
    <t>John Rodman</t>
  </si>
  <si>
    <t>Run Liu</t>
  </si>
  <si>
    <t>Anna Bedecs</t>
  </si>
  <si>
    <t>Peter Krschne</t>
  </si>
  <si>
    <t>Sales Rep</t>
  </si>
  <si>
    <t>Credit</t>
  </si>
  <si>
    <t>Grand Total</t>
  </si>
  <si>
    <t>State</t>
  </si>
  <si>
    <t>Jung Lee</t>
  </si>
  <si>
    <t>Soo</t>
  </si>
  <si>
    <t>2014</t>
  </si>
  <si>
    <t>2015</t>
  </si>
  <si>
    <t>2016</t>
  </si>
  <si>
    <t xml:space="preserve"> </t>
  </si>
  <si>
    <t>Year &gt;</t>
  </si>
  <si>
    <t xml:space="preserve"> Sales Rep</t>
  </si>
  <si>
    <t>Jan</t>
  </si>
  <si>
    <t>Feb</t>
  </si>
  <si>
    <t>Mar</t>
  </si>
  <si>
    <t>Apr</t>
  </si>
  <si>
    <t>Jun</t>
  </si>
  <si>
    <t>Jul</t>
  </si>
  <si>
    <t>Aug</t>
  </si>
  <si>
    <t>Sep</t>
  </si>
  <si>
    <t>Oct</t>
  </si>
  <si>
    <t>Nov</t>
  </si>
  <si>
    <t>Dec</t>
  </si>
  <si>
    <t>2014 Total</t>
  </si>
  <si>
    <t>2015 Total</t>
  </si>
  <si>
    <t>2016 Total</t>
  </si>
  <si>
    <t>Northwind Traders Sales Performance by Month</t>
  </si>
  <si>
    <t>Trend</t>
  </si>
  <si>
    <t xml:space="preserve"> Sales</t>
  </si>
  <si>
    <t xml:space="preserve">Sales Rep </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</si>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</sst>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mm/dd/yy;@"/>
  </numFmts>
  <fonts count="7" x14ac:knownFonts="1">
    <font>
      <sz val="11"/>
      <color theme="1"/>
      <name val="Calibri"/>
      <family val="2"/>
      <scheme val="minor"/>
    </font>
    <font>
      <sz val="8"/>
      <color theme="1" tint="0.24994659260841701"/>
      <name val="Calibri"/>
      <family val="2"/>
      <scheme val="minor"/>
    </font>
    <font>
      <sz val="11"/>
      <color theme="1"/>
      <name val="Calibri"/>
      <family val="2"/>
      <scheme val="minor"/>
    </font>
    <font>
      <sz val="18"/>
      <color theme="3"/>
      <name val="Calibri Light"/>
      <family val="2"/>
      <scheme val="major"/>
    </font>
    <font>
      <b/>
      <sz val="11"/>
      <color theme="1"/>
      <name val="Calibri"/>
      <family val="2"/>
      <scheme val="minor"/>
    </font>
    <font>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theme="4" tint="-0.249977111117893"/>
        <bgColor theme="4" tint="-0.249977111117893"/>
      </patternFill>
    </fill>
    <fill>
      <patternFill patternType="solid">
        <fgColor theme="4" tint="0.39997558519241921"/>
        <bgColor theme="4" tint="0.39997558519241921"/>
      </patternFill>
    </fill>
    <fill>
      <patternFill patternType="solid">
        <fgColor theme="9" tint="-0.249977111117893"/>
        <bgColor theme="9" tint="-0.249977111117893"/>
      </patternFill>
    </fill>
    <fill>
      <patternFill patternType="solid">
        <fgColor theme="9" tint="0.39997558519241921"/>
        <bgColor theme="9" tint="0.39997558519241921"/>
      </patternFill>
    </fill>
  </fills>
  <borders count="8">
    <border>
      <left/>
      <right/>
      <top/>
      <bottom/>
      <diagonal/>
    </border>
    <border>
      <left/>
      <right/>
      <top style="thin">
        <color theme="4" tint="0.79998168889431442"/>
      </top>
      <bottom style="thin">
        <color theme="4" tint="0.79998168889431442"/>
      </bottom>
      <diagonal/>
    </border>
    <border>
      <left/>
      <right/>
      <top style="double">
        <color theme="4" tint="-0.249977111117893"/>
      </top>
      <bottom/>
      <diagonal/>
    </border>
    <border>
      <left/>
      <right/>
      <top/>
      <bottom style="thin">
        <color theme="4" tint="0.79998168889431442"/>
      </bottom>
      <diagonal/>
    </border>
    <border>
      <left/>
      <right/>
      <top/>
      <bottom style="thin">
        <color theme="9" tint="-0.249977111117893"/>
      </bottom>
      <diagonal/>
    </border>
    <border>
      <left/>
      <right/>
      <top style="thin">
        <color theme="9" tint="-0.249977111117893"/>
      </top>
      <bottom style="thin">
        <color theme="9" tint="0.79998168889431442"/>
      </bottom>
      <diagonal/>
    </border>
    <border>
      <left/>
      <right/>
      <top style="thin">
        <color theme="9" tint="0.79998168889431442"/>
      </top>
      <bottom style="thin">
        <color theme="9" tint="0.79998168889431442"/>
      </bottom>
      <diagonal/>
    </border>
    <border>
      <left/>
      <right/>
      <top style="double">
        <color theme="9" tint="-0.249977111117893"/>
      </top>
      <bottom/>
      <diagonal/>
    </border>
  </borders>
  <cellStyleXfs count="3">
    <xf numFmtId="0" fontId="0" fillId="0" borderId="0"/>
    <xf numFmtId="0" fontId="1" fillId="0" borderId="0">
      <alignment vertical="center"/>
    </xf>
    <xf numFmtId="0" fontId="3" fillId="0" borderId="0" applyNumberFormat="0" applyFill="0" applyBorder="0" applyAlignment="0" applyProtection="0"/>
  </cellStyleXfs>
  <cellXfs count="23">
    <xf numFmtId="0" fontId="0" fillId="0" borderId="0" xfId="0"/>
    <xf numFmtId="0" fontId="2" fillId="0" borderId="0" xfId="0" applyFont="1"/>
    <xf numFmtId="165" fontId="2" fillId="0" borderId="0" xfId="0" applyNumberFormat="1" applyFont="1"/>
    <xf numFmtId="164" fontId="2" fillId="0" borderId="0" xfId="0" applyNumberFormat="1" applyFont="1"/>
    <xf numFmtId="0" fontId="0" fillId="0" borderId="0" xfId="0" pivotButton="1"/>
    <xf numFmtId="164" fontId="0" fillId="0" borderId="0" xfId="0" applyNumberFormat="1" applyAlignment="1">
      <alignment horizontal="right"/>
    </xf>
    <xf numFmtId="0" fontId="0" fillId="0" borderId="0" xfId="0" applyAlignment="1">
      <alignment horizontal="right"/>
    </xf>
    <xf numFmtId="165" fontId="0" fillId="0" borderId="0" xfId="0" applyNumberFormat="1"/>
    <xf numFmtId="165" fontId="0" fillId="0" borderId="0" xfId="0" applyNumberFormat="1" applyAlignment="1">
      <alignment horizontal="right"/>
    </xf>
    <xf numFmtId="0" fontId="0" fillId="0" borderId="0" xfId="0" applyAlignment="1">
      <alignment horizontal="left"/>
    </xf>
    <xf numFmtId="0" fontId="6" fillId="0" borderId="0" xfId="0" applyFont="1"/>
    <xf numFmtId="0" fontId="3" fillId="0" borderId="0" xfId="2" applyAlignment="1">
      <alignment vertical="center"/>
    </xf>
    <xf numFmtId="165" fontId="5" fillId="2" borderId="3" xfId="0" applyNumberFormat="1" applyFont="1" applyFill="1" applyBorder="1" applyAlignment="1">
      <alignment horizontal="right"/>
    </xf>
    <xf numFmtId="164" fontId="0" fillId="3" borderId="1" xfId="0" applyNumberFormat="1" applyFill="1" applyBorder="1" applyAlignment="1">
      <alignment horizontal="right"/>
    </xf>
    <xf numFmtId="164" fontId="0" fillId="0" borderId="1" xfId="0" applyNumberFormat="1" applyBorder="1" applyAlignment="1">
      <alignment horizontal="right"/>
    </xf>
    <xf numFmtId="164" fontId="4" fillId="0" borderId="2" xfId="0" applyNumberFormat="1" applyFont="1" applyBorder="1" applyAlignment="1">
      <alignment horizontal="right"/>
    </xf>
    <xf numFmtId="164" fontId="0" fillId="0" borderId="0" xfId="0" applyNumberFormat="1"/>
    <xf numFmtId="0" fontId="0" fillId="0" borderId="0" xfId="0" applyAlignment="1">
      <alignment horizontal="left" indent="1"/>
    </xf>
    <xf numFmtId="0" fontId="5" fillId="4" borderId="4" xfId="0" applyFont="1" applyFill="1" applyBorder="1"/>
    <xf numFmtId="165" fontId="5" fillId="4" borderId="5" xfId="0" applyNumberFormat="1" applyFont="1" applyFill="1" applyBorder="1"/>
    <xf numFmtId="164" fontId="0" fillId="5" borderId="6" xfId="0" applyNumberFormat="1" applyFill="1" applyBorder="1"/>
    <xf numFmtId="164" fontId="0" fillId="0" borderId="6" xfId="0" applyNumberFormat="1" applyBorder="1"/>
    <xf numFmtId="164" fontId="4" fillId="0" borderId="7" xfId="0" applyNumberFormat="1" applyFont="1" applyBorder="1"/>
  </cellXfs>
  <cellStyles count="3">
    <cellStyle name="Normal" xfId="0" builtinId="0"/>
    <cellStyle name="Normal 2" xfId="1" xr:uid="{00000000-0005-0000-0000-000001000000}"/>
    <cellStyle name="Title" xfId="2" builtinId="15"/>
  </cellStyles>
  <dxfs count="61">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quot;$&quot;#,##0_);[Red]\(&quot;$&quot;#,##0\)"/>
    </dxf>
    <dxf>
      <numFmt numFmtId="166" formatCode="&quot;$&quot;#,##0.0_);[Red]\(&quot;$&quot;#,##0.0\)"/>
    </dxf>
    <dxf>
      <numFmt numFmtId="167" formatCode="&quot;$&quot;#,##0.00_);[Red]\(&quot;$&quot;#,##0.00\)"/>
    </dxf>
    <dxf>
      <alignment horizontal="right"/>
    </dxf>
    <dxf>
      <alignment horizontal="right"/>
    </dxf>
    <dxf>
      <alignment horizontal="right"/>
    </dxf>
    <dxf>
      <alignment horizontal="right"/>
    </dxf>
    <dxf>
      <alignment horizontal="right"/>
    </dxf>
    <dxf>
      <alignment horizontal="righ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quot;$&quot;#,##0_);[Red]\(&quot;$&quot;#,##0\)"/>
    </dxf>
    <dxf>
      <numFmt numFmtId="166" formatCode="&quot;$&quot;#,##0.0_);[Red]\(&quot;$&quot;#,##0.0\)"/>
    </dxf>
    <dxf>
      <numFmt numFmtId="167" formatCode="&quot;$&quot;#,##0.00_);[Red]\(&quot;$&quot;#,##0.00\)"/>
    </dxf>
    <dxf>
      <alignment horizontal="right"/>
    </dxf>
    <dxf>
      <alignment horizontal="right"/>
    </dxf>
    <dxf>
      <alignment horizontal="right"/>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4" formatCode="&quot;$&quot;#,##0_);[Red]\(&quot;$&quot;#,##0\)"/>
    </dxf>
    <dxf>
      <numFmt numFmtId="164" formatCode="&quot;$&quot;#,##0_);[Red]\(&quot;$&quot;#,##0\)"/>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mm/dd/yy;@"/>
    </dxf>
    <dxf>
      <numFmt numFmtId="165" formatCode="mm/dd/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15</xdr:col>
      <xdr:colOff>123825</xdr:colOff>
      <xdr:row>12</xdr:row>
      <xdr:rowOff>57151</xdr:rowOff>
    </xdr:from>
    <xdr:to>
      <xdr:col>20</xdr:col>
      <xdr:colOff>523875</xdr:colOff>
      <xdr:row>21</xdr:row>
      <xdr:rowOff>76201</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6D850431-1378-4345-9D68-2EB5A0BFE53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791950" y="2486026"/>
              <a:ext cx="34480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123825</xdr:colOff>
      <xdr:row>2</xdr:row>
      <xdr:rowOff>1</xdr:rowOff>
    </xdr:from>
    <xdr:to>
      <xdr:col>20</xdr:col>
      <xdr:colOff>523875</xdr:colOff>
      <xdr:row>12</xdr:row>
      <xdr:rowOff>1</xdr:rowOff>
    </xdr:to>
    <mc:AlternateContent xmlns:mc="http://schemas.openxmlformats.org/markup-compatibility/2006" xmlns:a14="http://schemas.microsoft.com/office/drawing/2010/main">
      <mc:Choice Requires="a14">
        <xdr:graphicFrame macro="">
          <xdr:nvGraphicFramePr>
            <xdr:cNvPr id="4" name="Customer Name">
              <a:extLst>
                <a:ext uri="{FF2B5EF4-FFF2-40B4-BE49-F238E27FC236}">
                  <a16:creationId xmlns:a16="http://schemas.microsoft.com/office/drawing/2014/main" id="{1ADCD873-D5A0-4EA1-81E1-066E246215A9}"/>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1791950" y="714375"/>
              <a:ext cx="3448050" cy="1714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123824</xdr:colOff>
      <xdr:row>21</xdr:row>
      <xdr:rowOff>142876</xdr:rowOff>
    </xdr:from>
    <xdr:to>
      <xdr:col>20</xdr:col>
      <xdr:colOff>514349</xdr:colOff>
      <xdr:row>33</xdr:row>
      <xdr:rowOff>95250</xdr:rowOff>
    </xdr:to>
    <mc:AlternateContent xmlns:mc="http://schemas.openxmlformats.org/markup-compatibility/2006" xmlns:a14="http://schemas.microsoft.com/office/drawing/2010/main">
      <mc:Choice Requires="a14">
        <xdr:graphicFrame macro="">
          <xdr:nvGraphicFramePr>
            <xdr:cNvPr id="5" name="Product Name">
              <a:extLst>
                <a:ext uri="{FF2B5EF4-FFF2-40B4-BE49-F238E27FC236}">
                  <a16:creationId xmlns:a16="http://schemas.microsoft.com/office/drawing/2014/main" id="{38B35A7F-C9C7-466A-A9BA-73CC299858E9}"/>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1791949" y="4286251"/>
              <a:ext cx="3438525" cy="2257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285750</xdr:colOff>
      <xdr:row>0</xdr:row>
      <xdr:rowOff>38100</xdr:rowOff>
    </xdr:from>
    <xdr:to>
      <xdr:col>13</xdr:col>
      <xdr:colOff>657225</xdr:colOff>
      <xdr:row>1</xdr:row>
      <xdr:rowOff>152400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5DF3D208-EA55-4861-A59B-D0CD35ACF1D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458075" y="381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Smith" refreshedDate="42838.423819212963" createdVersion="6" refreshedVersion="6" minRefreshableVersion="3" recordCount="438" xr:uid="{00000000-000A-0000-FFFF-FFFF0A000000}">
  <cacheSource type="worksheet">
    <worksheetSource name="Table_ExternalData_1"/>
  </cacheSource>
  <cacheFields count="16">
    <cacheField name="Order ID" numFmtId="0">
      <sharedItems containsSemiMixedTypes="0" containsString="0" containsNumber="1" containsInteger="1" minValue="1" maxValue="438"/>
    </cacheField>
    <cacheField name="Order Date" numFmtId="165">
      <sharedItems containsSemiMixedTypes="0" containsNonDate="0" containsDate="1" containsString="0" minDate="2014-01-06T00:00:00" maxDate="2016-12-24T00:00:00" count="257">
        <d v="2014-01-06T00:00:00"/>
        <d v="2014-01-07T00:00:00"/>
        <d v="2014-01-12T00:00:00"/>
        <d v="2014-01-15T00:00:00"/>
        <d v="2014-01-20T00:00:00"/>
        <d v="2014-01-22T00:00:00"/>
        <d v="2014-01-30T00:00:00"/>
        <d v="2014-02-03T00:00:00"/>
        <d v="2014-02-04T00:00:00"/>
        <d v="2014-02-06T00:00:00"/>
        <d v="2014-02-07T00:00:00"/>
        <d v="2014-02-10T00:00:00"/>
        <d v="2014-02-13T00:00:00"/>
        <d v="2014-02-23T00:00:00"/>
        <d v="2014-03-01T00:00:00"/>
        <d v="2014-03-06T00:00:00"/>
        <d v="2014-03-10T00:00:00"/>
        <d v="2014-03-14T00:00:00"/>
        <d v="2014-03-16T00:00:00"/>
        <d v="2014-03-17T00:00:00"/>
        <d v="2014-03-20T00:00:00"/>
        <d v="2014-03-22T00:00:00"/>
        <d v="2014-03-24T00:00:00"/>
        <d v="2014-04-03T00:00:00"/>
        <d v="2014-04-05T00:00:00"/>
        <d v="2014-04-07T00:00:00"/>
        <d v="2014-04-08T00:00:00"/>
        <d v="2014-04-11T00:00:00"/>
        <d v="2014-04-22T00:00:00"/>
        <d v="2014-04-25T00:00:00"/>
        <d v="2014-04-30T00:00:00"/>
        <d v="2014-05-04T00:00:00"/>
        <d v="2014-05-06T00:00:00"/>
        <d v="2014-05-09T00:00:00"/>
        <d v="2014-05-24T00:00:00"/>
        <d v="2014-05-30T00:00:00"/>
        <d v="2014-06-04T00:00:00"/>
        <d v="2014-06-05T00:00:00"/>
        <d v="2014-06-07T00:00:00"/>
        <d v="2014-06-08T00:00:00"/>
        <d v="2014-06-11T00:00:00"/>
        <d v="2014-06-23T00:00:00"/>
        <d v="2014-07-07T00:00:00"/>
        <d v="2014-07-08T00:00:00"/>
        <d v="2014-07-13T00:00:00"/>
        <d v="2014-07-15T00:00:00"/>
        <d v="2014-07-20T00:00:00"/>
        <d v="2014-07-22T00:00:00"/>
        <d v="2014-07-23T00:00:00"/>
        <d v="2014-07-30T00:00:00"/>
        <d v="2014-08-06T00:00:00"/>
        <d v="2014-08-10T00:00:00"/>
        <d v="2014-08-11T00:00:00"/>
        <d v="2014-08-17T00:00:00"/>
        <d v="2014-08-22T00:00:00"/>
        <d v="2014-08-23T00:00:00"/>
        <d v="2014-08-27T00:00:00"/>
        <d v="2014-09-02T00:00:00"/>
        <d v="2014-09-06T00:00:00"/>
        <d v="2014-09-10T00:00:00"/>
        <d v="2014-09-13T00:00:00"/>
        <d v="2014-09-16T00:00:00"/>
        <d v="2014-09-19T00:00:00"/>
        <d v="2014-09-24T00:00:00"/>
        <d v="2014-10-03T00:00:00"/>
        <d v="2014-10-05T00:00:00"/>
        <d v="2014-10-07T00:00:00"/>
        <d v="2014-10-08T00:00:00"/>
        <d v="2014-10-17T00:00:00"/>
        <d v="2014-10-22T00:00:00"/>
        <d v="2014-10-23T00:00:00"/>
        <d v="2014-10-25T00:00:00"/>
        <d v="2014-10-30T00:00:00"/>
        <d v="2014-11-14T00:00:00"/>
        <d v="2014-11-15T00:00:00"/>
        <d v="2014-11-24T00:00:00"/>
        <d v="2014-11-30T00:00:00"/>
        <d v="2014-12-05T00:00:00"/>
        <d v="2014-12-07T00:00:00"/>
        <d v="2014-12-08T00:00:00"/>
        <d v="2014-12-14T00:00:00"/>
        <d v="2014-12-20T00:00:00"/>
        <d v="2014-12-23T00:00:00"/>
        <d v="2014-12-27T00:00:00"/>
        <d v="2015-01-04T00:00:00"/>
        <d v="2015-01-06T00:00:00"/>
        <d v="2015-01-12T00:00:00"/>
        <d v="2015-01-15T00:00:00"/>
        <d v="2015-01-20T00:00:00"/>
        <d v="2015-01-22T00:00:00"/>
        <d v="2015-01-30T00:00:00"/>
        <d v="2015-02-03T00:00:00"/>
        <d v="2015-02-06T00:00:00"/>
        <d v="2015-02-07T00:00:00"/>
        <d v="2015-02-10T00:00:00"/>
        <d v="2015-02-13T00:00:00"/>
        <d v="2015-02-16T00:00:00"/>
        <d v="2015-02-21T00:00:00"/>
        <d v="2015-02-23T00:00:00"/>
        <d v="2015-03-04T00:00:00"/>
        <d v="2015-03-06T00:00:00"/>
        <d v="2015-03-10T00:00:00"/>
        <d v="2015-03-14T00:00:00"/>
        <d v="2015-03-17T00:00:00"/>
        <d v="2015-03-20T00:00:00"/>
        <d v="2015-03-22T00:00:00"/>
        <d v="2015-03-24T00:00:00"/>
        <d v="2015-04-03T00:00:00"/>
        <d v="2015-04-05T00:00:00"/>
        <d v="2015-04-07T00:00:00"/>
        <d v="2015-04-08T00:00:00"/>
        <d v="2015-04-11T00:00:00"/>
        <d v="2015-04-15T00:00:00"/>
        <d v="2015-04-22T00:00:00"/>
        <d v="2015-04-25T00:00:00"/>
        <d v="2015-04-30T00:00:00"/>
        <d v="2015-05-04T00:00:00"/>
        <d v="2015-05-06T00:00:00"/>
        <d v="2015-05-23T00:00:00"/>
        <d v="2015-05-24T00:00:00"/>
        <d v="2015-05-30T00:00:00"/>
        <d v="2015-06-05T00:00:00"/>
        <d v="2015-06-07T00:00:00"/>
        <d v="2015-06-08T00:00:00"/>
        <d v="2015-06-11T00:00:00"/>
        <d v="2015-06-19T00:00:00"/>
        <d v="2015-06-23T00:00:00"/>
        <d v="2015-07-04T00:00:00"/>
        <d v="2015-07-06T00:00:00"/>
        <d v="2015-07-07T00:00:00"/>
        <d v="2015-07-13T00:00:00"/>
        <d v="2015-07-14T00:00:00"/>
        <d v="2015-07-15T00:00:00"/>
        <d v="2015-07-20T00:00:00"/>
        <d v="2015-07-22T00:00:00"/>
        <d v="2015-08-05T00:00:00"/>
        <d v="2015-08-06T00:00:00"/>
        <d v="2015-08-07T00:00:00"/>
        <d v="2015-08-09T00:00:00"/>
        <d v="2015-08-10T00:00:00"/>
        <d v="2015-08-23T00:00:00"/>
        <d v="2015-08-27T00:00:00"/>
        <d v="2015-09-02T00:00:00"/>
        <d v="2015-09-10T00:00:00"/>
        <d v="2015-09-12T00:00:00"/>
        <d v="2015-09-13T00:00:00"/>
        <d v="2015-09-16T00:00:00"/>
        <d v="2015-09-19T00:00:00"/>
        <d v="2015-09-24T00:00:00"/>
        <d v="2015-10-03T00:00:00"/>
        <d v="2015-10-05T00:00:00"/>
        <d v="2015-10-07T00:00:00"/>
        <d v="2015-10-08T00:00:00"/>
        <d v="2015-10-12T00:00:00"/>
        <d v="2015-10-17T00:00:00"/>
        <d v="2015-10-22T00:00:00"/>
        <d v="2015-10-23T00:00:00"/>
        <d v="2015-10-25T00:00:00"/>
        <d v="2015-11-03T00:00:00"/>
        <d v="2015-11-14T00:00:00"/>
        <d v="2015-11-24T00:00:00"/>
        <d v="2015-11-30T00:00:00"/>
        <d v="2015-12-05T00:00:00"/>
        <d v="2015-12-07T00:00:00"/>
        <d v="2015-12-08T00:00:00"/>
        <d v="2015-12-14T00:00:00"/>
        <d v="2015-12-15T00:00:00"/>
        <d v="2015-12-16T00:00:00"/>
        <d v="2015-12-20T00:00:00"/>
        <d v="2015-12-23T00:00:00"/>
        <d v="2016-01-06T00:00:00"/>
        <d v="2016-01-11T00:00:00"/>
        <d v="2016-01-12T00:00:00"/>
        <d v="2016-01-15T00:00:00"/>
        <d v="2016-01-20T00:00:00"/>
        <d v="2016-01-21T00:00:00"/>
        <d v="2016-01-22T00:00:00"/>
        <d v="2016-01-30T00:00:00"/>
        <d v="2016-02-03T00:00:00"/>
        <d v="2016-02-06T00:00:00"/>
        <d v="2016-02-07T00:00:00"/>
        <d v="2016-02-10T00:00:00"/>
        <d v="2016-02-13T00:00:00"/>
        <d v="2016-02-22T00:00:00"/>
        <d v="2016-02-23T00:00:00"/>
        <d v="2016-03-04T00:00:00"/>
        <d v="2016-03-06T00:00:00"/>
        <d v="2016-03-10T00:00:00"/>
        <d v="2016-03-13T00:00:00"/>
        <d v="2016-03-19T00:00:00"/>
        <d v="2016-03-22T00:00:00"/>
        <d v="2016-03-24T00:00:00"/>
        <d v="2016-04-03T00:00:00"/>
        <d v="2016-04-05T00:00:00"/>
        <d v="2016-04-07T00:00:00"/>
        <d v="2016-04-08T00:00:00"/>
        <d v="2016-04-11T00:00:00"/>
        <d v="2016-04-22T00:00:00"/>
        <d v="2016-04-25T00:00:00"/>
        <d v="2016-04-30T00:00:00"/>
        <d v="2016-05-04T00:00:00"/>
        <d v="2016-05-06T00:00:00"/>
        <d v="2016-05-07T00:00:00"/>
        <d v="2016-05-18T00:00:00"/>
        <d v="2016-05-24T00:00:00"/>
        <d v="2016-05-30T00:00:00"/>
        <d v="2016-06-05T00:00:00"/>
        <d v="2016-06-07T00:00:00"/>
        <d v="2016-06-08T00:00:00"/>
        <d v="2016-06-11T00:00:00"/>
        <d v="2016-06-23T00:00:00"/>
        <d v="2016-07-06T00:00:00"/>
        <d v="2016-07-08T00:00:00"/>
        <d v="2016-07-09T00:00:00"/>
        <d v="2016-07-12T00:00:00"/>
        <d v="2016-07-20T00:00:00"/>
        <d v="2016-07-22T00:00:00"/>
        <d v="2016-07-30T00:00:00"/>
        <d v="2016-08-06T00:00:00"/>
        <d v="2016-08-07T00:00:00"/>
        <d v="2016-08-09T00:00:00"/>
        <d v="2016-08-10T00:00:00"/>
        <d v="2016-08-22T00:00:00"/>
        <d v="2016-08-23T00:00:00"/>
        <d v="2016-08-26T00:00:00"/>
        <d v="2016-09-01T00:00:00"/>
        <d v="2016-09-06T00:00:00"/>
        <d v="2016-09-10T00:00:00"/>
        <d v="2016-09-15T00:00:00"/>
        <d v="2016-09-21T00:00:00"/>
        <d v="2016-09-22T00:00:00"/>
        <d v="2016-09-23T00:00:00"/>
        <d v="2016-09-24T00:00:00"/>
        <d v="2016-10-03T00:00:00"/>
        <d v="2016-10-05T00:00:00"/>
        <d v="2016-10-06T00:00:00"/>
        <d v="2016-10-07T00:00:00"/>
        <d v="2016-10-08T00:00:00"/>
        <d v="2016-10-11T00:00:00"/>
        <d v="2016-10-17T00:00:00"/>
        <d v="2016-10-22T00:00:00"/>
        <d v="2016-10-25T00:00:00"/>
        <d v="2016-10-29T00:00:00"/>
        <d v="2016-10-30T00:00:00"/>
        <d v="2016-11-04T00:00:00"/>
        <d v="2016-11-10T00:00:00"/>
        <d v="2016-11-17T00:00:00"/>
        <d v="2016-11-23T00:00:00"/>
        <d v="2016-11-24T00:00:00"/>
        <d v="2016-12-05T00:00:00"/>
        <d v="2016-12-07T00:00:00"/>
        <d v="2016-12-08T00:00:00"/>
        <d v="2016-12-13T00:00:00"/>
        <d v="2016-12-19T00:00:00"/>
        <d v="2016-12-23T00:00:00"/>
        <d v="2016-08-15T00:00:00"/>
        <d v="2015-08-12T00:00:00"/>
      </sharedItems>
      <fieldGroup par="15" base="1">
        <rangePr groupBy="months" startDate="2014-01-06T00:00:00" endDate="2016-12-24T00:00:00"/>
        <groupItems count="14">
          <s v="&lt;1/6/2014"/>
          <s v="Jan"/>
          <s v="Feb"/>
          <s v="Mar"/>
          <s v="Apr"/>
          <s v="May"/>
          <s v="Jun"/>
          <s v="Jul"/>
          <s v="Aug"/>
          <s v="Sep"/>
          <s v="Oct"/>
          <s v="Nov"/>
          <s v="Dec"/>
          <s v="&gt;12/24/2016"/>
        </groupItems>
      </fieldGroup>
    </cacheField>
    <cacheField name="Quarter" numFmtId="0">
      <sharedItems containsSemiMixedTypes="0" containsString="0" containsNumber="1" containsInteger="1" minValue="1" maxValue="4"/>
    </cacheField>
    <cacheField name="Sales Rep" numFmtId="0">
      <sharedItems count="7">
        <s v="Laura Giussani"/>
        <s v="Nancy Freehafer"/>
        <s v="Anne Hellung-Larsen"/>
        <s v="Robert Zare"/>
        <s v="Jan Kotas"/>
        <s v="Mariya Sergienko"/>
        <s v="Michael Neipper"/>
      </sharedItems>
    </cacheField>
    <cacheField name="Customer Name" numFmtId="0">
      <sharedItems count="14">
        <s v="Company C"/>
        <s v="Company Z"/>
        <s v="Company F"/>
        <s v="Company J"/>
        <s v="Company AA"/>
        <s v="Company D"/>
        <s v="Company L"/>
        <s v="Company H"/>
        <s v="Company CC"/>
        <s v="Company BB"/>
        <s v="Company I"/>
        <s v="Company Y"/>
        <s v="Company A"/>
        <s v="Company K"/>
      </sharedItems>
    </cacheField>
    <cacheField name="Category" numFmtId="0">
      <sharedItems count="14">
        <s v="Beverages"/>
        <s v="Pasta"/>
        <s v="Jams, Preserves"/>
        <s v="Grains"/>
        <s v="Dried Fruit &amp; Nuts"/>
        <s v="Baked Goods &amp; Mixes"/>
        <s v="Candy"/>
        <s v="Soups"/>
        <s v="Oil"/>
        <s v="Sauces"/>
        <s v="Condiments"/>
        <s v="Canned Meat"/>
        <s v="Dairy Products"/>
        <s v="Canned Fruit &amp; Vegetables"/>
      </sharedItems>
    </cacheField>
    <cacheField name="Product Name" numFmtId="0">
      <sharedItems count="23">
        <s v="Beer"/>
        <s v="Ravioli"/>
        <s v="Marmalade"/>
        <s v="Long Grain Rice"/>
        <s v="Dried Plums"/>
        <s v="Dried Pears"/>
        <s v="Dried Apples"/>
        <s v="Chai"/>
        <s v="Coffee"/>
        <s v="Chocolate Biscuits Mix"/>
        <s v="Chocolate"/>
        <s v="Clam Chowder"/>
        <s v="Olive Oil"/>
        <s v="Curry Sauce"/>
        <s v="Syrup"/>
        <s v="Green Tea"/>
        <s v="Boysenberry Spread"/>
        <s v="Cajun Seasoning"/>
        <s v="Crab Meat"/>
        <s v="Mozzarella"/>
        <s v="Scones"/>
        <s v="Almonds"/>
        <s v="Fruit Cocktail"/>
      </sharedItems>
    </cacheField>
    <cacheField name="Sales" numFmtId="164">
      <sharedItems containsSemiMixedTypes="0" containsString="0" containsNumber="1" containsInteger="1" minValue="14" maxValue="9985"/>
    </cacheField>
    <cacheField name="Payment Type" numFmtId="0">
      <sharedItems/>
    </cacheField>
    <cacheField name="Last Name" numFmtId="0">
      <sharedItems/>
    </cacheField>
    <cacheField name="First Name" numFmtId="0">
      <sharedItems/>
    </cacheField>
    <cacheField name="Customer" numFmtId="0">
      <sharedItems/>
    </cacheField>
    <cacheField name="Address" numFmtId="0">
      <sharedItems/>
    </cacheField>
    <cacheField name="City" numFmtId="0">
      <sharedItems/>
    </cacheField>
    <cacheField name="State" numFmtId="0">
      <sharedItems/>
    </cacheField>
    <cacheField name="Years" numFmtId="0" databaseField="0">
      <fieldGroup base="1">
        <rangePr groupBy="years" startDate="2014-01-06T00:00:00" endDate="2016-12-24T00:00:00"/>
        <groupItems count="5">
          <s v="&lt;1/6/2014"/>
          <s v="2014"/>
          <s v="2015"/>
          <s v="2016"/>
          <s v="&gt;12/24/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8">
  <r>
    <n v="1"/>
    <x v="0"/>
    <n v="1"/>
    <x v="0"/>
    <x v="0"/>
    <x v="0"/>
    <x v="0"/>
    <n v="6903"/>
    <s v="Credit"/>
    <s v="Axen"/>
    <s v="Thomas"/>
    <s v="Thomas Axen"/>
    <s v="123 3rd Street"/>
    <s v="Los Angelas"/>
    <s v="CA"/>
  </r>
  <r>
    <n v="2"/>
    <x v="0"/>
    <n v="1"/>
    <x v="1"/>
    <x v="1"/>
    <x v="1"/>
    <x v="1"/>
    <n v="592"/>
    <s v="Credit"/>
    <s v="Liu"/>
    <s v="Run"/>
    <s v="Run Liu"/>
    <s v="789 26th Street"/>
    <s v="Miami"/>
    <s v="FL"/>
  </r>
  <r>
    <n v="3"/>
    <x v="1"/>
    <n v="1"/>
    <x v="2"/>
    <x v="2"/>
    <x v="2"/>
    <x v="2"/>
    <n v="1807"/>
    <s v="Check"/>
    <s v="Pérez-Olaeta"/>
    <s v="Francisco"/>
    <s v="Francisco Pérez-Olaeta"/>
    <s v="123 6th Street"/>
    <s v="Milwaukee"/>
    <s v="WI"/>
  </r>
  <r>
    <n v="4"/>
    <x v="2"/>
    <n v="1"/>
    <x v="3"/>
    <x v="3"/>
    <x v="3"/>
    <x v="3"/>
    <n v="377"/>
    <s v="Check"/>
    <s v="Wacker"/>
    <s v="Roland"/>
    <s v="Roland Wacker"/>
    <s v="123 10th Street"/>
    <s v="Chicago"/>
    <s v="IL"/>
  </r>
  <r>
    <n v="5"/>
    <x v="3"/>
    <n v="1"/>
    <x v="4"/>
    <x v="4"/>
    <x v="0"/>
    <x v="0"/>
    <n v="2692"/>
    <s v="Credit"/>
    <s v="Toh"/>
    <s v="Karen"/>
    <s v="Karen Toh"/>
    <s v="789 27th Street"/>
    <s v="Las Vegas"/>
    <s v="NV"/>
  </r>
  <r>
    <n v="6"/>
    <x v="3"/>
    <n v="1"/>
    <x v="4"/>
    <x v="4"/>
    <x v="4"/>
    <x v="4"/>
    <n v="4831"/>
    <s v="Check"/>
    <s v="Toh"/>
    <s v="Karen"/>
    <s v="Karen Toh"/>
    <s v="789 27th Street"/>
    <s v="Las Vegas"/>
    <s v="NV"/>
  </r>
  <r>
    <n v="7"/>
    <x v="4"/>
    <n v="1"/>
    <x v="5"/>
    <x v="5"/>
    <x v="4"/>
    <x v="5"/>
    <n v="5605"/>
    <s v="Credit"/>
    <s v="Lee"/>
    <s v="Christina"/>
    <s v="Christina Lee"/>
    <s v="123 4th Street"/>
    <s v="New York"/>
    <s v="NY"/>
  </r>
  <r>
    <n v="8"/>
    <x v="4"/>
    <n v="1"/>
    <x v="5"/>
    <x v="5"/>
    <x v="4"/>
    <x v="6"/>
    <n v="7101"/>
    <s v="Check"/>
    <s v="Lee"/>
    <s v="Christina"/>
    <s v="Christina Lee"/>
    <s v="123 4th Street"/>
    <s v="New York"/>
    <s v="NY"/>
  </r>
  <r>
    <n v="9"/>
    <x v="4"/>
    <n v="1"/>
    <x v="5"/>
    <x v="5"/>
    <x v="4"/>
    <x v="4"/>
    <n v="2189"/>
    <s v="Credit"/>
    <s v="Lee"/>
    <s v="Christina"/>
    <s v="Christina Lee"/>
    <s v="123 4th Street"/>
    <s v="New York"/>
    <s v="NY"/>
  </r>
  <r>
    <n v="10"/>
    <x v="5"/>
    <n v="1"/>
    <x v="6"/>
    <x v="6"/>
    <x v="0"/>
    <x v="7"/>
    <n v="5416"/>
    <s v="Check"/>
    <s v="Edwards"/>
    <s v="John"/>
    <s v="John Edwards"/>
    <s v="123 12th Street"/>
    <s v="Las Vegas"/>
    <s v="NV"/>
  </r>
  <r>
    <n v="11"/>
    <x v="5"/>
    <n v="1"/>
    <x v="6"/>
    <x v="6"/>
    <x v="0"/>
    <x v="8"/>
    <n v="8296"/>
    <s v="Check"/>
    <s v="Edwards"/>
    <s v="John"/>
    <s v="John Edwards"/>
    <s v="123 12th Street"/>
    <s v="Las Vegas"/>
    <s v="NV"/>
  </r>
  <r>
    <n v="12"/>
    <x v="6"/>
    <n v="1"/>
    <x v="4"/>
    <x v="7"/>
    <x v="5"/>
    <x v="9"/>
    <n v="959"/>
    <s v="Credit"/>
    <s v="Andersen"/>
    <s v="Elizabeth"/>
    <s v="Elizabeth Andersen"/>
    <s v="123 8th Street"/>
    <s v="Portland"/>
    <s v="OR"/>
  </r>
  <r>
    <n v="13"/>
    <x v="7"/>
    <n v="4"/>
    <x v="6"/>
    <x v="6"/>
    <x v="6"/>
    <x v="10"/>
    <n v="220"/>
    <s v="Check"/>
    <s v="Edwards"/>
    <s v="John"/>
    <s v="John Edwards"/>
    <s v="123 12th Street"/>
    <s v="Las Vegas"/>
    <s v="NV"/>
  </r>
  <r>
    <n v="14"/>
    <x v="8"/>
    <n v="1"/>
    <x v="2"/>
    <x v="2"/>
    <x v="0"/>
    <x v="0"/>
    <n v="8584"/>
    <s v="Credit"/>
    <s v="Pérez-Olaeta"/>
    <s v="Francisco"/>
    <s v="Francisco Pérez-Olaeta"/>
    <s v="123 6th Street"/>
    <s v="Milwaukee"/>
    <s v="WI"/>
  </r>
  <r>
    <n v="15"/>
    <x v="9"/>
    <n v="1"/>
    <x v="5"/>
    <x v="5"/>
    <x v="5"/>
    <x v="9"/>
    <n v="7869"/>
    <s v="Credit"/>
    <s v="Lee"/>
    <s v="Christina"/>
    <s v="Christina Lee"/>
    <s v="123 4th Street"/>
    <s v="New York"/>
    <s v="NY"/>
  </r>
  <r>
    <n v="16"/>
    <x v="10"/>
    <n v="1"/>
    <x v="4"/>
    <x v="4"/>
    <x v="3"/>
    <x v="3"/>
    <n v="9379"/>
    <s v="Cash"/>
    <s v="Toh"/>
    <s v="Karen"/>
    <s v="Karen Toh"/>
    <s v="789 27th Street"/>
    <s v="Las Vegas"/>
    <s v="NV"/>
  </r>
  <r>
    <n v="17"/>
    <x v="10"/>
    <n v="1"/>
    <x v="1"/>
    <x v="1"/>
    <x v="3"/>
    <x v="3"/>
    <n v="3837"/>
    <s v="Check"/>
    <s v="Liu"/>
    <s v="Run"/>
    <s v="Run Liu"/>
    <s v="789 26th Street"/>
    <s v="Miami"/>
    <s v="FL"/>
  </r>
  <r>
    <n v="18"/>
    <x v="11"/>
    <n v="1"/>
    <x v="5"/>
    <x v="8"/>
    <x v="6"/>
    <x v="10"/>
    <n v="1089"/>
    <s v="Check"/>
    <s v="Jung Lee"/>
    <s v="Soo"/>
    <s v="Soo Jung Lee"/>
    <s v="789 29th Street"/>
    <s v="Denver"/>
    <s v="CO"/>
  </r>
  <r>
    <n v="19"/>
    <x v="12"/>
    <n v="1"/>
    <x v="3"/>
    <x v="3"/>
    <x v="0"/>
    <x v="0"/>
    <n v="2452"/>
    <s v="Check"/>
    <s v="Wacker"/>
    <s v="Roland"/>
    <s v="Roland Wacker"/>
    <s v="123 10th Street"/>
    <s v="Chicago"/>
    <s v="IL"/>
  </r>
  <r>
    <n v="20"/>
    <x v="13"/>
    <n v="1"/>
    <x v="0"/>
    <x v="0"/>
    <x v="7"/>
    <x v="11"/>
    <n v="1041"/>
    <s v="Cash"/>
    <s v="Axen"/>
    <s v="Thomas"/>
    <s v="Thomas Axen"/>
    <s v="123 3rd Street"/>
    <s v="Los Angelas"/>
    <s v="CA"/>
  </r>
  <r>
    <n v="21"/>
    <x v="14"/>
    <n v="4"/>
    <x v="6"/>
    <x v="6"/>
    <x v="8"/>
    <x v="12"/>
    <n v="6879"/>
    <s v="Credit"/>
    <s v="Edwards"/>
    <s v="John"/>
    <s v="John Edwards"/>
    <s v="123 12th Street"/>
    <s v="Las Vegas"/>
    <s v="NV"/>
  </r>
  <r>
    <n v="22"/>
    <x v="15"/>
    <n v="1"/>
    <x v="2"/>
    <x v="2"/>
    <x v="9"/>
    <x v="13"/>
    <n v="6482"/>
    <s v="Check"/>
    <s v="Pérez-Olaeta"/>
    <s v="Francisco"/>
    <s v="Francisco Pérez-Olaeta"/>
    <s v="123 6th Street"/>
    <s v="Milwaukee"/>
    <s v="WI"/>
  </r>
  <r>
    <n v="23"/>
    <x v="16"/>
    <n v="1"/>
    <x v="5"/>
    <x v="9"/>
    <x v="0"/>
    <x v="8"/>
    <n v="4001"/>
    <s v="Credit"/>
    <s v="Raghav"/>
    <s v="Amritansh"/>
    <s v="Amritansh Raghav"/>
    <s v="789 28th Street"/>
    <s v="Memphis"/>
    <s v="TN"/>
  </r>
  <r>
    <n v="24"/>
    <x v="17"/>
    <n v="1"/>
    <x v="1"/>
    <x v="1"/>
    <x v="1"/>
    <x v="1"/>
    <n v="6777"/>
    <s v="Credit"/>
    <s v="Liu"/>
    <s v="Run"/>
    <s v="Run Liu"/>
    <s v="789 26th Street"/>
    <s v="Miami"/>
    <s v="FL"/>
  </r>
  <r>
    <n v="25"/>
    <x v="18"/>
    <n v="1"/>
    <x v="2"/>
    <x v="2"/>
    <x v="10"/>
    <x v="14"/>
    <n v="1201"/>
    <s v="Check"/>
    <s v="Pérez-Olaeta"/>
    <s v="Francisco"/>
    <s v="Francisco Pérez-Olaeta"/>
    <s v="123 6th Street"/>
    <s v="Milwaukee"/>
    <s v="WI"/>
  </r>
  <r>
    <n v="26"/>
    <x v="19"/>
    <n v="1"/>
    <x v="0"/>
    <x v="0"/>
    <x v="4"/>
    <x v="4"/>
    <n v="34"/>
    <s v="Check"/>
    <s v="Axen"/>
    <s v="Thomas"/>
    <s v="Thomas Axen"/>
    <s v="123 3rd Street"/>
    <s v="Los Angelas"/>
    <s v="CA"/>
  </r>
  <r>
    <n v="27"/>
    <x v="20"/>
    <n v="1"/>
    <x v="3"/>
    <x v="3"/>
    <x v="0"/>
    <x v="7"/>
    <n v="9721"/>
    <s v="Credit"/>
    <s v="Wacker"/>
    <s v="Roland"/>
    <s v="Roland Wacker"/>
    <s v="123 10th Street"/>
    <s v="Chicago"/>
    <s v="IL"/>
  </r>
  <r>
    <n v="28"/>
    <x v="21"/>
    <n v="1"/>
    <x v="4"/>
    <x v="7"/>
    <x v="6"/>
    <x v="10"/>
    <n v="1964"/>
    <s v="Credit"/>
    <s v="Andersen"/>
    <s v="Elizabeth"/>
    <s v="Elizabeth Andersen"/>
    <s v="123 8th Street"/>
    <s v="Portland"/>
    <s v="OR"/>
  </r>
  <r>
    <n v="29"/>
    <x v="22"/>
    <n v="1"/>
    <x v="3"/>
    <x v="3"/>
    <x v="0"/>
    <x v="15"/>
    <n v="7697"/>
    <s v="Cash"/>
    <s v="Wacker"/>
    <s v="Roland"/>
    <s v="Roland Wacker"/>
    <s v="123 10th Street"/>
    <s v="Chicago"/>
    <s v="IL"/>
  </r>
  <r>
    <n v="30"/>
    <x v="22"/>
    <n v="1"/>
    <x v="3"/>
    <x v="3"/>
    <x v="2"/>
    <x v="16"/>
    <n v="8336"/>
    <s v="Credit"/>
    <s v="Wacker"/>
    <s v="Roland"/>
    <s v="Roland Wacker"/>
    <s v="123 10th Street"/>
    <s v="Chicago"/>
    <s v="IL"/>
  </r>
  <r>
    <n v="31"/>
    <x v="22"/>
    <n v="1"/>
    <x v="3"/>
    <x v="3"/>
    <x v="10"/>
    <x v="17"/>
    <n v="5083"/>
    <s v="Cash"/>
    <s v="Wacker"/>
    <s v="Roland"/>
    <s v="Roland Wacker"/>
    <s v="123 10th Street"/>
    <s v="Chicago"/>
    <s v="IL"/>
  </r>
  <r>
    <n v="32"/>
    <x v="22"/>
    <n v="1"/>
    <x v="3"/>
    <x v="3"/>
    <x v="5"/>
    <x v="9"/>
    <n v="176"/>
    <s v="Check"/>
    <s v="Wacker"/>
    <s v="Roland"/>
    <s v="Roland Wacker"/>
    <s v="123 10th Street"/>
    <s v="Chicago"/>
    <s v="IL"/>
  </r>
  <r>
    <n v="33"/>
    <x v="23"/>
    <n v="2"/>
    <x v="2"/>
    <x v="2"/>
    <x v="6"/>
    <x v="10"/>
    <n v="53"/>
    <s v="Cash"/>
    <s v="Pérez-Olaeta"/>
    <s v="Francisco"/>
    <s v="Francisco Pérez-Olaeta"/>
    <s v="123 6th Street"/>
    <s v="Milwaukee"/>
    <s v="WI"/>
  </r>
  <r>
    <n v="34"/>
    <x v="24"/>
    <n v="2"/>
    <x v="2"/>
    <x v="10"/>
    <x v="1"/>
    <x v="1"/>
    <n v="681"/>
    <s v="Check"/>
    <s v="Mortensen"/>
    <s v="Sven"/>
    <s v="Sven Mortensen"/>
    <s v="123 9th Street"/>
    <s v="Salt Lake City"/>
    <s v="UT"/>
  </r>
  <r>
    <n v="35"/>
    <x v="24"/>
    <n v="2"/>
    <x v="4"/>
    <x v="7"/>
    <x v="9"/>
    <x v="13"/>
    <n v="1483"/>
    <s v="Cash"/>
    <s v="Andersen"/>
    <s v="Elizabeth"/>
    <s v="Elizabeth Andersen"/>
    <s v="123 8th Street"/>
    <s v="Portland"/>
    <s v="OR"/>
  </r>
  <r>
    <n v="36"/>
    <x v="24"/>
    <n v="2"/>
    <x v="4"/>
    <x v="7"/>
    <x v="5"/>
    <x v="9"/>
    <n v="703"/>
    <s v="Credit"/>
    <s v="Andersen"/>
    <s v="Elizabeth"/>
    <s v="Elizabeth Andersen"/>
    <s v="123 8th Street"/>
    <s v="Portland"/>
    <s v="OR"/>
  </r>
  <r>
    <n v="37"/>
    <x v="24"/>
    <n v="2"/>
    <x v="5"/>
    <x v="8"/>
    <x v="0"/>
    <x v="0"/>
    <n v="3222"/>
    <s v="Cash"/>
    <s v="Jung Lee"/>
    <s v="Soo"/>
    <s v="Soo Jung Lee"/>
    <s v="789 29th Street"/>
    <s v="Denver"/>
    <s v="CO"/>
  </r>
  <r>
    <n v="38"/>
    <x v="24"/>
    <n v="4"/>
    <x v="6"/>
    <x v="6"/>
    <x v="4"/>
    <x v="4"/>
    <n v="5964"/>
    <s v="Check"/>
    <s v="Edwards"/>
    <s v="John"/>
    <s v="John Edwards"/>
    <s v="123 12th Street"/>
    <s v="Las Vegas"/>
    <s v="NV"/>
  </r>
  <r>
    <n v="39"/>
    <x v="24"/>
    <n v="2"/>
    <x v="1"/>
    <x v="1"/>
    <x v="8"/>
    <x v="12"/>
    <n v="1182"/>
    <s v="Credit"/>
    <s v="Liu"/>
    <s v="Run"/>
    <s v="Run Liu"/>
    <s v="789 26th Street"/>
    <s v="Miami"/>
    <s v="FL"/>
  </r>
  <r>
    <n v="40"/>
    <x v="24"/>
    <n v="2"/>
    <x v="1"/>
    <x v="1"/>
    <x v="7"/>
    <x v="11"/>
    <n v="5171"/>
    <s v="Credit"/>
    <s v="Liu"/>
    <s v="Run"/>
    <s v="Run Liu"/>
    <s v="789 26th Street"/>
    <s v="Miami"/>
    <s v="FL"/>
  </r>
  <r>
    <n v="41"/>
    <x v="24"/>
    <n v="2"/>
    <x v="1"/>
    <x v="1"/>
    <x v="11"/>
    <x v="18"/>
    <n v="7782"/>
    <s v="Check"/>
    <s v="Liu"/>
    <s v="Run"/>
    <s v="Run Liu"/>
    <s v="789 26th Street"/>
    <s v="Miami"/>
    <s v="FL"/>
  </r>
  <r>
    <n v="42"/>
    <x v="25"/>
    <n v="2"/>
    <x v="5"/>
    <x v="9"/>
    <x v="7"/>
    <x v="11"/>
    <n v="5142"/>
    <s v="Credit"/>
    <s v="Raghav"/>
    <s v="Amritansh"/>
    <s v="Amritansh Raghav"/>
    <s v="789 28th Street"/>
    <s v="Memphis"/>
    <s v="TN"/>
  </r>
  <r>
    <n v="43"/>
    <x v="25"/>
    <n v="2"/>
    <x v="5"/>
    <x v="9"/>
    <x v="11"/>
    <x v="18"/>
    <n v="5388"/>
    <s v="Cash"/>
    <s v="Raghav"/>
    <s v="Amritansh"/>
    <s v="Amritansh Raghav"/>
    <s v="789 28th Street"/>
    <s v="Memphis"/>
    <s v="TN"/>
  </r>
  <r>
    <n v="44"/>
    <x v="26"/>
    <n v="2"/>
    <x v="2"/>
    <x v="2"/>
    <x v="0"/>
    <x v="0"/>
    <n v="7737"/>
    <s v="Credit"/>
    <s v="Pérez-Olaeta"/>
    <s v="Francisco"/>
    <s v="Francisco Pérez-Olaeta"/>
    <s v="123 6th Street"/>
    <s v="Milwaukee"/>
    <s v="WI"/>
  </r>
  <r>
    <n v="45"/>
    <x v="27"/>
    <n v="2"/>
    <x v="3"/>
    <x v="3"/>
    <x v="10"/>
    <x v="14"/>
    <n v="6810"/>
    <s v="Credit"/>
    <s v="Wacker"/>
    <s v="Roland"/>
    <s v="Roland Wacker"/>
    <s v="123 10th Street"/>
    <s v="Chicago"/>
    <s v="IL"/>
  </r>
  <r>
    <n v="46"/>
    <x v="27"/>
    <n v="2"/>
    <x v="3"/>
    <x v="3"/>
    <x v="4"/>
    <x v="4"/>
    <n v="8434"/>
    <s v="Check"/>
    <s v="Wacker"/>
    <s v="Roland"/>
    <s v="Roland Wacker"/>
    <s v="123 10th Street"/>
    <s v="Chicago"/>
    <s v="IL"/>
  </r>
  <r>
    <n v="47"/>
    <x v="27"/>
    <n v="2"/>
    <x v="3"/>
    <x v="3"/>
    <x v="4"/>
    <x v="6"/>
    <n v="8157"/>
    <s v="Check"/>
    <s v="Wacker"/>
    <s v="Roland"/>
    <s v="Roland Wacker"/>
    <s v="123 10th Street"/>
    <s v="Chicago"/>
    <s v="IL"/>
  </r>
  <r>
    <n v="48"/>
    <x v="28"/>
    <n v="2"/>
    <x v="5"/>
    <x v="5"/>
    <x v="2"/>
    <x v="2"/>
    <n v="5075"/>
    <s v="Credit"/>
    <s v="Lee"/>
    <s v="Christina"/>
    <s v="Christina Lee"/>
    <s v="123 4th Street"/>
    <s v="New York"/>
    <s v="NY"/>
  </r>
  <r>
    <n v="49"/>
    <x v="28"/>
    <n v="2"/>
    <x v="5"/>
    <x v="5"/>
    <x v="3"/>
    <x v="3"/>
    <n v="6266"/>
    <s v="Check"/>
    <s v="Lee"/>
    <s v="Christina"/>
    <s v="Christina Lee"/>
    <s v="123 4th Street"/>
    <s v="New York"/>
    <s v="NY"/>
  </r>
  <r>
    <n v="50"/>
    <x v="29"/>
    <n v="2"/>
    <x v="0"/>
    <x v="0"/>
    <x v="10"/>
    <x v="14"/>
    <n v="9466"/>
    <s v="Credit"/>
    <s v="Axen"/>
    <s v="Thomas"/>
    <s v="Thomas Axen"/>
    <s v="123 3rd Street"/>
    <s v="Los Angelas"/>
    <s v="CA"/>
  </r>
  <r>
    <n v="51"/>
    <x v="29"/>
    <n v="2"/>
    <x v="0"/>
    <x v="0"/>
    <x v="9"/>
    <x v="13"/>
    <n v="5006"/>
    <s v="Credit"/>
    <s v="Axen"/>
    <s v="Thomas"/>
    <s v="Thomas Axen"/>
    <s v="123 3rd Street"/>
    <s v="Los Angelas"/>
    <s v="CA"/>
  </r>
  <r>
    <n v="52"/>
    <x v="30"/>
    <n v="2"/>
    <x v="4"/>
    <x v="7"/>
    <x v="12"/>
    <x v="19"/>
    <n v="3366"/>
    <s v="Credit"/>
    <s v="Andersen"/>
    <s v="Elizabeth"/>
    <s v="Elizabeth Andersen"/>
    <s v="123 8th Street"/>
    <s v="Portland"/>
    <s v="OR"/>
  </r>
  <r>
    <n v="53"/>
    <x v="31"/>
    <n v="2"/>
    <x v="2"/>
    <x v="10"/>
    <x v="12"/>
    <x v="19"/>
    <n v="1999"/>
    <s v="Check"/>
    <s v="Mortensen"/>
    <s v="Sven"/>
    <s v="Sven Mortensen"/>
    <s v="123 9th Street"/>
    <s v="Salt Lake City"/>
    <s v="UT"/>
  </r>
  <r>
    <n v="54"/>
    <x v="31"/>
    <n v="2"/>
    <x v="2"/>
    <x v="11"/>
    <x v="5"/>
    <x v="20"/>
    <n v="3407"/>
    <s v="Credit"/>
    <s v="Rodman"/>
    <s v="John"/>
    <s v="John Rodman"/>
    <s v="789 25th Street"/>
    <s v="Chicago"/>
    <s v="IL"/>
  </r>
  <r>
    <n v="55"/>
    <x v="31"/>
    <n v="2"/>
    <x v="5"/>
    <x v="5"/>
    <x v="0"/>
    <x v="7"/>
    <n v="3431"/>
    <s v="Check"/>
    <s v="Lee"/>
    <s v="Christina"/>
    <s v="Christina Lee"/>
    <s v="123 4th Street"/>
    <s v="New York"/>
    <s v="NY"/>
  </r>
  <r>
    <n v="56"/>
    <x v="32"/>
    <n v="2"/>
    <x v="4"/>
    <x v="4"/>
    <x v="10"/>
    <x v="17"/>
    <n v="9379"/>
    <s v="Cash"/>
    <s v="Toh"/>
    <s v="Karen"/>
    <s v="Karen Toh"/>
    <s v="789 27th Street"/>
    <s v="Las Vegas"/>
    <s v="NV"/>
  </r>
  <r>
    <n v="57"/>
    <x v="32"/>
    <n v="4"/>
    <x v="6"/>
    <x v="6"/>
    <x v="10"/>
    <x v="17"/>
    <n v="4458"/>
    <s v="Check"/>
    <s v="Edwards"/>
    <s v="John"/>
    <s v="John Edwards"/>
    <s v="123 12th Street"/>
    <s v="Las Vegas"/>
    <s v="NV"/>
  </r>
  <r>
    <n v="58"/>
    <x v="33"/>
    <n v="2"/>
    <x v="0"/>
    <x v="0"/>
    <x v="12"/>
    <x v="19"/>
    <n v="8004"/>
    <s v="Credit"/>
    <s v="Axen"/>
    <s v="Thomas"/>
    <s v="Thomas Axen"/>
    <s v="123 3rd Street"/>
    <s v="Los Angelas"/>
    <s v="CA"/>
  </r>
  <r>
    <n v="59"/>
    <x v="34"/>
    <n v="2"/>
    <x v="1"/>
    <x v="12"/>
    <x v="11"/>
    <x v="18"/>
    <n v="237"/>
    <s v="Check"/>
    <s v="Bedecs"/>
    <s v="Anna"/>
    <s v="Anna Bedecs"/>
    <s v="123 1st Street"/>
    <s v="Seattle"/>
    <s v="WA"/>
  </r>
  <r>
    <n v="60"/>
    <x v="34"/>
    <n v="2"/>
    <x v="1"/>
    <x v="13"/>
    <x v="9"/>
    <x v="13"/>
    <n v="3147"/>
    <s v="Cash"/>
    <s v="Krschne"/>
    <s v="Peter"/>
    <s v="Peter Krschne"/>
    <s v="123 11th Street"/>
    <s v="Miami"/>
    <s v="FL"/>
  </r>
  <r>
    <n v="61"/>
    <x v="34"/>
    <n v="2"/>
    <x v="3"/>
    <x v="3"/>
    <x v="4"/>
    <x v="4"/>
    <n v="8296"/>
    <s v="Cash"/>
    <s v="Wacker"/>
    <s v="Roland"/>
    <s v="Roland Wacker"/>
    <s v="123 10th Street"/>
    <s v="Chicago"/>
    <s v="IL"/>
  </r>
  <r>
    <n v="62"/>
    <x v="34"/>
    <n v="2"/>
    <x v="3"/>
    <x v="3"/>
    <x v="4"/>
    <x v="21"/>
    <n v="7516"/>
    <s v="Check"/>
    <s v="Wacker"/>
    <s v="Roland"/>
    <s v="Roland Wacker"/>
    <s v="123 10th Street"/>
    <s v="Chicago"/>
    <s v="IL"/>
  </r>
  <r>
    <n v="63"/>
    <x v="35"/>
    <n v="2"/>
    <x v="3"/>
    <x v="3"/>
    <x v="12"/>
    <x v="19"/>
    <n v="793"/>
    <s v="Check"/>
    <s v="Wacker"/>
    <s v="Roland"/>
    <s v="Roland Wacker"/>
    <s v="123 10th Street"/>
    <s v="Chicago"/>
    <s v="IL"/>
  </r>
  <r>
    <n v="64"/>
    <x v="35"/>
    <n v="2"/>
    <x v="3"/>
    <x v="3"/>
    <x v="12"/>
    <x v="19"/>
    <n v="7785"/>
    <s v="Check"/>
    <s v="Wacker"/>
    <s v="Roland"/>
    <s v="Roland Wacker"/>
    <s v="123 10th Street"/>
    <s v="Chicago"/>
    <s v="IL"/>
  </r>
  <r>
    <n v="65"/>
    <x v="36"/>
    <n v="2"/>
    <x v="0"/>
    <x v="0"/>
    <x v="0"/>
    <x v="15"/>
    <n v="9786"/>
    <s v="Credit"/>
    <s v="Axen"/>
    <s v="Thomas"/>
    <s v="Thomas Axen"/>
    <s v="123 3rd Street"/>
    <s v="Los Angelas"/>
    <s v="CA"/>
  </r>
  <r>
    <n v="66"/>
    <x v="37"/>
    <n v="2"/>
    <x v="2"/>
    <x v="10"/>
    <x v="7"/>
    <x v="11"/>
    <n v="8116"/>
    <s v="Credit"/>
    <s v="Mortensen"/>
    <s v="Sven"/>
    <s v="Sven Mortensen"/>
    <s v="123 9th Street"/>
    <s v="Salt Lake City"/>
    <s v="UT"/>
  </r>
  <r>
    <n v="67"/>
    <x v="37"/>
    <n v="2"/>
    <x v="2"/>
    <x v="11"/>
    <x v="10"/>
    <x v="17"/>
    <n v="146"/>
    <s v="Credit"/>
    <s v="Rodman"/>
    <s v="John"/>
    <s v="John Rodman"/>
    <s v="789 25th Street"/>
    <s v="Chicago"/>
    <s v="IL"/>
  </r>
  <r>
    <n v="68"/>
    <x v="37"/>
    <n v="2"/>
    <x v="4"/>
    <x v="7"/>
    <x v="6"/>
    <x v="10"/>
    <n v="7251"/>
    <s v="Check"/>
    <s v="Andersen"/>
    <s v="Elizabeth"/>
    <s v="Elizabeth Andersen"/>
    <s v="123 8th Street"/>
    <s v="Portland"/>
    <s v="OR"/>
  </r>
  <r>
    <n v="69"/>
    <x v="37"/>
    <n v="2"/>
    <x v="5"/>
    <x v="8"/>
    <x v="13"/>
    <x v="22"/>
    <n v="6881"/>
    <s v="Check"/>
    <s v="Jung Lee"/>
    <s v="Soo"/>
    <s v="Soo Jung Lee"/>
    <s v="789 29th Street"/>
    <s v="Denver"/>
    <s v="CO"/>
  </r>
  <r>
    <n v="70"/>
    <x v="37"/>
    <n v="2"/>
    <x v="1"/>
    <x v="1"/>
    <x v="2"/>
    <x v="16"/>
    <n v="3684"/>
    <s v="Credit"/>
    <s v="Liu"/>
    <s v="Run"/>
    <s v="Run Liu"/>
    <s v="789 26th Street"/>
    <s v="Miami"/>
    <s v="FL"/>
  </r>
  <r>
    <n v="71"/>
    <x v="38"/>
    <n v="2"/>
    <x v="5"/>
    <x v="9"/>
    <x v="0"/>
    <x v="8"/>
    <n v="9700"/>
    <s v="Check"/>
    <s v="Raghav"/>
    <s v="Amritansh"/>
    <s v="Amritansh Raghav"/>
    <s v="789 28th Street"/>
    <s v="Memphis"/>
    <s v="TN"/>
  </r>
  <r>
    <n v="72"/>
    <x v="39"/>
    <n v="2"/>
    <x v="2"/>
    <x v="2"/>
    <x v="6"/>
    <x v="10"/>
    <n v="2383"/>
    <s v="Credit"/>
    <s v="Pérez-Olaeta"/>
    <s v="Francisco"/>
    <s v="Francisco Pérez-Olaeta"/>
    <s v="123 6th Street"/>
    <s v="Milwaukee"/>
    <s v="WI"/>
  </r>
  <r>
    <n v="73"/>
    <x v="39"/>
    <n v="4"/>
    <x v="6"/>
    <x v="6"/>
    <x v="10"/>
    <x v="17"/>
    <n v="6817"/>
    <s v="Credit"/>
    <s v="Edwards"/>
    <s v="John"/>
    <s v="John Edwards"/>
    <s v="123 12th Street"/>
    <s v="Las Vegas"/>
    <s v="NV"/>
  </r>
  <r>
    <n v="74"/>
    <x v="40"/>
    <n v="2"/>
    <x v="3"/>
    <x v="3"/>
    <x v="0"/>
    <x v="0"/>
    <n v="5753"/>
    <s v="Check"/>
    <s v="Wacker"/>
    <s v="Roland"/>
    <s v="Roland Wacker"/>
    <s v="123 10th Street"/>
    <s v="Chicago"/>
    <s v="IL"/>
  </r>
  <r>
    <n v="75"/>
    <x v="41"/>
    <n v="2"/>
    <x v="2"/>
    <x v="2"/>
    <x v="4"/>
    <x v="5"/>
    <n v="6955"/>
    <s v="Check"/>
    <s v="Pérez-Olaeta"/>
    <s v="Francisco"/>
    <s v="Francisco Pérez-Olaeta"/>
    <s v="123 6th Street"/>
    <s v="Milwaukee"/>
    <s v="WI"/>
  </r>
  <r>
    <n v="76"/>
    <x v="41"/>
    <n v="2"/>
    <x v="2"/>
    <x v="2"/>
    <x v="4"/>
    <x v="6"/>
    <n v="5464"/>
    <s v="Credit"/>
    <s v="Pérez-Olaeta"/>
    <s v="Francisco"/>
    <s v="Francisco Pérez-Olaeta"/>
    <s v="123 6th Street"/>
    <s v="Milwaukee"/>
    <s v="WI"/>
  </r>
  <r>
    <n v="77"/>
    <x v="42"/>
    <n v="3"/>
    <x v="1"/>
    <x v="1"/>
    <x v="7"/>
    <x v="11"/>
    <n v="677"/>
    <s v="Credit"/>
    <s v="Liu"/>
    <s v="Run"/>
    <s v="Run Liu"/>
    <s v="789 26th Street"/>
    <s v="Miami"/>
    <s v="FL"/>
  </r>
  <r>
    <n v="78"/>
    <x v="43"/>
    <n v="4"/>
    <x v="6"/>
    <x v="6"/>
    <x v="10"/>
    <x v="17"/>
    <n v="8842"/>
    <s v="Credit"/>
    <s v="Edwards"/>
    <s v="John"/>
    <s v="John Edwards"/>
    <s v="123 12th Street"/>
    <s v="Las Vegas"/>
    <s v="NV"/>
  </r>
  <r>
    <n v="79"/>
    <x v="44"/>
    <n v="3"/>
    <x v="3"/>
    <x v="3"/>
    <x v="2"/>
    <x v="16"/>
    <n v="6501"/>
    <s v="Check"/>
    <s v="Wacker"/>
    <s v="Roland"/>
    <s v="Roland Wacker"/>
    <s v="123 10th Street"/>
    <s v="Chicago"/>
    <s v="IL"/>
  </r>
  <r>
    <n v="80"/>
    <x v="45"/>
    <n v="3"/>
    <x v="4"/>
    <x v="4"/>
    <x v="4"/>
    <x v="21"/>
    <n v="3410"/>
    <s v="Credit"/>
    <s v="Toh"/>
    <s v="Karen"/>
    <s v="Karen Toh"/>
    <s v="789 27th Street"/>
    <s v="Las Vegas"/>
    <s v="NV"/>
  </r>
  <r>
    <n v="81"/>
    <x v="45"/>
    <n v="3"/>
    <x v="3"/>
    <x v="3"/>
    <x v="12"/>
    <x v="19"/>
    <n v="8137"/>
    <s v="Cash"/>
    <s v="Wacker"/>
    <s v="Roland"/>
    <s v="Roland Wacker"/>
    <s v="123 10th Street"/>
    <s v="Chicago"/>
    <s v="IL"/>
  </r>
  <r>
    <n v="82"/>
    <x v="46"/>
    <n v="3"/>
    <x v="2"/>
    <x v="2"/>
    <x v="2"/>
    <x v="16"/>
    <n v="8608"/>
    <s v="Cash"/>
    <s v="Pérez-Olaeta"/>
    <s v="Francisco"/>
    <s v="Francisco Pérez-Olaeta"/>
    <s v="123 6th Street"/>
    <s v="Milwaukee"/>
    <s v="WI"/>
  </r>
  <r>
    <n v="83"/>
    <x v="46"/>
    <n v="3"/>
    <x v="5"/>
    <x v="9"/>
    <x v="4"/>
    <x v="21"/>
    <n v="7397"/>
    <s v="Cash"/>
    <s v="Raghav"/>
    <s v="Amritansh"/>
    <s v="Amritansh Raghav"/>
    <s v="789 28th Street"/>
    <s v="Memphis"/>
    <s v="TN"/>
  </r>
  <r>
    <n v="84"/>
    <x v="46"/>
    <n v="3"/>
    <x v="5"/>
    <x v="5"/>
    <x v="3"/>
    <x v="3"/>
    <n v="6183"/>
    <s v="Credit"/>
    <s v="Lee"/>
    <s v="Christina"/>
    <s v="Christina Lee"/>
    <s v="123 4th Street"/>
    <s v="New York"/>
    <s v="NY"/>
  </r>
  <r>
    <n v="85"/>
    <x v="47"/>
    <n v="3"/>
    <x v="5"/>
    <x v="9"/>
    <x v="10"/>
    <x v="17"/>
    <n v="5389"/>
    <s v="Credit"/>
    <s v="Raghav"/>
    <s v="Amritansh"/>
    <s v="Amritansh Raghav"/>
    <s v="789 28th Street"/>
    <s v="Memphis"/>
    <s v="TN"/>
  </r>
  <r>
    <n v="86"/>
    <x v="47"/>
    <n v="3"/>
    <x v="3"/>
    <x v="3"/>
    <x v="6"/>
    <x v="10"/>
    <n v="9506"/>
    <s v="Credit"/>
    <s v="Wacker"/>
    <s v="Roland"/>
    <s v="Roland Wacker"/>
    <s v="123 10th Street"/>
    <s v="Chicago"/>
    <s v="IL"/>
  </r>
  <r>
    <n v="87"/>
    <x v="48"/>
    <n v="3"/>
    <x v="0"/>
    <x v="0"/>
    <x v="4"/>
    <x v="5"/>
    <n v="5770"/>
    <s v="Credit"/>
    <s v="Axen"/>
    <s v="Thomas"/>
    <s v="Thomas Axen"/>
    <s v="123 3rd Street"/>
    <s v="Los Angelas"/>
    <s v="CA"/>
  </r>
  <r>
    <n v="88"/>
    <x v="49"/>
    <n v="3"/>
    <x v="2"/>
    <x v="2"/>
    <x v="4"/>
    <x v="4"/>
    <n v="2553"/>
    <s v="Cash"/>
    <s v="Pérez-Olaeta"/>
    <s v="Francisco"/>
    <s v="Francisco Pérez-Olaeta"/>
    <s v="123 6th Street"/>
    <s v="Milwaukee"/>
    <s v="WI"/>
  </r>
  <r>
    <n v="89"/>
    <x v="50"/>
    <n v="3"/>
    <x v="4"/>
    <x v="4"/>
    <x v="10"/>
    <x v="14"/>
    <n v="2490"/>
    <s v="Check"/>
    <s v="Toh"/>
    <s v="Karen"/>
    <s v="Karen Toh"/>
    <s v="789 27th Street"/>
    <s v="Las Vegas"/>
    <s v="NV"/>
  </r>
  <r>
    <n v="90"/>
    <x v="51"/>
    <n v="3"/>
    <x v="3"/>
    <x v="3"/>
    <x v="11"/>
    <x v="18"/>
    <n v="7267"/>
    <s v="Credit"/>
    <s v="Wacker"/>
    <s v="Roland"/>
    <s v="Roland Wacker"/>
    <s v="123 10th Street"/>
    <s v="Chicago"/>
    <s v="IL"/>
  </r>
  <r>
    <n v="91"/>
    <x v="52"/>
    <n v="3"/>
    <x v="2"/>
    <x v="2"/>
    <x v="12"/>
    <x v="19"/>
    <n v="6930"/>
    <s v="Check"/>
    <s v="Pérez-Olaeta"/>
    <s v="Francisco"/>
    <s v="Francisco Pérez-Olaeta"/>
    <s v="123 6th Street"/>
    <s v="Milwaukee"/>
    <s v="WI"/>
  </r>
  <r>
    <n v="92"/>
    <x v="53"/>
    <n v="3"/>
    <x v="0"/>
    <x v="0"/>
    <x v="0"/>
    <x v="15"/>
    <n v="2789"/>
    <s v="Check"/>
    <s v="Axen"/>
    <s v="Thomas"/>
    <s v="Thomas Axen"/>
    <s v="123 3rd Street"/>
    <s v="Los Angelas"/>
    <s v="CA"/>
  </r>
  <r>
    <n v="93"/>
    <x v="54"/>
    <n v="3"/>
    <x v="6"/>
    <x v="6"/>
    <x v="11"/>
    <x v="18"/>
    <n v="7409"/>
    <s v="Cash"/>
    <s v="Edwards"/>
    <s v="John"/>
    <s v="John Edwards"/>
    <s v="123 12th Street"/>
    <s v="Las Vegas"/>
    <s v="NV"/>
  </r>
  <r>
    <n v="94"/>
    <x v="55"/>
    <n v="3"/>
    <x v="5"/>
    <x v="9"/>
    <x v="6"/>
    <x v="10"/>
    <n v="409"/>
    <s v="Cash"/>
    <s v="Raghav"/>
    <s v="Amritansh"/>
    <s v="Amritansh Raghav"/>
    <s v="789 28th Street"/>
    <s v="Memphis"/>
    <s v="TN"/>
  </r>
  <r>
    <n v="95"/>
    <x v="56"/>
    <n v="3"/>
    <x v="1"/>
    <x v="1"/>
    <x v="7"/>
    <x v="11"/>
    <n v="3830"/>
    <s v="Credit"/>
    <s v="Liu"/>
    <s v="Run"/>
    <s v="Run Liu"/>
    <s v="789 26th Street"/>
    <s v="Miami"/>
    <s v="FL"/>
  </r>
  <r>
    <n v="96"/>
    <x v="57"/>
    <n v="3"/>
    <x v="0"/>
    <x v="0"/>
    <x v="3"/>
    <x v="3"/>
    <n v="6155"/>
    <s v="Check"/>
    <s v="Axen"/>
    <s v="Thomas"/>
    <s v="Thomas Axen"/>
    <s v="123 3rd Street"/>
    <s v="Los Angelas"/>
    <s v="CA"/>
  </r>
  <r>
    <n v="97"/>
    <x v="57"/>
    <n v="3"/>
    <x v="3"/>
    <x v="3"/>
    <x v="3"/>
    <x v="3"/>
    <n v="7178"/>
    <s v="Credit"/>
    <s v="Wacker"/>
    <s v="Roland"/>
    <s v="Roland Wacker"/>
    <s v="123 10th Street"/>
    <s v="Chicago"/>
    <s v="IL"/>
  </r>
  <r>
    <n v="98"/>
    <x v="58"/>
    <n v="3"/>
    <x v="5"/>
    <x v="8"/>
    <x v="8"/>
    <x v="12"/>
    <n v="652"/>
    <s v="Check"/>
    <s v="Jung Lee"/>
    <s v="Soo"/>
    <s v="Soo Jung Lee"/>
    <s v="789 29th Street"/>
    <s v="Denver"/>
    <s v="CO"/>
  </r>
  <r>
    <n v="99"/>
    <x v="59"/>
    <n v="3"/>
    <x v="5"/>
    <x v="9"/>
    <x v="9"/>
    <x v="13"/>
    <n v="5017"/>
    <s v="Check"/>
    <s v="Raghav"/>
    <s v="Amritansh"/>
    <s v="Amritansh Raghav"/>
    <s v="789 28th Street"/>
    <s v="Memphis"/>
    <s v="TN"/>
  </r>
  <r>
    <n v="100"/>
    <x v="60"/>
    <n v="3"/>
    <x v="1"/>
    <x v="1"/>
    <x v="9"/>
    <x v="13"/>
    <n v="6986"/>
    <s v="Credit"/>
    <s v="Liu"/>
    <s v="Run"/>
    <s v="Run Liu"/>
    <s v="789 26th Street"/>
    <s v="Miami"/>
    <s v="FL"/>
  </r>
  <r>
    <n v="101"/>
    <x v="61"/>
    <n v="3"/>
    <x v="2"/>
    <x v="2"/>
    <x v="0"/>
    <x v="0"/>
    <n v="9797"/>
    <s v="Check"/>
    <s v="Pérez-Olaeta"/>
    <s v="Francisco"/>
    <s v="Francisco Pérez-Olaeta"/>
    <s v="123 6th Street"/>
    <s v="Milwaukee"/>
    <s v="WI"/>
  </r>
  <r>
    <n v="102"/>
    <x v="62"/>
    <n v="3"/>
    <x v="3"/>
    <x v="3"/>
    <x v="10"/>
    <x v="14"/>
    <n v="3576"/>
    <s v="Check"/>
    <s v="Wacker"/>
    <s v="Roland"/>
    <s v="Roland Wacker"/>
    <s v="123 10th Street"/>
    <s v="Chicago"/>
    <s v="IL"/>
  </r>
  <r>
    <n v="103"/>
    <x v="63"/>
    <n v="3"/>
    <x v="4"/>
    <x v="7"/>
    <x v="10"/>
    <x v="14"/>
    <n v="4097"/>
    <s v="Cash"/>
    <s v="Andersen"/>
    <s v="Elizabeth"/>
    <s v="Elizabeth Andersen"/>
    <s v="123 8th Street"/>
    <s v="Portland"/>
    <s v="OR"/>
  </r>
  <r>
    <n v="104"/>
    <x v="63"/>
    <n v="3"/>
    <x v="5"/>
    <x v="9"/>
    <x v="3"/>
    <x v="3"/>
    <n v="3435"/>
    <s v="Check"/>
    <s v="Raghav"/>
    <s v="Amritansh"/>
    <s v="Amritansh Raghav"/>
    <s v="789 28th Street"/>
    <s v="Memphis"/>
    <s v="TN"/>
  </r>
  <r>
    <n v="105"/>
    <x v="63"/>
    <n v="3"/>
    <x v="5"/>
    <x v="5"/>
    <x v="8"/>
    <x v="12"/>
    <n v="382"/>
    <s v="Cash"/>
    <s v="Lee"/>
    <s v="Christina"/>
    <s v="Christina Lee"/>
    <s v="123 4th Street"/>
    <s v="New York"/>
    <s v="NY"/>
  </r>
  <r>
    <n v="106"/>
    <x v="63"/>
    <n v="3"/>
    <x v="6"/>
    <x v="6"/>
    <x v="10"/>
    <x v="14"/>
    <n v="6398"/>
    <s v="Credit"/>
    <s v="Edwards"/>
    <s v="John"/>
    <s v="John Edwards"/>
    <s v="123 12th Street"/>
    <s v="Las Vegas"/>
    <s v="NV"/>
  </r>
  <r>
    <n v="107"/>
    <x v="64"/>
    <n v="4"/>
    <x v="0"/>
    <x v="0"/>
    <x v="10"/>
    <x v="14"/>
    <n v="6164"/>
    <s v="Check"/>
    <s v="Axen"/>
    <s v="Thomas"/>
    <s v="Thomas Axen"/>
    <s v="123 3rd Street"/>
    <s v="Los Angelas"/>
    <s v="CA"/>
  </r>
  <r>
    <n v="108"/>
    <x v="65"/>
    <n v="4"/>
    <x v="2"/>
    <x v="2"/>
    <x v="4"/>
    <x v="5"/>
    <n v="423"/>
    <s v="Cash"/>
    <s v="Pérez-Olaeta"/>
    <s v="Francisco"/>
    <s v="Francisco Pérez-Olaeta"/>
    <s v="123 6th Street"/>
    <s v="Milwaukee"/>
    <s v="WI"/>
  </r>
  <r>
    <n v="109"/>
    <x v="65"/>
    <n v="4"/>
    <x v="4"/>
    <x v="4"/>
    <x v="9"/>
    <x v="13"/>
    <n v="1996"/>
    <s v="Cash"/>
    <s v="Toh"/>
    <s v="Karen"/>
    <s v="Karen Toh"/>
    <s v="789 27th Street"/>
    <s v="Las Vegas"/>
    <s v="NV"/>
  </r>
  <r>
    <n v="110"/>
    <x v="65"/>
    <n v="4"/>
    <x v="4"/>
    <x v="4"/>
    <x v="0"/>
    <x v="7"/>
    <n v="5675"/>
    <s v="Check"/>
    <s v="Toh"/>
    <s v="Karen"/>
    <s v="Karen Toh"/>
    <s v="789 27th Street"/>
    <s v="Las Vegas"/>
    <s v="NV"/>
  </r>
  <r>
    <n v="111"/>
    <x v="65"/>
    <n v="4"/>
    <x v="5"/>
    <x v="9"/>
    <x v="12"/>
    <x v="19"/>
    <n v="4210"/>
    <s v="Cash"/>
    <s v="Raghav"/>
    <s v="Amritansh"/>
    <s v="Amritansh Raghav"/>
    <s v="789 28th Street"/>
    <s v="Memphis"/>
    <s v="TN"/>
  </r>
  <r>
    <n v="112"/>
    <x v="65"/>
    <n v="4"/>
    <x v="5"/>
    <x v="8"/>
    <x v="13"/>
    <x v="22"/>
    <n v="5620"/>
    <s v="Credit"/>
    <s v="Jung Lee"/>
    <s v="Soo"/>
    <s v="Soo Jung Lee"/>
    <s v="789 29th Street"/>
    <s v="Denver"/>
    <s v="CO"/>
  </r>
  <r>
    <n v="113"/>
    <x v="65"/>
    <n v="4"/>
    <x v="6"/>
    <x v="6"/>
    <x v="2"/>
    <x v="2"/>
    <n v="1682"/>
    <s v="Check"/>
    <s v="Edwards"/>
    <s v="John"/>
    <s v="John Edwards"/>
    <s v="123 12th Street"/>
    <s v="Las Vegas"/>
    <s v="NV"/>
  </r>
  <r>
    <n v="114"/>
    <x v="65"/>
    <n v="4"/>
    <x v="3"/>
    <x v="3"/>
    <x v="4"/>
    <x v="21"/>
    <n v="8875"/>
    <s v="Credit"/>
    <s v="Wacker"/>
    <s v="Roland"/>
    <s v="Roland Wacker"/>
    <s v="123 10th Street"/>
    <s v="Chicago"/>
    <s v="IL"/>
  </r>
  <r>
    <n v="115"/>
    <x v="65"/>
    <n v="4"/>
    <x v="3"/>
    <x v="3"/>
    <x v="0"/>
    <x v="7"/>
    <n v="5271"/>
    <s v="Check"/>
    <s v="Wacker"/>
    <s v="Roland"/>
    <s v="Roland Wacker"/>
    <s v="123 10th Street"/>
    <s v="Chicago"/>
    <s v="IL"/>
  </r>
  <r>
    <n v="116"/>
    <x v="65"/>
    <n v="4"/>
    <x v="3"/>
    <x v="3"/>
    <x v="12"/>
    <x v="19"/>
    <n v="7634"/>
    <s v="Credit"/>
    <s v="Wacker"/>
    <s v="Roland"/>
    <s v="Roland Wacker"/>
    <s v="123 10th Street"/>
    <s v="Chicago"/>
    <s v="IL"/>
  </r>
  <r>
    <n v="117"/>
    <x v="66"/>
    <n v="4"/>
    <x v="5"/>
    <x v="8"/>
    <x v="0"/>
    <x v="8"/>
    <n v="142"/>
    <s v="Cash"/>
    <s v="Jung Lee"/>
    <s v="Soo"/>
    <s v="Soo Jung Lee"/>
    <s v="789 29th Street"/>
    <s v="Denver"/>
    <s v="CO"/>
  </r>
  <r>
    <n v="118"/>
    <x v="66"/>
    <n v="4"/>
    <x v="3"/>
    <x v="3"/>
    <x v="5"/>
    <x v="20"/>
    <n v="9787"/>
    <s v="Check"/>
    <s v="Wacker"/>
    <s v="Roland"/>
    <s v="Roland Wacker"/>
    <s v="123 10th Street"/>
    <s v="Chicago"/>
    <s v="IL"/>
  </r>
  <r>
    <n v="119"/>
    <x v="67"/>
    <n v="4"/>
    <x v="4"/>
    <x v="4"/>
    <x v="3"/>
    <x v="3"/>
    <n v="2144"/>
    <s v="Cash"/>
    <s v="Toh"/>
    <s v="Karen"/>
    <s v="Karen Toh"/>
    <s v="789 27th Street"/>
    <s v="Las Vegas"/>
    <s v="NV"/>
  </r>
  <r>
    <n v="120"/>
    <x v="68"/>
    <n v="4"/>
    <x v="1"/>
    <x v="1"/>
    <x v="12"/>
    <x v="19"/>
    <n v="5285"/>
    <s v="Credit"/>
    <s v="Liu"/>
    <s v="Run"/>
    <s v="Run Liu"/>
    <s v="789 26th Street"/>
    <s v="Miami"/>
    <s v="FL"/>
  </r>
  <r>
    <n v="121"/>
    <x v="69"/>
    <n v="4"/>
    <x v="0"/>
    <x v="0"/>
    <x v="13"/>
    <x v="22"/>
    <n v="588"/>
    <s v="Check"/>
    <s v="Axen"/>
    <s v="Thomas"/>
    <s v="Thomas Axen"/>
    <s v="123 3rd Street"/>
    <s v="Los Angelas"/>
    <s v="CA"/>
  </r>
  <r>
    <n v="122"/>
    <x v="69"/>
    <n v="4"/>
    <x v="3"/>
    <x v="3"/>
    <x v="4"/>
    <x v="21"/>
    <n v="8206"/>
    <s v="Credit"/>
    <s v="Wacker"/>
    <s v="Roland"/>
    <s v="Roland Wacker"/>
    <s v="123 10th Street"/>
    <s v="Chicago"/>
    <s v="IL"/>
  </r>
  <r>
    <n v="123"/>
    <x v="70"/>
    <n v="4"/>
    <x v="3"/>
    <x v="3"/>
    <x v="12"/>
    <x v="19"/>
    <n v="534"/>
    <s v="Credit"/>
    <s v="Wacker"/>
    <s v="Roland"/>
    <s v="Roland Wacker"/>
    <s v="123 10th Street"/>
    <s v="Chicago"/>
    <s v="IL"/>
  </r>
  <r>
    <n v="124"/>
    <x v="71"/>
    <n v="4"/>
    <x v="2"/>
    <x v="2"/>
    <x v="0"/>
    <x v="7"/>
    <n v="2756"/>
    <s v="Cash"/>
    <s v="Pérez-Olaeta"/>
    <s v="Francisco"/>
    <s v="Francisco Pérez-Olaeta"/>
    <s v="123 6th Street"/>
    <s v="Milwaukee"/>
    <s v="WI"/>
  </r>
  <r>
    <n v="125"/>
    <x v="72"/>
    <n v="4"/>
    <x v="6"/>
    <x v="6"/>
    <x v="4"/>
    <x v="5"/>
    <n v="3233"/>
    <s v="Credit"/>
    <s v="Edwards"/>
    <s v="John"/>
    <s v="John Edwards"/>
    <s v="123 12th Street"/>
    <s v="Las Vegas"/>
    <s v="NV"/>
  </r>
  <r>
    <n v="126"/>
    <x v="73"/>
    <n v="4"/>
    <x v="6"/>
    <x v="6"/>
    <x v="0"/>
    <x v="7"/>
    <n v="3279"/>
    <s v="Credit"/>
    <s v="Edwards"/>
    <s v="John"/>
    <s v="John Edwards"/>
    <s v="123 12th Street"/>
    <s v="Las Vegas"/>
    <s v="NV"/>
  </r>
  <r>
    <n v="127"/>
    <x v="74"/>
    <n v="4"/>
    <x v="0"/>
    <x v="0"/>
    <x v="2"/>
    <x v="2"/>
    <n v="8680"/>
    <s v="Credit"/>
    <s v="Axen"/>
    <s v="Thomas"/>
    <s v="Thomas Axen"/>
    <s v="123 3rd Street"/>
    <s v="Los Angelas"/>
    <s v="CA"/>
  </r>
  <r>
    <n v="128"/>
    <x v="75"/>
    <n v="4"/>
    <x v="2"/>
    <x v="2"/>
    <x v="2"/>
    <x v="16"/>
    <n v="9082"/>
    <s v="Check"/>
    <s v="Pérez-Olaeta"/>
    <s v="Francisco"/>
    <s v="Francisco Pérez-Olaeta"/>
    <s v="123 6th Street"/>
    <s v="Milwaukee"/>
    <s v="WI"/>
  </r>
  <r>
    <n v="129"/>
    <x v="75"/>
    <n v="4"/>
    <x v="2"/>
    <x v="2"/>
    <x v="2"/>
    <x v="16"/>
    <n v="5815"/>
    <s v="Check"/>
    <s v="Pérez-Olaeta"/>
    <s v="Francisco"/>
    <s v="Francisco Pérez-Olaeta"/>
    <s v="123 6th Street"/>
    <s v="Milwaukee"/>
    <s v="WI"/>
  </r>
  <r>
    <n v="130"/>
    <x v="75"/>
    <n v="4"/>
    <x v="4"/>
    <x v="7"/>
    <x v="13"/>
    <x v="22"/>
    <n v="4832"/>
    <s v="Cash"/>
    <s v="Andersen"/>
    <s v="Elizabeth"/>
    <s v="Elizabeth Andersen"/>
    <s v="123 8th Street"/>
    <s v="Portland"/>
    <s v="OR"/>
  </r>
  <r>
    <n v="131"/>
    <x v="75"/>
    <n v="4"/>
    <x v="5"/>
    <x v="9"/>
    <x v="9"/>
    <x v="13"/>
    <n v="5247"/>
    <s v="Check"/>
    <s v="Raghav"/>
    <s v="Amritansh"/>
    <s v="Amritansh Raghav"/>
    <s v="789 28th Street"/>
    <s v="Memphis"/>
    <s v="TN"/>
  </r>
  <r>
    <n v="132"/>
    <x v="75"/>
    <n v="4"/>
    <x v="1"/>
    <x v="1"/>
    <x v="7"/>
    <x v="11"/>
    <n v="7363"/>
    <s v="Check"/>
    <s v="Liu"/>
    <s v="Run"/>
    <s v="Run Liu"/>
    <s v="789 26th Street"/>
    <s v="Miami"/>
    <s v="FL"/>
  </r>
  <r>
    <n v="133"/>
    <x v="76"/>
    <n v="4"/>
    <x v="3"/>
    <x v="3"/>
    <x v="0"/>
    <x v="8"/>
    <n v="5107"/>
    <s v="Check"/>
    <s v="Wacker"/>
    <s v="Roland"/>
    <s v="Roland Wacker"/>
    <s v="123 10th Street"/>
    <s v="Chicago"/>
    <s v="IL"/>
  </r>
  <r>
    <n v="134"/>
    <x v="77"/>
    <n v="4"/>
    <x v="4"/>
    <x v="7"/>
    <x v="4"/>
    <x v="6"/>
    <n v="5555"/>
    <s v="Cash"/>
    <s v="Andersen"/>
    <s v="Elizabeth"/>
    <s v="Elizabeth Andersen"/>
    <s v="123 8th Street"/>
    <s v="Portland"/>
    <s v="OR"/>
  </r>
  <r>
    <n v="135"/>
    <x v="77"/>
    <n v="4"/>
    <x v="5"/>
    <x v="5"/>
    <x v="1"/>
    <x v="1"/>
    <n v="5312"/>
    <s v="Cash"/>
    <s v="Lee"/>
    <s v="Christina"/>
    <s v="Christina Lee"/>
    <s v="123 4th Street"/>
    <s v="New York"/>
    <s v="NY"/>
  </r>
  <r>
    <n v="136"/>
    <x v="77"/>
    <n v="4"/>
    <x v="5"/>
    <x v="5"/>
    <x v="4"/>
    <x v="5"/>
    <n v="2740"/>
    <s v="Check"/>
    <s v="Lee"/>
    <s v="Christina"/>
    <s v="Christina Lee"/>
    <s v="123 4th Street"/>
    <s v="New York"/>
    <s v="NY"/>
  </r>
  <r>
    <n v="137"/>
    <x v="77"/>
    <n v="4"/>
    <x v="3"/>
    <x v="3"/>
    <x v="9"/>
    <x v="13"/>
    <n v="1934"/>
    <s v="Check"/>
    <s v="Wacker"/>
    <s v="Roland"/>
    <s v="Roland Wacker"/>
    <s v="123 10th Street"/>
    <s v="Chicago"/>
    <s v="IL"/>
  </r>
  <r>
    <n v="138"/>
    <x v="77"/>
    <n v="4"/>
    <x v="3"/>
    <x v="3"/>
    <x v="7"/>
    <x v="11"/>
    <n v="9982"/>
    <s v="Check"/>
    <s v="Wacker"/>
    <s v="Roland"/>
    <s v="Roland Wacker"/>
    <s v="123 10th Street"/>
    <s v="Chicago"/>
    <s v="IL"/>
  </r>
  <r>
    <n v="139"/>
    <x v="78"/>
    <n v="4"/>
    <x v="3"/>
    <x v="3"/>
    <x v="4"/>
    <x v="6"/>
    <n v="7071"/>
    <s v="Credit"/>
    <s v="Wacker"/>
    <s v="Roland"/>
    <s v="Roland Wacker"/>
    <s v="123 10th Street"/>
    <s v="Chicago"/>
    <s v="IL"/>
  </r>
  <r>
    <n v="140"/>
    <x v="79"/>
    <n v="4"/>
    <x v="5"/>
    <x v="9"/>
    <x v="1"/>
    <x v="1"/>
    <n v="467"/>
    <s v="Credit"/>
    <s v="Raghav"/>
    <s v="Amritansh"/>
    <s v="Amritansh Raghav"/>
    <s v="789 28th Street"/>
    <s v="Memphis"/>
    <s v="TN"/>
  </r>
  <r>
    <n v="141"/>
    <x v="80"/>
    <n v="4"/>
    <x v="1"/>
    <x v="1"/>
    <x v="4"/>
    <x v="5"/>
    <n v="855"/>
    <s v="Check"/>
    <s v="Liu"/>
    <s v="Run"/>
    <s v="Run Liu"/>
    <s v="789 26th Street"/>
    <s v="Miami"/>
    <s v="FL"/>
  </r>
  <r>
    <n v="142"/>
    <x v="81"/>
    <n v="4"/>
    <x v="3"/>
    <x v="3"/>
    <x v="10"/>
    <x v="17"/>
    <n v="3271"/>
    <s v="Check"/>
    <s v="Wacker"/>
    <s v="Roland"/>
    <s v="Roland Wacker"/>
    <s v="123 10th Street"/>
    <s v="Chicago"/>
    <s v="IL"/>
  </r>
  <r>
    <n v="143"/>
    <x v="82"/>
    <n v="4"/>
    <x v="2"/>
    <x v="2"/>
    <x v="0"/>
    <x v="0"/>
    <n v="3473"/>
    <s v="Check"/>
    <s v="Pérez-Olaeta"/>
    <s v="Francisco"/>
    <s v="Francisco Pérez-Olaeta"/>
    <s v="123 6th Street"/>
    <s v="Milwaukee"/>
    <s v="WI"/>
  </r>
  <r>
    <n v="144"/>
    <x v="82"/>
    <n v="4"/>
    <x v="6"/>
    <x v="6"/>
    <x v="8"/>
    <x v="12"/>
    <n v="6222"/>
    <s v="Credit"/>
    <s v="Edwards"/>
    <s v="John"/>
    <s v="John Edwards"/>
    <s v="123 12th Street"/>
    <s v="Las Vegas"/>
    <s v="NV"/>
  </r>
  <r>
    <n v="145"/>
    <x v="83"/>
    <n v="4"/>
    <x v="0"/>
    <x v="0"/>
    <x v="9"/>
    <x v="13"/>
    <n v="4500"/>
    <s v="Check"/>
    <s v="Axen"/>
    <s v="Thomas"/>
    <s v="Thomas Axen"/>
    <s v="123 3rd Street"/>
    <s v="Los Angelas"/>
    <s v="CA"/>
  </r>
  <r>
    <n v="146"/>
    <x v="84"/>
    <n v="1"/>
    <x v="0"/>
    <x v="0"/>
    <x v="6"/>
    <x v="10"/>
    <n v="3183"/>
    <s v="Check"/>
    <s v="Axen"/>
    <s v="Thomas"/>
    <s v="Thomas Axen"/>
    <s v="123 3rd Street"/>
    <s v="Los Angelas"/>
    <s v="CA"/>
  </r>
  <r>
    <n v="147"/>
    <x v="85"/>
    <n v="1"/>
    <x v="1"/>
    <x v="1"/>
    <x v="0"/>
    <x v="0"/>
    <n v="8031"/>
    <s v="Check"/>
    <s v="Liu"/>
    <s v="Run"/>
    <s v="Run Liu"/>
    <s v="789 26th Street"/>
    <s v="Miami"/>
    <s v="FL"/>
  </r>
  <r>
    <n v="148"/>
    <x v="86"/>
    <n v="1"/>
    <x v="3"/>
    <x v="3"/>
    <x v="2"/>
    <x v="16"/>
    <n v="1263"/>
    <s v="Credit"/>
    <s v="Wacker"/>
    <s v="Roland"/>
    <s v="Roland Wacker"/>
    <s v="123 10th Street"/>
    <s v="Chicago"/>
    <s v="IL"/>
  </r>
  <r>
    <n v="149"/>
    <x v="87"/>
    <n v="1"/>
    <x v="2"/>
    <x v="2"/>
    <x v="0"/>
    <x v="15"/>
    <n v="6843"/>
    <s v="Check"/>
    <s v="Pérez-Olaeta"/>
    <s v="Francisco"/>
    <s v="Francisco Pérez-Olaeta"/>
    <s v="123 6th Street"/>
    <s v="Milwaukee"/>
    <s v="WI"/>
  </r>
  <r>
    <n v="150"/>
    <x v="87"/>
    <n v="1"/>
    <x v="4"/>
    <x v="4"/>
    <x v="0"/>
    <x v="0"/>
    <n v="5116"/>
    <s v="Check"/>
    <s v="Toh"/>
    <s v="Karen"/>
    <s v="Karen Toh"/>
    <s v="789 27th Street"/>
    <s v="Las Vegas"/>
    <s v="NV"/>
  </r>
  <r>
    <n v="151"/>
    <x v="87"/>
    <n v="1"/>
    <x v="4"/>
    <x v="4"/>
    <x v="4"/>
    <x v="4"/>
    <n v="4360"/>
    <s v="Credit"/>
    <s v="Toh"/>
    <s v="Karen"/>
    <s v="Karen Toh"/>
    <s v="789 27th Street"/>
    <s v="Las Vegas"/>
    <s v="NV"/>
  </r>
  <r>
    <n v="152"/>
    <x v="88"/>
    <n v="1"/>
    <x v="5"/>
    <x v="5"/>
    <x v="4"/>
    <x v="5"/>
    <n v="6703"/>
    <s v="Cash"/>
    <s v="Lee"/>
    <s v="Christina"/>
    <s v="Christina Lee"/>
    <s v="123 4th Street"/>
    <s v="New York"/>
    <s v="NY"/>
  </r>
  <r>
    <n v="153"/>
    <x v="88"/>
    <n v="1"/>
    <x v="5"/>
    <x v="5"/>
    <x v="4"/>
    <x v="6"/>
    <n v="6249"/>
    <s v="Cash"/>
    <s v="Lee"/>
    <s v="Christina"/>
    <s v="Christina Lee"/>
    <s v="123 4th Street"/>
    <s v="New York"/>
    <s v="NY"/>
  </r>
  <r>
    <n v="154"/>
    <x v="88"/>
    <n v="1"/>
    <x v="5"/>
    <x v="5"/>
    <x v="4"/>
    <x v="4"/>
    <n v="9197"/>
    <s v="Cash"/>
    <s v="Lee"/>
    <s v="Christina"/>
    <s v="Christina Lee"/>
    <s v="123 4th Street"/>
    <s v="New York"/>
    <s v="NY"/>
  </r>
  <r>
    <n v="155"/>
    <x v="89"/>
    <n v="1"/>
    <x v="6"/>
    <x v="6"/>
    <x v="0"/>
    <x v="7"/>
    <n v="8874"/>
    <s v="Cash"/>
    <s v="Edwards"/>
    <s v="John"/>
    <s v="John Edwards"/>
    <s v="123 12th Street"/>
    <s v="Las Vegas"/>
    <s v="NV"/>
  </r>
  <r>
    <n v="156"/>
    <x v="89"/>
    <n v="1"/>
    <x v="6"/>
    <x v="6"/>
    <x v="0"/>
    <x v="8"/>
    <n v="4876"/>
    <s v="Cash"/>
    <s v="Edwards"/>
    <s v="John"/>
    <s v="John Edwards"/>
    <s v="123 12th Street"/>
    <s v="Las Vegas"/>
    <s v="NV"/>
  </r>
  <r>
    <n v="157"/>
    <x v="90"/>
    <n v="1"/>
    <x v="4"/>
    <x v="7"/>
    <x v="5"/>
    <x v="9"/>
    <n v="5482"/>
    <s v="Credit"/>
    <s v="Andersen"/>
    <s v="Elizabeth"/>
    <s v="Elizabeth Andersen"/>
    <s v="123 8th Street"/>
    <s v="Portland"/>
    <s v="OR"/>
  </r>
  <r>
    <n v="158"/>
    <x v="91"/>
    <n v="4"/>
    <x v="6"/>
    <x v="6"/>
    <x v="10"/>
    <x v="14"/>
    <n v="5090"/>
    <s v="Check"/>
    <s v="Edwards"/>
    <s v="John"/>
    <s v="John Edwards"/>
    <s v="123 12th Street"/>
    <s v="Las Vegas"/>
    <s v="NV"/>
  </r>
  <r>
    <n v="159"/>
    <x v="92"/>
    <n v="1"/>
    <x v="5"/>
    <x v="5"/>
    <x v="5"/>
    <x v="9"/>
    <n v="1802"/>
    <s v="Check"/>
    <s v="Lee"/>
    <s v="Christina"/>
    <s v="Christina Lee"/>
    <s v="123 4th Street"/>
    <s v="New York"/>
    <s v="NY"/>
  </r>
  <r>
    <n v="160"/>
    <x v="93"/>
    <n v="1"/>
    <x v="1"/>
    <x v="1"/>
    <x v="0"/>
    <x v="15"/>
    <n v="5258"/>
    <s v="Check"/>
    <s v="Liu"/>
    <s v="Run"/>
    <s v="Run Liu"/>
    <s v="789 26th Street"/>
    <s v="Miami"/>
    <s v="FL"/>
  </r>
  <r>
    <n v="161"/>
    <x v="94"/>
    <n v="1"/>
    <x v="5"/>
    <x v="8"/>
    <x v="6"/>
    <x v="10"/>
    <n v="2957"/>
    <s v="Cash"/>
    <s v="Jung Lee"/>
    <s v="Soo"/>
    <s v="Soo Jung Lee"/>
    <s v="789 29th Street"/>
    <s v="Denver"/>
    <s v="CO"/>
  </r>
  <r>
    <n v="162"/>
    <x v="95"/>
    <n v="1"/>
    <x v="3"/>
    <x v="3"/>
    <x v="0"/>
    <x v="8"/>
    <n v="1520"/>
    <s v="Check"/>
    <s v="Wacker"/>
    <s v="Roland"/>
    <s v="Roland Wacker"/>
    <s v="123 10th Street"/>
    <s v="Chicago"/>
    <s v="IL"/>
  </r>
  <r>
    <n v="163"/>
    <x v="96"/>
    <n v="1"/>
    <x v="4"/>
    <x v="4"/>
    <x v="0"/>
    <x v="7"/>
    <n v="9379"/>
    <s v="Cash"/>
    <s v="Toh"/>
    <s v="Karen"/>
    <s v="Karen Toh"/>
    <s v="789 27th Street"/>
    <s v="Las Vegas"/>
    <s v="NV"/>
  </r>
  <r>
    <n v="164"/>
    <x v="97"/>
    <n v="1"/>
    <x v="2"/>
    <x v="2"/>
    <x v="4"/>
    <x v="21"/>
    <n v="3417"/>
    <s v="Credit"/>
    <s v="Pérez-Olaeta"/>
    <s v="Francisco"/>
    <s v="Francisco Pérez-Olaeta"/>
    <s v="123 6th Street"/>
    <s v="Milwaukee"/>
    <s v="WI"/>
  </r>
  <r>
    <n v="165"/>
    <x v="98"/>
    <n v="1"/>
    <x v="0"/>
    <x v="0"/>
    <x v="7"/>
    <x v="11"/>
    <n v="7742"/>
    <s v="Credit"/>
    <s v="Axen"/>
    <s v="Thomas"/>
    <s v="Thomas Axen"/>
    <s v="123 3rd Street"/>
    <s v="Los Angelas"/>
    <s v="CA"/>
  </r>
  <r>
    <n v="166"/>
    <x v="99"/>
    <n v="3"/>
    <x v="6"/>
    <x v="6"/>
    <x v="2"/>
    <x v="16"/>
    <n v="6967"/>
    <s v="Cash"/>
    <s v="Edwards"/>
    <s v="John"/>
    <s v="John Edwards"/>
    <s v="123 12th Street"/>
    <s v="Las Vegas"/>
    <s v="NV"/>
  </r>
  <r>
    <n v="167"/>
    <x v="100"/>
    <n v="1"/>
    <x v="2"/>
    <x v="2"/>
    <x v="9"/>
    <x v="13"/>
    <n v="6939"/>
    <s v="Credit"/>
    <s v="Pérez-Olaeta"/>
    <s v="Francisco"/>
    <s v="Francisco Pérez-Olaeta"/>
    <s v="123 6th Street"/>
    <s v="Milwaukee"/>
    <s v="WI"/>
  </r>
  <r>
    <n v="168"/>
    <x v="101"/>
    <n v="1"/>
    <x v="5"/>
    <x v="9"/>
    <x v="0"/>
    <x v="8"/>
    <n v="9826"/>
    <s v="Cash"/>
    <s v="Raghav"/>
    <s v="Amritansh"/>
    <s v="Amritansh Raghav"/>
    <s v="789 28th Street"/>
    <s v="Memphis"/>
    <s v="TN"/>
  </r>
  <r>
    <n v="169"/>
    <x v="102"/>
    <n v="1"/>
    <x v="1"/>
    <x v="1"/>
    <x v="7"/>
    <x v="11"/>
    <n v="1844"/>
    <s v="Credit"/>
    <s v="Liu"/>
    <s v="Run"/>
    <s v="Run Liu"/>
    <s v="789 26th Street"/>
    <s v="Miami"/>
    <s v="FL"/>
  </r>
  <r>
    <n v="170"/>
    <x v="103"/>
    <n v="1"/>
    <x v="4"/>
    <x v="4"/>
    <x v="3"/>
    <x v="3"/>
    <n v="9379"/>
    <s v="Cash"/>
    <s v="Toh"/>
    <s v="Karen"/>
    <s v="Karen Toh"/>
    <s v="789 27th Street"/>
    <s v="Las Vegas"/>
    <s v="NV"/>
  </r>
  <r>
    <n v="171"/>
    <x v="103"/>
    <n v="1"/>
    <x v="0"/>
    <x v="0"/>
    <x v="8"/>
    <x v="12"/>
    <n v="8669"/>
    <s v="Credit"/>
    <s v="Axen"/>
    <s v="Thomas"/>
    <s v="Thomas Axen"/>
    <s v="123 3rd Street"/>
    <s v="Los Angelas"/>
    <s v="CA"/>
  </r>
  <r>
    <n v="172"/>
    <x v="104"/>
    <n v="1"/>
    <x v="3"/>
    <x v="3"/>
    <x v="10"/>
    <x v="14"/>
    <n v="3633"/>
    <s v="Check"/>
    <s v="Wacker"/>
    <s v="Roland"/>
    <s v="Roland Wacker"/>
    <s v="123 10th Street"/>
    <s v="Chicago"/>
    <s v="IL"/>
  </r>
  <r>
    <n v="173"/>
    <x v="105"/>
    <n v="1"/>
    <x v="4"/>
    <x v="7"/>
    <x v="6"/>
    <x v="10"/>
    <n v="3355"/>
    <s v="Check"/>
    <s v="Andersen"/>
    <s v="Elizabeth"/>
    <s v="Elizabeth Andersen"/>
    <s v="123 8th Street"/>
    <s v="Portland"/>
    <s v="OR"/>
  </r>
  <r>
    <n v="174"/>
    <x v="106"/>
    <n v="1"/>
    <x v="3"/>
    <x v="3"/>
    <x v="0"/>
    <x v="15"/>
    <n v="3979"/>
    <s v="Cash"/>
    <s v="Wacker"/>
    <s v="Roland"/>
    <s v="Roland Wacker"/>
    <s v="123 10th Street"/>
    <s v="Chicago"/>
    <s v="IL"/>
  </r>
  <r>
    <n v="175"/>
    <x v="106"/>
    <n v="1"/>
    <x v="3"/>
    <x v="3"/>
    <x v="2"/>
    <x v="16"/>
    <n v="3763"/>
    <s v="Cash"/>
    <s v="Wacker"/>
    <s v="Roland"/>
    <s v="Roland Wacker"/>
    <s v="123 10th Street"/>
    <s v="Chicago"/>
    <s v="IL"/>
  </r>
  <r>
    <n v="176"/>
    <x v="106"/>
    <n v="1"/>
    <x v="3"/>
    <x v="3"/>
    <x v="10"/>
    <x v="17"/>
    <n v="3378"/>
    <s v="Cash"/>
    <s v="Wacker"/>
    <s v="Roland"/>
    <s v="Roland Wacker"/>
    <s v="123 10th Street"/>
    <s v="Chicago"/>
    <s v="IL"/>
  </r>
  <r>
    <n v="177"/>
    <x v="106"/>
    <n v="1"/>
    <x v="3"/>
    <x v="3"/>
    <x v="5"/>
    <x v="9"/>
    <n v="4434"/>
    <s v="Check"/>
    <s v="Wacker"/>
    <s v="Roland"/>
    <s v="Roland Wacker"/>
    <s v="123 10th Street"/>
    <s v="Chicago"/>
    <s v="IL"/>
  </r>
  <r>
    <n v="178"/>
    <x v="107"/>
    <n v="2"/>
    <x v="2"/>
    <x v="2"/>
    <x v="6"/>
    <x v="10"/>
    <n v="933"/>
    <s v="Check"/>
    <s v="Pérez-Olaeta"/>
    <s v="Francisco"/>
    <s v="Francisco Pérez-Olaeta"/>
    <s v="123 6th Street"/>
    <s v="Milwaukee"/>
    <s v="WI"/>
  </r>
  <r>
    <n v="179"/>
    <x v="108"/>
    <n v="2"/>
    <x v="2"/>
    <x v="10"/>
    <x v="1"/>
    <x v="1"/>
    <n v="76"/>
    <s v="Check"/>
    <s v="Mortensen"/>
    <s v="Sven"/>
    <s v="Sven Mortensen"/>
    <s v="123 9th Street"/>
    <s v="Salt Lake City"/>
    <s v="UT"/>
  </r>
  <r>
    <n v="180"/>
    <x v="108"/>
    <n v="2"/>
    <x v="2"/>
    <x v="10"/>
    <x v="12"/>
    <x v="19"/>
    <n v="559"/>
    <s v="Credit"/>
    <s v="Mortensen"/>
    <s v="Sven"/>
    <s v="Sven Mortensen"/>
    <s v="123 9th Street"/>
    <s v="Salt Lake City"/>
    <s v="UT"/>
  </r>
  <r>
    <n v="181"/>
    <x v="108"/>
    <n v="2"/>
    <x v="2"/>
    <x v="11"/>
    <x v="5"/>
    <x v="20"/>
    <n v="275"/>
    <s v="Credit"/>
    <s v="Rodman"/>
    <s v="John"/>
    <s v="John Rodman"/>
    <s v="789 25th Street"/>
    <s v="Chicago"/>
    <s v="IL"/>
  </r>
  <r>
    <n v="182"/>
    <x v="108"/>
    <n v="2"/>
    <x v="4"/>
    <x v="7"/>
    <x v="9"/>
    <x v="13"/>
    <n v="4641"/>
    <s v="Cash"/>
    <s v="Andersen"/>
    <s v="Elizabeth"/>
    <s v="Elizabeth Andersen"/>
    <s v="123 8th Street"/>
    <s v="Portland"/>
    <s v="OR"/>
  </r>
  <r>
    <n v="183"/>
    <x v="108"/>
    <n v="2"/>
    <x v="4"/>
    <x v="7"/>
    <x v="5"/>
    <x v="9"/>
    <n v="9035"/>
    <s v="Check"/>
    <s v="Andersen"/>
    <s v="Elizabeth"/>
    <s v="Elizabeth Andersen"/>
    <s v="123 8th Street"/>
    <s v="Portland"/>
    <s v="OR"/>
  </r>
  <r>
    <n v="184"/>
    <x v="108"/>
    <n v="2"/>
    <x v="5"/>
    <x v="8"/>
    <x v="0"/>
    <x v="0"/>
    <n v="2197"/>
    <s v="Credit"/>
    <s v="Jung Lee"/>
    <s v="Soo"/>
    <s v="Soo Jung Lee"/>
    <s v="789 29th Street"/>
    <s v="Denver"/>
    <s v="CO"/>
  </r>
  <r>
    <n v="185"/>
    <x v="108"/>
    <n v="2"/>
    <x v="1"/>
    <x v="1"/>
    <x v="8"/>
    <x v="12"/>
    <n v="3943"/>
    <s v="Check"/>
    <s v="Liu"/>
    <s v="Run"/>
    <s v="Run Liu"/>
    <s v="789 26th Street"/>
    <s v="Miami"/>
    <s v="FL"/>
  </r>
  <r>
    <n v="186"/>
    <x v="108"/>
    <n v="2"/>
    <x v="1"/>
    <x v="1"/>
    <x v="7"/>
    <x v="11"/>
    <n v="5851"/>
    <s v="Check"/>
    <s v="Liu"/>
    <s v="Run"/>
    <s v="Run Liu"/>
    <s v="789 26th Street"/>
    <s v="Miami"/>
    <s v="FL"/>
  </r>
  <r>
    <n v="187"/>
    <x v="108"/>
    <n v="2"/>
    <x v="1"/>
    <x v="1"/>
    <x v="11"/>
    <x v="18"/>
    <n v="2919"/>
    <s v="Check"/>
    <s v="Liu"/>
    <s v="Run"/>
    <s v="Run Liu"/>
    <s v="789 26th Street"/>
    <s v="Miami"/>
    <s v="FL"/>
  </r>
  <r>
    <n v="188"/>
    <x v="109"/>
    <n v="2"/>
    <x v="5"/>
    <x v="9"/>
    <x v="7"/>
    <x v="11"/>
    <n v="3109"/>
    <s v="Cash"/>
    <s v="Raghav"/>
    <s v="Amritansh"/>
    <s v="Amritansh Raghav"/>
    <s v="789 28th Street"/>
    <s v="Memphis"/>
    <s v="TN"/>
  </r>
  <r>
    <n v="189"/>
    <x v="109"/>
    <n v="2"/>
    <x v="5"/>
    <x v="9"/>
    <x v="11"/>
    <x v="18"/>
    <n v="8264"/>
    <s v="Check"/>
    <s v="Raghav"/>
    <s v="Amritansh"/>
    <s v="Amritansh Raghav"/>
    <s v="789 28th Street"/>
    <s v="Memphis"/>
    <s v="TN"/>
  </r>
  <r>
    <n v="190"/>
    <x v="110"/>
    <n v="2"/>
    <x v="2"/>
    <x v="2"/>
    <x v="0"/>
    <x v="0"/>
    <n v="894"/>
    <s v="Credit"/>
    <s v="Pérez-Olaeta"/>
    <s v="Francisco"/>
    <s v="Francisco Pérez-Olaeta"/>
    <s v="123 6th Street"/>
    <s v="Milwaukee"/>
    <s v="WI"/>
  </r>
  <r>
    <n v="191"/>
    <x v="111"/>
    <n v="2"/>
    <x v="3"/>
    <x v="3"/>
    <x v="4"/>
    <x v="21"/>
    <n v="866"/>
    <s v="Credit"/>
    <s v="Wacker"/>
    <s v="Roland"/>
    <s v="Roland Wacker"/>
    <s v="123 10th Street"/>
    <s v="Chicago"/>
    <s v="IL"/>
  </r>
  <r>
    <n v="192"/>
    <x v="111"/>
    <n v="2"/>
    <x v="3"/>
    <x v="3"/>
    <x v="0"/>
    <x v="7"/>
    <n v="259"/>
    <s v="Check"/>
    <s v="Wacker"/>
    <s v="Roland"/>
    <s v="Roland Wacker"/>
    <s v="123 10th Street"/>
    <s v="Chicago"/>
    <s v="IL"/>
  </r>
  <r>
    <n v="193"/>
    <x v="111"/>
    <n v="2"/>
    <x v="3"/>
    <x v="3"/>
    <x v="4"/>
    <x v="6"/>
    <n v="2485"/>
    <s v="Credit"/>
    <s v="Wacker"/>
    <s v="Roland"/>
    <s v="Roland Wacker"/>
    <s v="123 10th Street"/>
    <s v="Chicago"/>
    <s v="IL"/>
  </r>
  <r>
    <n v="194"/>
    <x v="112"/>
    <n v="3"/>
    <x v="6"/>
    <x v="6"/>
    <x v="7"/>
    <x v="11"/>
    <n v="863"/>
    <s v="Cash"/>
    <s v="Edwards"/>
    <s v="John"/>
    <s v="John Edwards"/>
    <s v="123 12th Street"/>
    <s v="Las Vegas"/>
    <s v="NV"/>
  </r>
  <r>
    <n v="195"/>
    <x v="113"/>
    <n v="2"/>
    <x v="5"/>
    <x v="5"/>
    <x v="2"/>
    <x v="2"/>
    <n v="3527"/>
    <s v="Credit"/>
    <s v="Lee"/>
    <s v="Christina"/>
    <s v="Christina Lee"/>
    <s v="123 4th Street"/>
    <s v="New York"/>
    <s v="NY"/>
  </r>
  <r>
    <n v="196"/>
    <x v="113"/>
    <n v="2"/>
    <x v="5"/>
    <x v="5"/>
    <x v="3"/>
    <x v="3"/>
    <n v="5431"/>
    <s v="Check"/>
    <s v="Lee"/>
    <s v="Christina"/>
    <s v="Christina Lee"/>
    <s v="123 4th Street"/>
    <s v="New York"/>
    <s v="NY"/>
  </r>
  <r>
    <n v="197"/>
    <x v="114"/>
    <n v="2"/>
    <x v="0"/>
    <x v="0"/>
    <x v="10"/>
    <x v="14"/>
    <n v="2331"/>
    <s v="Cash"/>
    <s v="Axen"/>
    <s v="Thomas"/>
    <s v="Thomas Axen"/>
    <s v="123 3rd Street"/>
    <s v="Los Angelas"/>
    <s v="CA"/>
  </r>
  <r>
    <n v="198"/>
    <x v="114"/>
    <n v="2"/>
    <x v="0"/>
    <x v="0"/>
    <x v="9"/>
    <x v="13"/>
    <n v="9618"/>
    <s v="Credit"/>
    <s v="Axen"/>
    <s v="Thomas"/>
    <s v="Thomas Axen"/>
    <s v="123 3rd Street"/>
    <s v="Los Angelas"/>
    <s v="CA"/>
  </r>
  <r>
    <n v="199"/>
    <x v="115"/>
    <n v="2"/>
    <x v="4"/>
    <x v="7"/>
    <x v="12"/>
    <x v="19"/>
    <n v="4691"/>
    <s v="Cash"/>
    <s v="Andersen"/>
    <s v="Elizabeth"/>
    <s v="Elizabeth Andersen"/>
    <s v="123 8th Street"/>
    <s v="Portland"/>
    <s v="OR"/>
  </r>
  <r>
    <n v="200"/>
    <x v="116"/>
    <n v="2"/>
    <x v="2"/>
    <x v="2"/>
    <x v="1"/>
    <x v="1"/>
    <n v="7348"/>
    <s v="Check"/>
    <s v="Pérez-Olaeta"/>
    <s v="Francisco"/>
    <s v="Francisco Pérez-Olaeta"/>
    <s v="123 6th Street"/>
    <s v="Milwaukee"/>
    <s v="WI"/>
  </r>
  <r>
    <n v="201"/>
    <x v="116"/>
    <n v="2"/>
    <x v="0"/>
    <x v="0"/>
    <x v="0"/>
    <x v="0"/>
    <n v="2709"/>
    <s v="Credit"/>
    <s v="Axen"/>
    <s v="Thomas"/>
    <s v="Thomas Axen"/>
    <s v="123 3rd Street"/>
    <s v="Los Angelas"/>
    <s v="CA"/>
  </r>
  <r>
    <n v="202"/>
    <x v="117"/>
    <n v="2"/>
    <x v="5"/>
    <x v="5"/>
    <x v="2"/>
    <x v="2"/>
    <n v="1051"/>
    <s v="Credit"/>
    <s v="Lee"/>
    <s v="Christina"/>
    <s v="Christina Lee"/>
    <s v="123 4th Street"/>
    <s v="New York"/>
    <s v="NY"/>
  </r>
  <r>
    <n v="203"/>
    <x v="117"/>
    <n v="3"/>
    <x v="6"/>
    <x v="6"/>
    <x v="4"/>
    <x v="5"/>
    <n v="853"/>
    <s v="Check"/>
    <s v="Edwards"/>
    <s v="John"/>
    <s v="John Edwards"/>
    <s v="123 12th Street"/>
    <s v="Las Vegas"/>
    <s v="NV"/>
  </r>
  <r>
    <n v="204"/>
    <x v="118"/>
    <n v="2"/>
    <x v="4"/>
    <x v="4"/>
    <x v="4"/>
    <x v="5"/>
    <n v="9379"/>
    <s v="Cash"/>
    <s v="Toh"/>
    <s v="Karen"/>
    <s v="Karen Toh"/>
    <s v="789 27th Street"/>
    <s v="Las Vegas"/>
    <s v="NV"/>
  </r>
  <r>
    <n v="205"/>
    <x v="119"/>
    <n v="2"/>
    <x v="1"/>
    <x v="12"/>
    <x v="11"/>
    <x v="18"/>
    <n v="8318"/>
    <s v="Cash"/>
    <s v="Bedecs"/>
    <s v="Anna"/>
    <s v="Anna Bedecs"/>
    <s v="123 1st Street"/>
    <s v="Seattle"/>
    <s v="WA"/>
  </r>
  <r>
    <n v="206"/>
    <x v="119"/>
    <n v="2"/>
    <x v="1"/>
    <x v="13"/>
    <x v="9"/>
    <x v="13"/>
    <n v="2668"/>
    <s v="Cash"/>
    <s v="Krschne"/>
    <s v="Peter"/>
    <s v="Peter Krschne"/>
    <s v="123 11th Street"/>
    <s v="Miami"/>
    <s v="FL"/>
  </r>
  <r>
    <n v="207"/>
    <x v="119"/>
    <n v="2"/>
    <x v="3"/>
    <x v="3"/>
    <x v="4"/>
    <x v="4"/>
    <n v="6764"/>
    <s v="Check"/>
    <s v="Wacker"/>
    <s v="Roland"/>
    <s v="Roland Wacker"/>
    <s v="123 10th Street"/>
    <s v="Chicago"/>
    <s v="IL"/>
  </r>
  <r>
    <n v="208"/>
    <x v="119"/>
    <n v="2"/>
    <x v="3"/>
    <x v="3"/>
    <x v="4"/>
    <x v="21"/>
    <n v="5696"/>
    <s v="Credit"/>
    <s v="Wacker"/>
    <s v="Roland"/>
    <s v="Roland Wacker"/>
    <s v="123 10th Street"/>
    <s v="Chicago"/>
    <s v="IL"/>
  </r>
  <r>
    <n v="209"/>
    <x v="120"/>
    <n v="2"/>
    <x v="3"/>
    <x v="3"/>
    <x v="1"/>
    <x v="1"/>
    <n v="2455"/>
    <s v="Check"/>
    <s v="Wacker"/>
    <s v="Roland"/>
    <s v="Roland Wacker"/>
    <s v="123 10th Street"/>
    <s v="Chicago"/>
    <s v="IL"/>
  </r>
  <r>
    <n v="210"/>
    <x v="120"/>
    <n v="2"/>
    <x v="3"/>
    <x v="3"/>
    <x v="12"/>
    <x v="19"/>
    <n v="5176"/>
    <s v="Check"/>
    <s v="Wacker"/>
    <s v="Roland"/>
    <s v="Roland Wacker"/>
    <s v="123 10th Street"/>
    <s v="Chicago"/>
    <s v="IL"/>
  </r>
  <r>
    <n v="211"/>
    <x v="121"/>
    <n v="2"/>
    <x v="2"/>
    <x v="10"/>
    <x v="7"/>
    <x v="11"/>
    <n v="6019"/>
    <s v="Cash"/>
    <s v="Mortensen"/>
    <s v="Sven"/>
    <s v="Sven Mortensen"/>
    <s v="123 9th Street"/>
    <s v="Salt Lake City"/>
    <s v="UT"/>
  </r>
  <r>
    <n v="212"/>
    <x v="121"/>
    <n v="2"/>
    <x v="2"/>
    <x v="11"/>
    <x v="10"/>
    <x v="17"/>
    <n v="1589"/>
    <s v="Check"/>
    <s v="Rodman"/>
    <s v="John"/>
    <s v="John Rodman"/>
    <s v="789 25th Street"/>
    <s v="Chicago"/>
    <s v="IL"/>
  </r>
  <r>
    <n v="213"/>
    <x v="121"/>
    <n v="2"/>
    <x v="4"/>
    <x v="7"/>
    <x v="6"/>
    <x v="10"/>
    <n v="505"/>
    <s v="Cash"/>
    <s v="Andersen"/>
    <s v="Elizabeth"/>
    <s v="Elizabeth Andersen"/>
    <s v="123 8th Street"/>
    <s v="Portland"/>
    <s v="OR"/>
  </r>
  <r>
    <n v="214"/>
    <x v="121"/>
    <n v="2"/>
    <x v="0"/>
    <x v="0"/>
    <x v="4"/>
    <x v="5"/>
    <n v="5343"/>
    <s v="Credit"/>
    <s v="Axen"/>
    <s v="Thomas"/>
    <s v="Thomas Axen"/>
    <s v="123 3rd Street"/>
    <s v="Los Angelas"/>
    <s v="CA"/>
  </r>
  <r>
    <n v="215"/>
    <x v="121"/>
    <n v="2"/>
    <x v="5"/>
    <x v="8"/>
    <x v="13"/>
    <x v="22"/>
    <n v="7359"/>
    <s v="Cash"/>
    <s v="Jung Lee"/>
    <s v="Soo"/>
    <s v="Soo Jung Lee"/>
    <s v="789 29th Street"/>
    <s v="Denver"/>
    <s v="CO"/>
  </r>
  <r>
    <n v="216"/>
    <x v="121"/>
    <n v="2"/>
    <x v="1"/>
    <x v="1"/>
    <x v="2"/>
    <x v="16"/>
    <n v="5949"/>
    <s v="Cash"/>
    <s v="Liu"/>
    <s v="Run"/>
    <s v="Run Liu"/>
    <s v="789 26th Street"/>
    <s v="Miami"/>
    <s v="FL"/>
  </r>
  <r>
    <n v="217"/>
    <x v="122"/>
    <n v="2"/>
    <x v="5"/>
    <x v="9"/>
    <x v="0"/>
    <x v="8"/>
    <n v="833"/>
    <s v="Check"/>
    <s v="Raghav"/>
    <s v="Amritansh"/>
    <s v="Amritansh Raghav"/>
    <s v="789 28th Street"/>
    <s v="Memphis"/>
    <s v="TN"/>
  </r>
  <r>
    <n v="218"/>
    <x v="123"/>
    <n v="2"/>
    <x v="2"/>
    <x v="2"/>
    <x v="6"/>
    <x v="10"/>
    <n v="7314"/>
    <s v="Credit"/>
    <s v="Pérez-Olaeta"/>
    <s v="Francisco"/>
    <s v="Francisco Pérez-Olaeta"/>
    <s v="123 6th Street"/>
    <s v="Milwaukee"/>
    <s v="WI"/>
  </r>
  <r>
    <n v="219"/>
    <x v="124"/>
    <n v="2"/>
    <x v="3"/>
    <x v="3"/>
    <x v="10"/>
    <x v="14"/>
    <n v="2520"/>
    <s v="Check"/>
    <s v="Wacker"/>
    <s v="Roland"/>
    <s v="Roland Wacker"/>
    <s v="123 10th Street"/>
    <s v="Chicago"/>
    <s v="IL"/>
  </r>
  <r>
    <n v="220"/>
    <x v="125"/>
    <n v="3"/>
    <x v="6"/>
    <x v="6"/>
    <x v="7"/>
    <x v="11"/>
    <n v="811"/>
    <s v="Check"/>
    <s v="Edwards"/>
    <s v="John"/>
    <s v="John Edwards"/>
    <s v="123 12th Street"/>
    <s v="Las Vegas"/>
    <s v="NV"/>
  </r>
  <r>
    <n v="221"/>
    <x v="126"/>
    <n v="2"/>
    <x v="2"/>
    <x v="2"/>
    <x v="4"/>
    <x v="5"/>
    <n v="4877"/>
    <s v="Cash"/>
    <s v="Pérez-Olaeta"/>
    <s v="Francisco"/>
    <s v="Francisco Pérez-Olaeta"/>
    <s v="123 6th Street"/>
    <s v="Milwaukee"/>
    <s v="WI"/>
  </r>
  <r>
    <n v="222"/>
    <x v="126"/>
    <n v="2"/>
    <x v="2"/>
    <x v="2"/>
    <x v="4"/>
    <x v="6"/>
    <n v="9560"/>
    <s v="Cash"/>
    <s v="Pérez-Olaeta"/>
    <s v="Francisco"/>
    <s v="Francisco Pérez-Olaeta"/>
    <s v="123 6th Street"/>
    <s v="Milwaukee"/>
    <s v="WI"/>
  </r>
  <r>
    <n v="223"/>
    <x v="127"/>
    <n v="3"/>
    <x v="4"/>
    <x v="4"/>
    <x v="2"/>
    <x v="2"/>
    <n v="9379"/>
    <s v="Cash"/>
    <s v="Toh"/>
    <s v="Karen"/>
    <s v="Karen Toh"/>
    <s v="789 27th Street"/>
    <s v="Las Vegas"/>
    <s v="NV"/>
  </r>
  <r>
    <n v="224"/>
    <x v="128"/>
    <n v="3"/>
    <x v="0"/>
    <x v="0"/>
    <x v="13"/>
    <x v="22"/>
    <n v="8599"/>
    <s v="Check"/>
    <s v="Axen"/>
    <s v="Thomas"/>
    <s v="Thomas Axen"/>
    <s v="123 3rd Street"/>
    <s v="Los Angelas"/>
    <s v="CA"/>
  </r>
  <r>
    <n v="225"/>
    <x v="129"/>
    <n v="3"/>
    <x v="1"/>
    <x v="1"/>
    <x v="4"/>
    <x v="5"/>
    <n v="5594"/>
    <s v="Check"/>
    <s v="Liu"/>
    <s v="Run"/>
    <s v="Run Liu"/>
    <s v="789 26th Street"/>
    <s v="Miami"/>
    <s v="FL"/>
  </r>
  <r>
    <n v="226"/>
    <x v="130"/>
    <n v="3"/>
    <x v="3"/>
    <x v="3"/>
    <x v="4"/>
    <x v="6"/>
    <n v="5912"/>
    <s v="Check"/>
    <s v="Wacker"/>
    <s v="Roland"/>
    <s v="Roland Wacker"/>
    <s v="123 10th Street"/>
    <s v="Chicago"/>
    <s v="IL"/>
  </r>
  <r>
    <n v="227"/>
    <x v="131"/>
    <n v="3"/>
    <x v="6"/>
    <x v="6"/>
    <x v="1"/>
    <x v="1"/>
    <n v="9378"/>
    <s v="Credit"/>
    <s v="Edwards"/>
    <s v="John"/>
    <s v="John Edwards"/>
    <s v="123 12th Street"/>
    <s v="Las Vegas"/>
    <s v="NV"/>
  </r>
  <r>
    <n v="228"/>
    <x v="132"/>
    <n v="3"/>
    <x v="5"/>
    <x v="8"/>
    <x v="2"/>
    <x v="2"/>
    <n v="6264"/>
    <s v="Credit"/>
    <s v="Jung Lee"/>
    <s v="Soo"/>
    <s v="Soo Jung Lee"/>
    <s v="789 29th Street"/>
    <s v="Denver"/>
    <s v="CO"/>
  </r>
  <r>
    <n v="229"/>
    <x v="132"/>
    <n v="3"/>
    <x v="5"/>
    <x v="5"/>
    <x v="4"/>
    <x v="5"/>
    <n v="4897"/>
    <s v="Cash"/>
    <s v="Lee"/>
    <s v="Christina"/>
    <s v="Christina Lee"/>
    <s v="123 4th Street"/>
    <s v="New York"/>
    <s v="NY"/>
  </r>
  <r>
    <n v="230"/>
    <x v="133"/>
    <n v="3"/>
    <x v="2"/>
    <x v="2"/>
    <x v="4"/>
    <x v="5"/>
    <n v="1710"/>
    <s v="Cash"/>
    <s v="Pérez-Olaeta"/>
    <s v="Francisco"/>
    <s v="Francisco Pérez-Olaeta"/>
    <s v="123 6th Street"/>
    <s v="Milwaukee"/>
    <s v="WI"/>
  </r>
  <r>
    <n v="231"/>
    <x v="133"/>
    <n v="3"/>
    <x v="5"/>
    <x v="9"/>
    <x v="0"/>
    <x v="15"/>
    <n v="8218"/>
    <s v="Check"/>
    <s v="Raghav"/>
    <s v="Amritansh"/>
    <s v="Amritansh Raghav"/>
    <s v="789 28th Street"/>
    <s v="Memphis"/>
    <s v="TN"/>
  </r>
  <r>
    <n v="232"/>
    <x v="134"/>
    <n v="3"/>
    <x v="5"/>
    <x v="8"/>
    <x v="0"/>
    <x v="15"/>
    <n v="2809"/>
    <s v="Credit"/>
    <s v="Jung Lee"/>
    <s v="Soo"/>
    <s v="Soo Jung Lee"/>
    <s v="789 29th Street"/>
    <s v="Denver"/>
    <s v="CO"/>
  </r>
  <r>
    <n v="233"/>
    <x v="134"/>
    <n v="3"/>
    <x v="5"/>
    <x v="5"/>
    <x v="0"/>
    <x v="15"/>
    <n v="6594"/>
    <s v="Cash"/>
    <s v="Lee"/>
    <s v="Christina"/>
    <s v="Christina Lee"/>
    <s v="123 4th Street"/>
    <s v="New York"/>
    <s v="NY"/>
  </r>
  <r>
    <n v="234"/>
    <x v="135"/>
    <n v="4"/>
    <x v="6"/>
    <x v="6"/>
    <x v="1"/>
    <x v="1"/>
    <n v="8360"/>
    <s v="Credit"/>
    <s v="Edwards"/>
    <s v="John"/>
    <s v="John Edwards"/>
    <s v="123 12th Street"/>
    <s v="Las Vegas"/>
    <s v="NV"/>
  </r>
  <r>
    <n v="235"/>
    <x v="136"/>
    <n v="3"/>
    <x v="5"/>
    <x v="8"/>
    <x v="0"/>
    <x v="7"/>
    <n v="8739"/>
    <s v="Credit"/>
    <s v="Jung Lee"/>
    <s v="Soo"/>
    <s v="Soo Jung Lee"/>
    <s v="789 29th Street"/>
    <s v="Denver"/>
    <s v="CO"/>
  </r>
  <r>
    <n v="236"/>
    <x v="137"/>
    <n v="3"/>
    <x v="0"/>
    <x v="0"/>
    <x v="5"/>
    <x v="20"/>
    <n v="6771"/>
    <s v="Check"/>
    <s v="Axen"/>
    <s v="Thomas"/>
    <s v="Thomas Axen"/>
    <s v="123 3rd Street"/>
    <s v="Los Angelas"/>
    <s v="CA"/>
  </r>
  <r>
    <n v="237"/>
    <x v="138"/>
    <n v="3"/>
    <x v="2"/>
    <x v="2"/>
    <x v="7"/>
    <x v="11"/>
    <n v="8655"/>
    <s v="Check"/>
    <s v="Pérez-Olaeta"/>
    <s v="Francisco"/>
    <s v="Francisco Pérez-Olaeta"/>
    <s v="123 6th Street"/>
    <s v="Milwaukee"/>
    <s v="WI"/>
  </r>
  <r>
    <n v="238"/>
    <x v="138"/>
    <n v="3"/>
    <x v="4"/>
    <x v="4"/>
    <x v="3"/>
    <x v="3"/>
    <n v="9379"/>
    <s v="Cash"/>
    <s v="Toh"/>
    <s v="Karen"/>
    <s v="Karen Toh"/>
    <s v="789 27th Street"/>
    <s v="Las Vegas"/>
    <s v="NV"/>
  </r>
  <r>
    <n v="239"/>
    <x v="139"/>
    <n v="3"/>
    <x v="5"/>
    <x v="5"/>
    <x v="2"/>
    <x v="16"/>
    <n v="8602"/>
    <s v="Credit"/>
    <s v="Lee"/>
    <s v="Christina"/>
    <s v="Christina Lee"/>
    <s v="123 4th Street"/>
    <s v="New York"/>
    <s v="NY"/>
  </r>
  <r>
    <n v="240"/>
    <x v="140"/>
    <n v="3"/>
    <x v="5"/>
    <x v="8"/>
    <x v="2"/>
    <x v="16"/>
    <n v="9086"/>
    <s v="Check"/>
    <s v="Jung Lee"/>
    <s v="Soo"/>
    <s v="Soo Jung Lee"/>
    <s v="789 29th Street"/>
    <s v="Denver"/>
    <s v="CO"/>
  </r>
  <r>
    <n v="241"/>
    <x v="141"/>
    <n v="3"/>
    <x v="1"/>
    <x v="1"/>
    <x v="4"/>
    <x v="6"/>
    <n v="176"/>
    <s v="Credit"/>
    <s v="Liu"/>
    <s v="Run"/>
    <s v="Run Liu"/>
    <s v="789 26th Street"/>
    <s v="Miami"/>
    <s v="FL"/>
  </r>
  <r>
    <n v="242"/>
    <x v="142"/>
    <n v="3"/>
    <x v="3"/>
    <x v="3"/>
    <x v="13"/>
    <x v="22"/>
    <n v="8574"/>
    <s v="Credit"/>
    <s v="Wacker"/>
    <s v="Roland"/>
    <s v="Roland Wacker"/>
    <s v="123 10th Street"/>
    <s v="Chicago"/>
    <s v="IL"/>
  </r>
  <r>
    <n v="243"/>
    <x v="143"/>
    <n v="3"/>
    <x v="0"/>
    <x v="0"/>
    <x v="1"/>
    <x v="1"/>
    <n v="5954"/>
    <s v="Credit"/>
    <s v="Axen"/>
    <s v="Thomas"/>
    <s v="Thomas Axen"/>
    <s v="123 3rd Street"/>
    <s v="Los Angelas"/>
    <s v="CA"/>
  </r>
  <r>
    <n v="244"/>
    <x v="144"/>
    <n v="4"/>
    <x v="6"/>
    <x v="6"/>
    <x v="2"/>
    <x v="2"/>
    <n v="6796"/>
    <s v="Check"/>
    <s v="Edwards"/>
    <s v="John"/>
    <s v="John Edwards"/>
    <s v="123 12th Street"/>
    <s v="Las Vegas"/>
    <s v="NV"/>
  </r>
  <r>
    <n v="245"/>
    <x v="145"/>
    <n v="3"/>
    <x v="1"/>
    <x v="1"/>
    <x v="9"/>
    <x v="13"/>
    <n v="4825"/>
    <s v="Credit"/>
    <s v="Liu"/>
    <s v="Run"/>
    <s v="Run Liu"/>
    <s v="789 26th Street"/>
    <s v="Miami"/>
    <s v="FL"/>
  </r>
  <r>
    <n v="246"/>
    <x v="146"/>
    <n v="3"/>
    <x v="5"/>
    <x v="5"/>
    <x v="5"/>
    <x v="20"/>
    <n v="3798"/>
    <s v="Check"/>
    <s v="Lee"/>
    <s v="Christina"/>
    <s v="Christina Lee"/>
    <s v="123 4th Street"/>
    <s v="New York"/>
    <s v="NY"/>
  </r>
  <r>
    <n v="247"/>
    <x v="147"/>
    <n v="3"/>
    <x v="3"/>
    <x v="3"/>
    <x v="4"/>
    <x v="4"/>
    <n v="6351"/>
    <s v="Credit"/>
    <s v="Wacker"/>
    <s v="Roland"/>
    <s v="Roland Wacker"/>
    <s v="123 10th Street"/>
    <s v="Chicago"/>
    <s v="IL"/>
  </r>
  <r>
    <n v="248"/>
    <x v="148"/>
    <n v="3"/>
    <x v="2"/>
    <x v="2"/>
    <x v="2"/>
    <x v="16"/>
    <n v="7362"/>
    <s v="Check"/>
    <s v="Pérez-Olaeta"/>
    <s v="Francisco"/>
    <s v="Francisco Pérez-Olaeta"/>
    <s v="123 6th Street"/>
    <s v="Milwaukee"/>
    <s v="WI"/>
  </r>
  <r>
    <n v="249"/>
    <x v="148"/>
    <n v="3"/>
    <x v="4"/>
    <x v="4"/>
    <x v="4"/>
    <x v="4"/>
    <n v="3660"/>
    <s v="Cash"/>
    <s v="Toh"/>
    <s v="Karen"/>
    <s v="Karen Toh"/>
    <s v="789 27th Street"/>
    <s v="Las Vegas"/>
    <s v="NV"/>
  </r>
  <r>
    <n v="250"/>
    <x v="148"/>
    <n v="3"/>
    <x v="4"/>
    <x v="4"/>
    <x v="0"/>
    <x v="0"/>
    <n v="6105"/>
    <s v="Check"/>
    <s v="Toh"/>
    <s v="Karen"/>
    <s v="Karen Toh"/>
    <s v="789 27th Street"/>
    <s v="Las Vegas"/>
    <s v="NV"/>
  </r>
  <r>
    <n v="251"/>
    <x v="148"/>
    <n v="3"/>
    <x v="3"/>
    <x v="3"/>
    <x v="12"/>
    <x v="19"/>
    <n v="6124"/>
    <s v="Cash"/>
    <s v="Wacker"/>
    <s v="Roland"/>
    <s v="Roland Wacker"/>
    <s v="123 10th Street"/>
    <s v="Chicago"/>
    <s v="IL"/>
  </r>
  <r>
    <n v="252"/>
    <x v="149"/>
    <n v="4"/>
    <x v="2"/>
    <x v="2"/>
    <x v="12"/>
    <x v="19"/>
    <n v="4019"/>
    <s v="Check"/>
    <s v="Pérez-Olaeta"/>
    <s v="Francisco"/>
    <s v="Francisco Pérez-Olaeta"/>
    <s v="123 6th Street"/>
    <s v="Milwaukee"/>
    <s v="WI"/>
  </r>
  <r>
    <n v="253"/>
    <x v="150"/>
    <n v="4"/>
    <x v="4"/>
    <x v="4"/>
    <x v="13"/>
    <x v="22"/>
    <n v="7458"/>
    <s v="Cash"/>
    <s v="Toh"/>
    <s v="Karen"/>
    <s v="Karen Toh"/>
    <s v="789 27th Street"/>
    <s v="Las Vegas"/>
    <s v="NV"/>
  </r>
  <r>
    <n v="254"/>
    <x v="150"/>
    <n v="4"/>
    <x v="4"/>
    <x v="4"/>
    <x v="13"/>
    <x v="22"/>
    <n v="7141"/>
    <s v="Credit"/>
    <s v="Toh"/>
    <s v="Karen"/>
    <s v="Karen Toh"/>
    <s v="789 27th Street"/>
    <s v="Las Vegas"/>
    <s v="NV"/>
  </r>
  <r>
    <n v="255"/>
    <x v="150"/>
    <n v="4"/>
    <x v="4"/>
    <x v="4"/>
    <x v="4"/>
    <x v="6"/>
    <n v="4310"/>
    <s v="Credit"/>
    <s v="Toh"/>
    <s v="Karen"/>
    <s v="Karen Toh"/>
    <s v="789 27th Street"/>
    <s v="Las Vegas"/>
    <s v="NV"/>
  </r>
  <r>
    <n v="256"/>
    <x v="150"/>
    <n v="4"/>
    <x v="4"/>
    <x v="7"/>
    <x v="11"/>
    <x v="18"/>
    <n v="2287"/>
    <s v="Check"/>
    <s v="Andersen"/>
    <s v="Elizabeth"/>
    <s v="Elizabeth Andersen"/>
    <s v="123 8th Street"/>
    <s v="Portland"/>
    <s v="OR"/>
  </r>
  <r>
    <n v="257"/>
    <x v="150"/>
    <n v="4"/>
    <x v="0"/>
    <x v="0"/>
    <x v="0"/>
    <x v="15"/>
    <n v="3286"/>
    <s v="Cash"/>
    <s v="Axen"/>
    <s v="Thomas"/>
    <s v="Thomas Axen"/>
    <s v="123 3rd Street"/>
    <s v="Los Angelas"/>
    <s v="CA"/>
  </r>
  <r>
    <n v="258"/>
    <x v="150"/>
    <n v="4"/>
    <x v="0"/>
    <x v="0"/>
    <x v="5"/>
    <x v="20"/>
    <n v="6337"/>
    <s v="Cash"/>
    <s v="Axen"/>
    <s v="Thomas"/>
    <s v="Thomas Axen"/>
    <s v="123 3rd Street"/>
    <s v="Los Angelas"/>
    <s v="CA"/>
  </r>
  <r>
    <n v="259"/>
    <x v="150"/>
    <n v="4"/>
    <x v="5"/>
    <x v="8"/>
    <x v="2"/>
    <x v="2"/>
    <n v="7686"/>
    <s v="Credit"/>
    <s v="Jung Lee"/>
    <s v="Soo"/>
    <s v="Soo Jung Lee"/>
    <s v="789 29th Street"/>
    <s v="Denver"/>
    <s v="CO"/>
  </r>
  <r>
    <n v="260"/>
    <x v="150"/>
    <n v="4"/>
    <x v="3"/>
    <x v="3"/>
    <x v="2"/>
    <x v="2"/>
    <n v="24"/>
    <s v="Check"/>
    <s v="Wacker"/>
    <s v="Roland"/>
    <s v="Roland Wacker"/>
    <s v="123 10th Street"/>
    <s v="Chicago"/>
    <s v="IL"/>
  </r>
  <r>
    <n v="261"/>
    <x v="151"/>
    <n v="4"/>
    <x v="5"/>
    <x v="8"/>
    <x v="12"/>
    <x v="19"/>
    <n v="2372"/>
    <s v="Credit"/>
    <s v="Jung Lee"/>
    <s v="Soo"/>
    <s v="Soo Jung Lee"/>
    <s v="789 29th Street"/>
    <s v="Denver"/>
    <s v="CO"/>
  </r>
  <r>
    <n v="262"/>
    <x v="152"/>
    <n v="4"/>
    <x v="2"/>
    <x v="2"/>
    <x v="4"/>
    <x v="5"/>
    <n v="2393"/>
    <s v="Credit"/>
    <s v="Pérez-Olaeta"/>
    <s v="Francisco"/>
    <s v="Francisco Pérez-Olaeta"/>
    <s v="123 6th Street"/>
    <s v="Milwaukee"/>
    <s v="WI"/>
  </r>
  <r>
    <n v="263"/>
    <x v="153"/>
    <n v="4"/>
    <x v="6"/>
    <x v="6"/>
    <x v="3"/>
    <x v="3"/>
    <n v="2896"/>
    <s v="Credit"/>
    <s v="Edwards"/>
    <s v="John"/>
    <s v="John Edwards"/>
    <s v="123 12th Street"/>
    <s v="Las Vegas"/>
    <s v="NV"/>
  </r>
  <r>
    <n v="264"/>
    <x v="154"/>
    <n v="4"/>
    <x v="1"/>
    <x v="1"/>
    <x v="1"/>
    <x v="1"/>
    <n v="6150"/>
    <s v="Check"/>
    <s v="Liu"/>
    <s v="Run"/>
    <s v="Run Liu"/>
    <s v="789 26th Street"/>
    <s v="Miami"/>
    <s v="FL"/>
  </r>
  <r>
    <n v="265"/>
    <x v="155"/>
    <n v="4"/>
    <x v="4"/>
    <x v="7"/>
    <x v="5"/>
    <x v="20"/>
    <n v="6009"/>
    <s v="Check"/>
    <s v="Andersen"/>
    <s v="Elizabeth"/>
    <s v="Elizabeth Andersen"/>
    <s v="123 8th Street"/>
    <s v="Portland"/>
    <s v="OR"/>
  </r>
  <r>
    <n v="266"/>
    <x v="155"/>
    <n v="4"/>
    <x v="5"/>
    <x v="5"/>
    <x v="8"/>
    <x v="12"/>
    <n v="8009"/>
    <s v="Cash"/>
    <s v="Lee"/>
    <s v="Christina"/>
    <s v="Christina Lee"/>
    <s v="123 4th Street"/>
    <s v="New York"/>
    <s v="NY"/>
  </r>
  <r>
    <n v="267"/>
    <x v="156"/>
    <n v="4"/>
    <x v="3"/>
    <x v="3"/>
    <x v="0"/>
    <x v="8"/>
    <n v="6189"/>
    <s v="Check"/>
    <s v="Wacker"/>
    <s v="Roland"/>
    <s v="Roland Wacker"/>
    <s v="123 10th Street"/>
    <s v="Chicago"/>
    <s v="IL"/>
  </r>
  <r>
    <n v="268"/>
    <x v="157"/>
    <n v="4"/>
    <x v="4"/>
    <x v="7"/>
    <x v="1"/>
    <x v="1"/>
    <n v="7418"/>
    <s v="Credit"/>
    <s v="Andersen"/>
    <s v="Elizabeth"/>
    <s v="Elizabeth Andersen"/>
    <s v="123 8th Street"/>
    <s v="Portland"/>
    <s v="OR"/>
  </r>
  <r>
    <n v="269"/>
    <x v="157"/>
    <n v="4"/>
    <x v="5"/>
    <x v="5"/>
    <x v="1"/>
    <x v="1"/>
    <n v="8882"/>
    <s v="Credit"/>
    <s v="Lee"/>
    <s v="Christina"/>
    <s v="Christina Lee"/>
    <s v="123 4th Street"/>
    <s v="New York"/>
    <s v="NY"/>
  </r>
  <r>
    <n v="270"/>
    <x v="158"/>
    <n v="4"/>
    <x v="0"/>
    <x v="0"/>
    <x v="4"/>
    <x v="4"/>
    <n v="6376"/>
    <s v="Check"/>
    <s v="Axen"/>
    <s v="Thomas"/>
    <s v="Thomas Axen"/>
    <s v="123 3rd Street"/>
    <s v="Los Angelas"/>
    <s v="CA"/>
  </r>
  <r>
    <n v="271"/>
    <x v="159"/>
    <n v="4"/>
    <x v="6"/>
    <x v="6"/>
    <x v="5"/>
    <x v="20"/>
    <n v="4111"/>
    <s v="Credit"/>
    <s v="Edwards"/>
    <s v="John"/>
    <s v="John Edwards"/>
    <s v="123 12th Street"/>
    <s v="Las Vegas"/>
    <s v="NV"/>
  </r>
  <r>
    <n v="272"/>
    <x v="160"/>
    <n v="4"/>
    <x v="2"/>
    <x v="2"/>
    <x v="10"/>
    <x v="14"/>
    <n v="6047"/>
    <s v="Cash"/>
    <s v="Pérez-Olaeta"/>
    <s v="Francisco"/>
    <s v="Francisco Pérez-Olaeta"/>
    <s v="123 6th Street"/>
    <s v="Milwaukee"/>
    <s v="WI"/>
  </r>
  <r>
    <n v="273"/>
    <x v="160"/>
    <n v="4"/>
    <x v="4"/>
    <x v="7"/>
    <x v="3"/>
    <x v="3"/>
    <n v="365"/>
    <s v="Credit"/>
    <s v="Andersen"/>
    <s v="Elizabeth"/>
    <s v="Elizabeth Andersen"/>
    <s v="123 8th Street"/>
    <s v="Portland"/>
    <s v="OR"/>
  </r>
  <r>
    <n v="274"/>
    <x v="160"/>
    <n v="4"/>
    <x v="5"/>
    <x v="9"/>
    <x v="10"/>
    <x v="14"/>
    <n v="428"/>
    <s v="Check"/>
    <s v="Raghav"/>
    <s v="Amritansh"/>
    <s v="Amritansh Raghav"/>
    <s v="789 28th Street"/>
    <s v="Memphis"/>
    <s v="TN"/>
  </r>
  <r>
    <n v="275"/>
    <x v="160"/>
    <n v="4"/>
    <x v="6"/>
    <x v="6"/>
    <x v="10"/>
    <x v="17"/>
    <n v="609"/>
    <s v="Check"/>
    <s v="Edwards"/>
    <s v="John"/>
    <s v="John Edwards"/>
    <s v="123 12th Street"/>
    <s v="Las Vegas"/>
    <s v="NV"/>
  </r>
  <r>
    <n v="276"/>
    <x v="160"/>
    <n v="4"/>
    <x v="1"/>
    <x v="1"/>
    <x v="2"/>
    <x v="2"/>
    <n v="3026"/>
    <s v="Check"/>
    <s v="Liu"/>
    <s v="Run"/>
    <s v="Run Liu"/>
    <s v="789 26th Street"/>
    <s v="Miami"/>
    <s v="FL"/>
  </r>
  <r>
    <n v="277"/>
    <x v="161"/>
    <n v="4"/>
    <x v="3"/>
    <x v="3"/>
    <x v="4"/>
    <x v="6"/>
    <n v="778"/>
    <s v="Credit"/>
    <s v="Wacker"/>
    <s v="Roland"/>
    <s v="Roland Wacker"/>
    <s v="123 10th Street"/>
    <s v="Chicago"/>
    <s v="IL"/>
  </r>
  <r>
    <n v="278"/>
    <x v="162"/>
    <n v="4"/>
    <x v="4"/>
    <x v="4"/>
    <x v="11"/>
    <x v="18"/>
    <n v="2610"/>
    <s v="Credit"/>
    <s v="Toh"/>
    <s v="Karen"/>
    <s v="Karen Toh"/>
    <s v="789 27th Street"/>
    <s v="Las Vegas"/>
    <s v="NV"/>
  </r>
  <r>
    <n v="279"/>
    <x v="162"/>
    <n v="4"/>
    <x v="0"/>
    <x v="0"/>
    <x v="12"/>
    <x v="19"/>
    <n v="4551"/>
    <s v="Credit"/>
    <s v="Axen"/>
    <s v="Thomas"/>
    <s v="Thomas Axen"/>
    <s v="123 3rd Street"/>
    <s v="Los Angelas"/>
    <s v="CA"/>
  </r>
  <r>
    <n v="280"/>
    <x v="162"/>
    <n v="4"/>
    <x v="5"/>
    <x v="9"/>
    <x v="10"/>
    <x v="14"/>
    <n v="7079"/>
    <s v="Credit"/>
    <s v="Raghav"/>
    <s v="Amritansh"/>
    <s v="Amritansh Raghav"/>
    <s v="789 28th Street"/>
    <s v="Memphis"/>
    <s v="TN"/>
  </r>
  <r>
    <n v="281"/>
    <x v="162"/>
    <n v="4"/>
    <x v="5"/>
    <x v="5"/>
    <x v="4"/>
    <x v="6"/>
    <n v="4829"/>
    <s v="Check"/>
    <s v="Lee"/>
    <s v="Christina"/>
    <s v="Christina Lee"/>
    <s v="123 4th Street"/>
    <s v="New York"/>
    <s v="NY"/>
  </r>
  <r>
    <n v="282"/>
    <x v="162"/>
    <n v="4"/>
    <x v="3"/>
    <x v="3"/>
    <x v="2"/>
    <x v="16"/>
    <n v="7919"/>
    <s v="Credit"/>
    <s v="Wacker"/>
    <s v="Roland"/>
    <s v="Roland Wacker"/>
    <s v="123 10th Street"/>
    <s v="Chicago"/>
    <s v="IL"/>
  </r>
  <r>
    <n v="283"/>
    <x v="163"/>
    <n v="4"/>
    <x v="4"/>
    <x v="7"/>
    <x v="10"/>
    <x v="14"/>
    <n v="6287"/>
    <s v="Check"/>
    <s v="Andersen"/>
    <s v="Elizabeth"/>
    <s v="Elizabeth Andersen"/>
    <s v="123 8th Street"/>
    <s v="Portland"/>
    <s v="OR"/>
  </r>
  <r>
    <n v="284"/>
    <x v="164"/>
    <n v="4"/>
    <x v="4"/>
    <x v="4"/>
    <x v="4"/>
    <x v="21"/>
    <n v="5184"/>
    <s v="Check"/>
    <s v="Toh"/>
    <s v="Karen"/>
    <s v="Karen Toh"/>
    <s v="789 27th Street"/>
    <s v="Las Vegas"/>
    <s v="NV"/>
  </r>
  <r>
    <n v="285"/>
    <x v="165"/>
    <n v="4"/>
    <x v="1"/>
    <x v="1"/>
    <x v="11"/>
    <x v="18"/>
    <n v="9985"/>
    <s v="Check"/>
    <s v="Liu"/>
    <s v="Run"/>
    <s v="Run Liu"/>
    <s v="789 26th Street"/>
    <s v="Miami"/>
    <s v="FL"/>
  </r>
  <r>
    <n v="286"/>
    <x v="166"/>
    <n v="4"/>
    <x v="6"/>
    <x v="6"/>
    <x v="10"/>
    <x v="14"/>
    <n v="8071"/>
    <s v="Cash"/>
    <s v="Edwards"/>
    <s v="John"/>
    <s v="John Edwards"/>
    <s v="123 12th Street"/>
    <s v="Las Vegas"/>
    <s v="NV"/>
  </r>
  <r>
    <n v="287"/>
    <x v="167"/>
    <n v="4"/>
    <x v="2"/>
    <x v="2"/>
    <x v="0"/>
    <x v="15"/>
    <n v="9888"/>
    <s v="Credit"/>
    <s v="Pérez-Olaeta"/>
    <s v="Francisco"/>
    <s v="Francisco Pérez-Olaeta"/>
    <s v="123 6th Street"/>
    <s v="Milwaukee"/>
    <s v="WI"/>
  </r>
  <r>
    <n v="288"/>
    <x v="168"/>
    <n v="4"/>
    <x v="3"/>
    <x v="3"/>
    <x v="11"/>
    <x v="18"/>
    <n v="374"/>
    <s v="Check"/>
    <s v="Wacker"/>
    <s v="Roland"/>
    <s v="Roland Wacker"/>
    <s v="123 10th Street"/>
    <s v="Chicago"/>
    <s v="IL"/>
  </r>
  <r>
    <n v="289"/>
    <x v="169"/>
    <n v="4"/>
    <x v="4"/>
    <x v="4"/>
    <x v="1"/>
    <x v="1"/>
    <n v="2851"/>
    <s v="Check"/>
    <s v="Toh"/>
    <s v="Karen"/>
    <s v="Karen Toh"/>
    <s v="789 27th Street"/>
    <s v="Las Vegas"/>
    <s v="NV"/>
  </r>
  <r>
    <n v="290"/>
    <x v="169"/>
    <n v="4"/>
    <x v="3"/>
    <x v="3"/>
    <x v="0"/>
    <x v="7"/>
    <n v="4721"/>
    <s v="Cash"/>
    <s v="Wacker"/>
    <s v="Roland"/>
    <s v="Roland Wacker"/>
    <s v="123 10th Street"/>
    <s v="Chicago"/>
    <s v="IL"/>
  </r>
  <r>
    <n v="291"/>
    <x v="170"/>
    <n v="1"/>
    <x v="1"/>
    <x v="1"/>
    <x v="8"/>
    <x v="12"/>
    <n v="8863"/>
    <s v="Check"/>
    <s v="Liu"/>
    <s v="Run"/>
    <s v="Run Liu"/>
    <s v="789 26th Street"/>
    <s v="Miami"/>
    <s v="FL"/>
  </r>
  <r>
    <n v="292"/>
    <x v="171"/>
    <n v="1"/>
    <x v="2"/>
    <x v="2"/>
    <x v="0"/>
    <x v="0"/>
    <n v="9193"/>
    <s v="Check"/>
    <s v="Pérez-Olaeta"/>
    <s v="Francisco"/>
    <s v="Francisco Pérez-Olaeta"/>
    <s v="123 6th Street"/>
    <s v="Milwaukee"/>
    <s v="WI"/>
  </r>
  <r>
    <n v="293"/>
    <x v="172"/>
    <n v="1"/>
    <x v="3"/>
    <x v="3"/>
    <x v="12"/>
    <x v="19"/>
    <n v="495"/>
    <s v="Check"/>
    <s v="Wacker"/>
    <s v="Roland"/>
    <s v="Roland Wacker"/>
    <s v="123 10th Street"/>
    <s v="Chicago"/>
    <s v="IL"/>
  </r>
  <r>
    <n v="294"/>
    <x v="173"/>
    <n v="1"/>
    <x v="4"/>
    <x v="4"/>
    <x v="0"/>
    <x v="0"/>
    <n v="8534"/>
    <s v="Credit"/>
    <s v="Toh"/>
    <s v="Karen"/>
    <s v="Karen Toh"/>
    <s v="789 27th Street"/>
    <s v="Las Vegas"/>
    <s v="NV"/>
  </r>
  <r>
    <n v="295"/>
    <x v="173"/>
    <n v="1"/>
    <x v="4"/>
    <x v="4"/>
    <x v="4"/>
    <x v="4"/>
    <n v="4961"/>
    <s v="Cash"/>
    <s v="Toh"/>
    <s v="Karen"/>
    <s v="Karen Toh"/>
    <s v="789 27th Street"/>
    <s v="Las Vegas"/>
    <s v="NV"/>
  </r>
  <r>
    <n v="296"/>
    <x v="173"/>
    <n v="1"/>
    <x v="0"/>
    <x v="0"/>
    <x v="3"/>
    <x v="3"/>
    <n v="6011"/>
    <s v="Credit"/>
    <s v="Axen"/>
    <s v="Thomas"/>
    <s v="Thomas Axen"/>
    <s v="123 3rd Street"/>
    <s v="Los Angelas"/>
    <s v="CA"/>
  </r>
  <r>
    <n v="297"/>
    <x v="174"/>
    <n v="1"/>
    <x v="5"/>
    <x v="5"/>
    <x v="4"/>
    <x v="5"/>
    <n v="8686"/>
    <s v="Check"/>
    <s v="Lee"/>
    <s v="Christina"/>
    <s v="Christina Lee"/>
    <s v="123 4th Street"/>
    <s v="New York"/>
    <s v="NY"/>
  </r>
  <r>
    <n v="298"/>
    <x v="174"/>
    <n v="1"/>
    <x v="5"/>
    <x v="5"/>
    <x v="4"/>
    <x v="6"/>
    <n v="2458"/>
    <s v="Check"/>
    <s v="Lee"/>
    <s v="Christina"/>
    <s v="Christina Lee"/>
    <s v="123 4th Street"/>
    <s v="New York"/>
    <s v="NY"/>
  </r>
  <r>
    <n v="299"/>
    <x v="174"/>
    <n v="1"/>
    <x v="5"/>
    <x v="5"/>
    <x v="4"/>
    <x v="4"/>
    <n v="7044"/>
    <s v="Cash"/>
    <s v="Lee"/>
    <s v="Christina"/>
    <s v="Christina Lee"/>
    <s v="123 4th Street"/>
    <s v="New York"/>
    <s v="NY"/>
  </r>
  <r>
    <n v="300"/>
    <x v="175"/>
    <n v="4"/>
    <x v="6"/>
    <x v="6"/>
    <x v="4"/>
    <x v="21"/>
    <n v="631"/>
    <s v="Check"/>
    <s v="Edwards"/>
    <s v="John"/>
    <s v="John Edwards"/>
    <s v="123 12th Street"/>
    <s v="Las Vegas"/>
    <s v="NV"/>
  </r>
  <r>
    <n v="301"/>
    <x v="176"/>
    <n v="1"/>
    <x v="6"/>
    <x v="6"/>
    <x v="0"/>
    <x v="7"/>
    <n v="4631"/>
    <s v="Cash"/>
    <s v="Edwards"/>
    <s v="John"/>
    <s v="John Edwards"/>
    <s v="123 12th Street"/>
    <s v="Las Vegas"/>
    <s v="NV"/>
  </r>
  <r>
    <n v="302"/>
    <x v="177"/>
    <n v="1"/>
    <x v="4"/>
    <x v="7"/>
    <x v="5"/>
    <x v="9"/>
    <n v="4295"/>
    <s v="Cash"/>
    <s v="Andersen"/>
    <s v="Elizabeth"/>
    <s v="Elizabeth Andersen"/>
    <s v="123 8th Street"/>
    <s v="Portland"/>
    <s v="OR"/>
  </r>
  <r>
    <n v="303"/>
    <x v="178"/>
    <n v="1"/>
    <x v="4"/>
    <x v="4"/>
    <x v="6"/>
    <x v="10"/>
    <n v="9379"/>
    <s v="Cash"/>
    <s v="Toh"/>
    <s v="Karen"/>
    <s v="Karen Toh"/>
    <s v="789 27th Street"/>
    <s v="Las Vegas"/>
    <s v="NV"/>
  </r>
  <r>
    <n v="304"/>
    <x v="179"/>
    <n v="1"/>
    <x v="2"/>
    <x v="2"/>
    <x v="0"/>
    <x v="8"/>
    <n v="6707"/>
    <s v="Check"/>
    <s v="Pérez-Olaeta"/>
    <s v="Francisco"/>
    <s v="Francisco Pérez-Olaeta"/>
    <s v="123 6th Street"/>
    <s v="Milwaukee"/>
    <s v="WI"/>
  </r>
  <r>
    <n v="305"/>
    <x v="179"/>
    <n v="1"/>
    <x v="5"/>
    <x v="5"/>
    <x v="5"/>
    <x v="9"/>
    <n v="6717"/>
    <s v="Check"/>
    <s v="Lee"/>
    <s v="Christina"/>
    <s v="Christina Lee"/>
    <s v="123 4th Street"/>
    <s v="New York"/>
    <s v="NY"/>
  </r>
  <r>
    <n v="306"/>
    <x v="180"/>
    <n v="1"/>
    <x v="1"/>
    <x v="1"/>
    <x v="4"/>
    <x v="4"/>
    <n v="1741"/>
    <s v="Check"/>
    <s v="Liu"/>
    <s v="Run"/>
    <s v="Run Liu"/>
    <s v="789 26th Street"/>
    <s v="Miami"/>
    <s v="FL"/>
  </r>
  <r>
    <n v="307"/>
    <x v="181"/>
    <n v="1"/>
    <x v="5"/>
    <x v="8"/>
    <x v="6"/>
    <x v="10"/>
    <n v="1729"/>
    <s v="Check"/>
    <s v="Jung Lee"/>
    <s v="Soo"/>
    <s v="Soo Jung Lee"/>
    <s v="789 29th Street"/>
    <s v="Denver"/>
    <s v="CO"/>
  </r>
  <r>
    <n v="308"/>
    <x v="182"/>
    <n v="1"/>
    <x v="3"/>
    <x v="3"/>
    <x v="2"/>
    <x v="16"/>
    <n v="2519"/>
    <s v="Check"/>
    <s v="Wacker"/>
    <s v="Roland"/>
    <s v="Roland Wacker"/>
    <s v="123 10th Street"/>
    <s v="Chicago"/>
    <s v="IL"/>
  </r>
  <r>
    <n v="309"/>
    <x v="183"/>
    <n v="1"/>
    <x v="6"/>
    <x v="6"/>
    <x v="0"/>
    <x v="8"/>
    <n v="5951"/>
    <s v="Check"/>
    <s v="Edwards"/>
    <s v="John"/>
    <s v="John Edwards"/>
    <s v="123 12th Street"/>
    <s v="Las Vegas"/>
    <s v="NV"/>
  </r>
  <r>
    <n v="310"/>
    <x v="184"/>
    <n v="1"/>
    <x v="0"/>
    <x v="0"/>
    <x v="7"/>
    <x v="11"/>
    <n v="5446"/>
    <s v="Check"/>
    <s v="Axen"/>
    <s v="Thomas"/>
    <s v="Thomas Axen"/>
    <s v="123 3rd Street"/>
    <s v="Los Angelas"/>
    <s v="CA"/>
  </r>
  <r>
    <n v="311"/>
    <x v="185"/>
    <n v="3"/>
    <x v="6"/>
    <x v="6"/>
    <x v="8"/>
    <x v="12"/>
    <n v="285"/>
    <s v="Credit"/>
    <s v="Edwards"/>
    <s v="John"/>
    <s v="John Edwards"/>
    <s v="123 12th Street"/>
    <s v="Las Vegas"/>
    <s v="NV"/>
  </r>
  <r>
    <n v="312"/>
    <x v="186"/>
    <n v="1"/>
    <x v="2"/>
    <x v="2"/>
    <x v="9"/>
    <x v="13"/>
    <n v="507"/>
    <s v="Cash"/>
    <s v="Pérez-Olaeta"/>
    <s v="Francisco"/>
    <s v="Francisco Pérez-Olaeta"/>
    <s v="123 6th Street"/>
    <s v="Milwaukee"/>
    <s v="WI"/>
  </r>
  <r>
    <n v="313"/>
    <x v="186"/>
    <n v="1"/>
    <x v="0"/>
    <x v="0"/>
    <x v="12"/>
    <x v="19"/>
    <n v="9777"/>
    <s v="Check"/>
    <s v="Axen"/>
    <s v="Thomas"/>
    <s v="Thomas Axen"/>
    <s v="123 3rd Street"/>
    <s v="Los Angelas"/>
    <s v="CA"/>
  </r>
  <r>
    <n v="314"/>
    <x v="187"/>
    <n v="1"/>
    <x v="5"/>
    <x v="9"/>
    <x v="0"/>
    <x v="8"/>
    <n v="8457"/>
    <s v="Cash"/>
    <s v="Raghav"/>
    <s v="Amritansh"/>
    <s v="Amritansh Raghav"/>
    <s v="789 28th Street"/>
    <s v="Memphis"/>
    <s v="TN"/>
  </r>
  <r>
    <n v="315"/>
    <x v="188"/>
    <n v="1"/>
    <x v="1"/>
    <x v="1"/>
    <x v="0"/>
    <x v="7"/>
    <n v="9355"/>
    <s v="Check"/>
    <s v="Liu"/>
    <s v="Run"/>
    <s v="Run Liu"/>
    <s v="789 26th Street"/>
    <s v="Miami"/>
    <s v="FL"/>
  </r>
  <r>
    <n v="316"/>
    <x v="189"/>
    <n v="1"/>
    <x v="3"/>
    <x v="3"/>
    <x v="5"/>
    <x v="20"/>
    <n v="351"/>
    <s v="Credit"/>
    <s v="Wacker"/>
    <s v="Roland"/>
    <s v="Roland Wacker"/>
    <s v="123 10th Street"/>
    <s v="Chicago"/>
    <s v="IL"/>
  </r>
  <r>
    <n v="317"/>
    <x v="190"/>
    <n v="1"/>
    <x v="4"/>
    <x v="7"/>
    <x v="6"/>
    <x v="10"/>
    <n v="6103"/>
    <s v="Cash"/>
    <s v="Andersen"/>
    <s v="Elizabeth"/>
    <s v="Elizabeth Andersen"/>
    <s v="123 8th Street"/>
    <s v="Portland"/>
    <s v="OR"/>
  </r>
  <r>
    <n v="318"/>
    <x v="191"/>
    <n v="1"/>
    <x v="3"/>
    <x v="3"/>
    <x v="0"/>
    <x v="15"/>
    <n v="9612"/>
    <s v="Check"/>
    <s v="Wacker"/>
    <s v="Roland"/>
    <s v="Roland Wacker"/>
    <s v="123 10th Street"/>
    <s v="Chicago"/>
    <s v="IL"/>
  </r>
  <r>
    <n v="319"/>
    <x v="191"/>
    <n v="1"/>
    <x v="3"/>
    <x v="3"/>
    <x v="2"/>
    <x v="16"/>
    <n v="6693"/>
    <s v="Check"/>
    <s v="Wacker"/>
    <s v="Roland"/>
    <s v="Roland Wacker"/>
    <s v="123 10th Street"/>
    <s v="Chicago"/>
    <s v="IL"/>
  </r>
  <r>
    <n v="320"/>
    <x v="191"/>
    <n v="1"/>
    <x v="3"/>
    <x v="3"/>
    <x v="10"/>
    <x v="17"/>
    <n v="919"/>
    <s v="Cash"/>
    <s v="Wacker"/>
    <s v="Roland"/>
    <s v="Roland Wacker"/>
    <s v="123 10th Street"/>
    <s v="Chicago"/>
    <s v="IL"/>
  </r>
  <r>
    <n v="321"/>
    <x v="191"/>
    <n v="1"/>
    <x v="3"/>
    <x v="3"/>
    <x v="5"/>
    <x v="9"/>
    <n v="1507"/>
    <s v="Credit"/>
    <s v="Wacker"/>
    <s v="Roland"/>
    <s v="Roland Wacker"/>
    <s v="123 10th Street"/>
    <s v="Chicago"/>
    <s v="IL"/>
  </r>
  <r>
    <n v="322"/>
    <x v="192"/>
    <n v="2"/>
    <x v="2"/>
    <x v="2"/>
    <x v="6"/>
    <x v="10"/>
    <n v="487"/>
    <s v="Cash"/>
    <s v="Pérez-Olaeta"/>
    <s v="Francisco"/>
    <s v="Francisco Pérez-Olaeta"/>
    <s v="123 6th Street"/>
    <s v="Milwaukee"/>
    <s v="WI"/>
  </r>
  <r>
    <n v="323"/>
    <x v="193"/>
    <n v="2"/>
    <x v="2"/>
    <x v="10"/>
    <x v="1"/>
    <x v="1"/>
    <n v="7167"/>
    <s v="Credit"/>
    <s v="Mortensen"/>
    <s v="Sven"/>
    <s v="Sven Mortensen"/>
    <s v="123 9th Street"/>
    <s v="Salt Lake City"/>
    <s v="UT"/>
  </r>
  <r>
    <n v="324"/>
    <x v="193"/>
    <n v="2"/>
    <x v="2"/>
    <x v="10"/>
    <x v="12"/>
    <x v="19"/>
    <n v="6999"/>
    <s v="Credit"/>
    <s v="Mortensen"/>
    <s v="Sven"/>
    <s v="Sven Mortensen"/>
    <s v="123 9th Street"/>
    <s v="Salt Lake City"/>
    <s v="UT"/>
  </r>
  <r>
    <n v="325"/>
    <x v="193"/>
    <n v="2"/>
    <x v="2"/>
    <x v="11"/>
    <x v="5"/>
    <x v="20"/>
    <n v="6586"/>
    <s v="Check"/>
    <s v="Rodman"/>
    <s v="John"/>
    <s v="John Rodman"/>
    <s v="789 25th Street"/>
    <s v="Chicago"/>
    <s v="IL"/>
  </r>
  <r>
    <n v="326"/>
    <x v="193"/>
    <n v="2"/>
    <x v="4"/>
    <x v="7"/>
    <x v="9"/>
    <x v="13"/>
    <n v="7539"/>
    <s v="Credit"/>
    <s v="Andersen"/>
    <s v="Elizabeth"/>
    <s v="Elizabeth Andersen"/>
    <s v="123 8th Street"/>
    <s v="Portland"/>
    <s v="OR"/>
  </r>
  <r>
    <n v="327"/>
    <x v="193"/>
    <n v="2"/>
    <x v="4"/>
    <x v="7"/>
    <x v="5"/>
    <x v="9"/>
    <n v="7952"/>
    <s v="Check"/>
    <s v="Andersen"/>
    <s v="Elizabeth"/>
    <s v="Elizabeth Andersen"/>
    <s v="123 8th Street"/>
    <s v="Portland"/>
    <s v="OR"/>
  </r>
  <r>
    <n v="328"/>
    <x v="193"/>
    <n v="2"/>
    <x v="5"/>
    <x v="8"/>
    <x v="0"/>
    <x v="0"/>
    <n v="6086"/>
    <s v="Cash"/>
    <s v="Jung Lee"/>
    <s v="Soo"/>
    <s v="Soo Jung Lee"/>
    <s v="789 29th Street"/>
    <s v="Denver"/>
    <s v="CO"/>
  </r>
  <r>
    <n v="329"/>
    <x v="193"/>
    <n v="3"/>
    <x v="6"/>
    <x v="6"/>
    <x v="10"/>
    <x v="14"/>
    <n v="9250"/>
    <s v="Credit"/>
    <s v="Edwards"/>
    <s v="John"/>
    <s v="John Edwards"/>
    <s v="123 12th Street"/>
    <s v="Las Vegas"/>
    <s v="NV"/>
  </r>
  <r>
    <n v="330"/>
    <x v="193"/>
    <n v="2"/>
    <x v="1"/>
    <x v="1"/>
    <x v="8"/>
    <x v="12"/>
    <n v="3851"/>
    <s v="Cash"/>
    <s v="Liu"/>
    <s v="Run"/>
    <s v="Run Liu"/>
    <s v="789 26th Street"/>
    <s v="Miami"/>
    <s v="FL"/>
  </r>
  <r>
    <n v="331"/>
    <x v="193"/>
    <n v="2"/>
    <x v="1"/>
    <x v="1"/>
    <x v="7"/>
    <x v="11"/>
    <n v="2681"/>
    <s v="Cash"/>
    <s v="Liu"/>
    <s v="Run"/>
    <s v="Run Liu"/>
    <s v="789 26th Street"/>
    <s v="Miami"/>
    <s v="FL"/>
  </r>
  <r>
    <n v="332"/>
    <x v="193"/>
    <n v="2"/>
    <x v="1"/>
    <x v="1"/>
    <x v="11"/>
    <x v="18"/>
    <n v="6170"/>
    <s v="Check"/>
    <s v="Liu"/>
    <s v="Run"/>
    <s v="Run Liu"/>
    <s v="789 26th Street"/>
    <s v="Miami"/>
    <s v="FL"/>
  </r>
  <r>
    <n v="333"/>
    <x v="194"/>
    <n v="2"/>
    <x v="5"/>
    <x v="9"/>
    <x v="7"/>
    <x v="11"/>
    <n v="4283"/>
    <s v="Credit"/>
    <s v="Raghav"/>
    <s v="Amritansh"/>
    <s v="Amritansh Raghav"/>
    <s v="789 28th Street"/>
    <s v="Memphis"/>
    <s v="TN"/>
  </r>
  <r>
    <n v="334"/>
    <x v="194"/>
    <n v="2"/>
    <x v="5"/>
    <x v="9"/>
    <x v="11"/>
    <x v="18"/>
    <n v="8955"/>
    <s v="Credit"/>
    <s v="Raghav"/>
    <s v="Amritansh"/>
    <s v="Amritansh Raghav"/>
    <s v="789 28th Street"/>
    <s v="Memphis"/>
    <s v="TN"/>
  </r>
  <r>
    <n v="335"/>
    <x v="195"/>
    <n v="2"/>
    <x v="2"/>
    <x v="2"/>
    <x v="0"/>
    <x v="0"/>
    <n v="1819"/>
    <s v="Check"/>
    <s v="Pérez-Olaeta"/>
    <s v="Francisco"/>
    <s v="Francisco Pérez-Olaeta"/>
    <s v="123 6th Street"/>
    <s v="Milwaukee"/>
    <s v="WI"/>
  </r>
  <r>
    <n v="336"/>
    <x v="196"/>
    <n v="2"/>
    <x v="3"/>
    <x v="3"/>
    <x v="7"/>
    <x v="11"/>
    <n v="7089"/>
    <s v="Credit"/>
    <s v="Wacker"/>
    <s v="Roland"/>
    <s v="Roland Wacker"/>
    <s v="123 10th Street"/>
    <s v="Chicago"/>
    <s v="IL"/>
  </r>
  <r>
    <n v="337"/>
    <x v="196"/>
    <n v="2"/>
    <x v="3"/>
    <x v="3"/>
    <x v="6"/>
    <x v="10"/>
    <n v="588"/>
    <s v="Check"/>
    <s v="Wacker"/>
    <s v="Roland"/>
    <s v="Roland Wacker"/>
    <s v="123 10th Street"/>
    <s v="Chicago"/>
    <s v="IL"/>
  </r>
  <r>
    <n v="338"/>
    <x v="196"/>
    <n v="2"/>
    <x v="3"/>
    <x v="3"/>
    <x v="1"/>
    <x v="1"/>
    <n v="755"/>
    <s v="Check"/>
    <s v="Wacker"/>
    <s v="Roland"/>
    <s v="Roland Wacker"/>
    <s v="123 10th Street"/>
    <s v="Chicago"/>
    <s v="IL"/>
  </r>
  <r>
    <n v="339"/>
    <x v="197"/>
    <n v="2"/>
    <x v="5"/>
    <x v="5"/>
    <x v="2"/>
    <x v="2"/>
    <n v="9812"/>
    <s v="Check"/>
    <s v="Lee"/>
    <s v="Christina"/>
    <s v="Christina Lee"/>
    <s v="123 4th Street"/>
    <s v="New York"/>
    <s v="NY"/>
  </r>
  <r>
    <n v="340"/>
    <x v="197"/>
    <n v="2"/>
    <x v="5"/>
    <x v="5"/>
    <x v="3"/>
    <x v="3"/>
    <n v="5720"/>
    <s v="Cash"/>
    <s v="Lee"/>
    <s v="Christina"/>
    <s v="Christina Lee"/>
    <s v="123 4th Street"/>
    <s v="New York"/>
    <s v="NY"/>
  </r>
  <r>
    <n v="341"/>
    <x v="198"/>
    <n v="2"/>
    <x v="0"/>
    <x v="0"/>
    <x v="10"/>
    <x v="14"/>
    <n v="583"/>
    <s v="Cash"/>
    <s v="Axen"/>
    <s v="Thomas"/>
    <s v="Thomas Axen"/>
    <s v="123 3rd Street"/>
    <s v="Los Angelas"/>
    <s v="CA"/>
  </r>
  <r>
    <n v="342"/>
    <x v="198"/>
    <n v="2"/>
    <x v="0"/>
    <x v="0"/>
    <x v="9"/>
    <x v="13"/>
    <n v="9283"/>
    <s v="Credit"/>
    <s v="Axen"/>
    <s v="Thomas"/>
    <s v="Thomas Axen"/>
    <s v="123 3rd Street"/>
    <s v="Los Angelas"/>
    <s v="CA"/>
  </r>
  <r>
    <n v="343"/>
    <x v="199"/>
    <n v="2"/>
    <x v="4"/>
    <x v="7"/>
    <x v="12"/>
    <x v="19"/>
    <n v="5661"/>
    <s v="Check"/>
    <s v="Andersen"/>
    <s v="Elizabeth"/>
    <s v="Elizabeth Andersen"/>
    <s v="123 8th Street"/>
    <s v="Portland"/>
    <s v="OR"/>
  </r>
  <r>
    <n v="344"/>
    <x v="200"/>
    <n v="2"/>
    <x v="4"/>
    <x v="4"/>
    <x v="10"/>
    <x v="17"/>
    <n v="9379"/>
    <s v="Cash"/>
    <s v="Toh"/>
    <s v="Karen"/>
    <s v="Karen Toh"/>
    <s v="789 27th Street"/>
    <s v="Las Vegas"/>
    <s v="NV"/>
  </r>
  <r>
    <n v="345"/>
    <x v="200"/>
    <n v="2"/>
    <x v="0"/>
    <x v="0"/>
    <x v="12"/>
    <x v="19"/>
    <n v="4987"/>
    <s v="Credit"/>
    <s v="Axen"/>
    <s v="Thomas"/>
    <s v="Thomas Axen"/>
    <s v="123 3rd Street"/>
    <s v="Los Angelas"/>
    <s v="CA"/>
  </r>
  <r>
    <n v="346"/>
    <x v="201"/>
    <n v="4"/>
    <x v="6"/>
    <x v="6"/>
    <x v="7"/>
    <x v="11"/>
    <n v="4254"/>
    <s v="Check"/>
    <s v="Edwards"/>
    <s v="John"/>
    <s v="John Edwards"/>
    <s v="123 12th Street"/>
    <s v="Las Vegas"/>
    <s v="NV"/>
  </r>
  <r>
    <n v="347"/>
    <x v="202"/>
    <n v="2"/>
    <x v="5"/>
    <x v="5"/>
    <x v="4"/>
    <x v="5"/>
    <n v="1658"/>
    <s v="Credit"/>
    <s v="Lee"/>
    <s v="Christina"/>
    <s v="Christina Lee"/>
    <s v="123 4th Street"/>
    <s v="New York"/>
    <s v="NY"/>
  </r>
  <r>
    <n v="348"/>
    <x v="203"/>
    <n v="2"/>
    <x v="2"/>
    <x v="2"/>
    <x v="11"/>
    <x v="18"/>
    <n v="3866"/>
    <s v="Check"/>
    <s v="Pérez-Olaeta"/>
    <s v="Francisco"/>
    <s v="Francisco Pérez-Olaeta"/>
    <s v="123 6th Street"/>
    <s v="Milwaukee"/>
    <s v="WI"/>
  </r>
  <r>
    <n v="349"/>
    <x v="204"/>
    <n v="2"/>
    <x v="1"/>
    <x v="12"/>
    <x v="11"/>
    <x v="18"/>
    <n v="547"/>
    <s v="Cash"/>
    <s v="Bedecs"/>
    <s v="Anna"/>
    <s v="Anna Bedecs"/>
    <s v="123 1st Street"/>
    <s v="Seattle"/>
    <s v="WA"/>
  </r>
  <r>
    <n v="350"/>
    <x v="204"/>
    <n v="2"/>
    <x v="1"/>
    <x v="13"/>
    <x v="9"/>
    <x v="13"/>
    <n v="7011"/>
    <s v="Credit"/>
    <s v="Krschne"/>
    <s v="Peter"/>
    <s v="Peter Krschne"/>
    <s v="123 11th Street"/>
    <s v="Miami"/>
    <s v="FL"/>
  </r>
  <r>
    <n v="351"/>
    <x v="204"/>
    <n v="2"/>
    <x v="3"/>
    <x v="3"/>
    <x v="4"/>
    <x v="4"/>
    <n v="2439"/>
    <s v="Cash"/>
    <s v="Wacker"/>
    <s v="Roland"/>
    <s v="Roland Wacker"/>
    <s v="123 10th Street"/>
    <s v="Chicago"/>
    <s v="IL"/>
  </r>
  <r>
    <n v="352"/>
    <x v="204"/>
    <n v="2"/>
    <x v="3"/>
    <x v="3"/>
    <x v="4"/>
    <x v="21"/>
    <n v="2396"/>
    <s v="Check"/>
    <s v="Wacker"/>
    <s v="Roland"/>
    <s v="Roland Wacker"/>
    <s v="123 10th Street"/>
    <s v="Chicago"/>
    <s v="IL"/>
  </r>
  <r>
    <n v="353"/>
    <x v="205"/>
    <n v="2"/>
    <x v="3"/>
    <x v="3"/>
    <x v="1"/>
    <x v="1"/>
    <n v="2911"/>
    <s v="Check"/>
    <s v="Wacker"/>
    <s v="Roland"/>
    <s v="Roland Wacker"/>
    <s v="123 10th Street"/>
    <s v="Chicago"/>
    <s v="IL"/>
  </r>
  <r>
    <n v="354"/>
    <x v="205"/>
    <n v="2"/>
    <x v="3"/>
    <x v="3"/>
    <x v="2"/>
    <x v="2"/>
    <n v="775"/>
    <s v="Credit"/>
    <s v="Wacker"/>
    <s v="Roland"/>
    <s v="Roland Wacker"/>
    <s v="123 10th Street"/>
    <s v="Chicago"/>
    <s v="IL"/>
  </r>
  <r>
    <n v="355"/>
    <x v="206"/>
    <n v="2"/>
    <x v="2"/>
    <x v="10"/>
    <x v="7"/>
    <x v="11"/>
    <n v="9415"/>
    <s v="Cash"/>
    <s v="Mortensen"/>
    <s v="Sven"/>
    <s v="Sven Mortensen"/>
    <s v="123 9th Street"/>
    <s v="Salt Lake City"/>
    <s v="UT"/>
  </r>
  <r>
    <n v="356"/>
    <x v="206"/>
    <n v="2"/>
    <x v="2"/>
    <x v="11"/>
    <x v="10"/>
    <x v="17"/>
    <n v="4180"/>
    <s v="Credit"/>
    <s v="Rodman"/>
    <s v="John"/>
    <s v="John Rodman"/>
    <s v="789 25th Street"/>
    <s v="Chicago"/>
    <s v="IL"/>
  </r>
  <r>
    <n v="357"/>
    <x v="206"/>
    <n v="2"/>
    <x v="4"/>
    <x v="7"/>
    <x v="6"/>
    <x v="10"/>
    <n v="5258"/>
    <s v="Check"/>
    <s v="Andersen"/>
    <s v="Elizabeth"/>
    <s v="Elizabeth Andersen"/>
    <s v="123 8th Street"/>
    <s v="Portland"/>
    <s v="OR"/>
  </r>
  <r>
    <n v="358"/>
    <x v="206"/>
    <n v="2"/>
    <x v="0"/>
    <x v="0"/>
    <x v="9"/>
    <x v="13"/>
    <n v="9541"/>
    <s v="Credit"/>
    <s v="Axen"/>
    <s v="Thomas"/>
    <s v="Thomas Axen"/>
    <s v="123 3rd Street"/>
    <s v="Los Angelas"/>
    <s v="CA"/>
  </r>
  <r>
    <n v="359"/>
    <x v="206"/>
    <n v="2"/>
    <x v="5"/>
    <x v="8"/>
    <x v="13"/>
    <x v="22"/>
    <n v="6012"/>
    <s v="Check"/>
    <s v="Jung Lee"/>
    <s v="Soo"/>
    <s v="Soo Jung Lee"/>
    <s v="789 29th Street"/>
    <s v="Denver"/>
    <s v="CO"/>
  </r>
  <r>
    <n v="360"/>
    <x v="206"/>
    <n v="2"/>
    <x v="1"/>
    <x v="1"/>
    <x v="2"/>
    <x v="16"/>
    <n v="1794"/>
    <s v="Cash"/>
    <s v="Liu"/>
    <s v="Run"/>
    <s v="Run Liu"/>
    <s v="789 26th Street"/>
    <s v="Miami"/>
    <s v="FL"/>
  </r>
  <r>
    <n v="361"/>
    <x v="207"/>
    <n v="2"/>
    <x v="5"/>
    <x v="9"/>
    <x v="0"/>
    <x v="8"/>
    <n v="679"/>
    <s v="Cash"/>
    <s v="Raghav"/>
    <s v="Amritansh"/>
    <s v="Amritansh Raghav"/>
    <s v="789 28th Street"/>
    <s v="Memphis"/>
    <s v="TN"/>
  </r>
  <r>
    <n v="362"/>
    <x v="207"/>
    <n v="4"/>
    <x v="6"/>
    <x v="6"/>
    <x v="0"/>
    <x v="7"/>
    <n v="2604"/>
    <s v="Credit"/>
    <s v="Edwards"/>
    <s v="John"/>
    <s v="John Edwards"/>
    <s v="123 12th Street"/>
    <s v="Las Vegas"/>
    <s v="NV"/>
  </r>
  <r>
    <n v="363"/>
    <x v="208"/>
    <n v="2"/>
    <x v="2"/>
    <x v="2"/>
    <x v="6"/>
    <x v="10"/>
    <n v="4232"/>
    <s v="Cash"/>
    <s v="Pérez-Olaeta"/>
    <s v="Francisco"/>
    <s v="Francisco Pérez-Olaeta"/>
    <s v="123 6th Street"/>
    <s v="Milwaukee"/>
    <s v="WI"/>
  </r>
  <r>
    <n v="364"/>
    <x v="209"/>
    <n v="2"/>
    <x v="3"/>
    <x v="3"/>
    <x v="13"/>
    <x v="22"/>
    <n v="4135"/>
    <s v="Check"/>
    <s v="Wacker"/>
    <s v="Roland"/>
    <s v="Roland Wacker"/>
    <s v="123 10th Street"/>
    <s v="Chicago"/>
    <s v="IL"/>
  </r>
  <r>
    <n v="365"/>
    <x v="210"/>
    <n v="2"/>
    <x v="2"/>
    <x v="2"/>
    <x v="4"/>
    <x v="5"/>
    <n v="8003"/>
    <s v="Check"/>
    <s v="Pérez-Olaeta"/>
    <s v="Francisco"/>
    <s v="Francisco Pérez-Olaeta"/>
    <s v="123 6th Street"/>
    <s v="Milwaukee"/>
    <s v="WI"/>
  </r>
  <r>
    <n v="366"/>
    <x v="210"/>
    <n v="2"/>
    <x v="2"/>
    <x v="2"/>
    <x v="4"/>
    <x v="6"/>
    <n v="1832"/>
    <s v="Check"/>
    <s v="Pérez-Olaeta"/>
    <s v="Francisco"/>
    <s v="Francisco Pérez-Olaeta"/>
    <s v="123 6th Street"/>
    <s v="Milwaukee"/>
    <s v="WI"/>
  </r>
  <r>
    <n v="367"/>
    <x v="211"/>
    <n v="3"/>
    <x v="0"/>
    <x v="0"/>
    <x v="4"/>
    <x v="6"/>
    <n v="6483"/>
    <s v="Credit"/>
    <s v="Axen"/>
    <s v="Thomas"/>
    <s v="Thomas Axen"/>
    <s v="123 3rd Street"/>
    <s v="Los Angelas"/>
    <s v="CA"/>
  </r>
  <r>
    <n v="368"/>
    <x v="211"/>
    <n v="3"/>
    <x v="1"/>
    <x v="1"/>
    <x v="3"/>
    <x v="3"/>
    <n v="3038"/>
    <s v="Check"/>
    <s v="Liu"/>
    <s v="Run"/>
    <s v="Run Liu"/>
    <s v="789 26th Street"/>
    <s v="Miami"/>
    <s v="FL"/>
  </r>
  <r>
    <n v="369"/>
    <x v="212"/>
    <n v="4"/>
    <x v="6"/>
    <x v="6"/>
    <x v="2"/>
    <x v="16"/>
    <n v="4844"/>
    <s v="Check"/>
    <s v="Edwards"/>
    <s v="John"/>
    <s v="John Edwards"/>
    <s v="123 12th Street"/>
    <s v="Las Vegas"/>
    <s v="NV"/>
  </r>
  <r>
    <n v="370"/>
    <x v="213"/>
    <n v="3"/>
    <x v="5"/>
    <x v="5"/>
    <x v="6"/>
    <x v="10"/>
    <n v="6267"/>
    <s v="Credit"/>
    <s v="Lee"/>
    <s v="Christina"/>
    <s v="Christina Lee"/>
    <s v="123 4th Street"/>
    <s v="New York"/>
    <s v="NY"/>
  </r>
  <r>
    <n v="371"/>
    <x v="214"/>
    <n v="3"/>
    <x v="3"/>
    <x v="3"/>
    <x v="0"/>
    <x v="8"/>
    <n v="9110"/>
    <s v="Credit"/>
    <s v="Wacker"/>
    <s v="Roland"/>
    <s v="Roland Wacker"/>
    <s v="123 10th Street"/>
    <s v="Chicago"/>
    <s v="IL"/>
  </r>
  <r>
    <n v="372"/>
    <x v="215"/>
    <n v="3"/>
    <x v="2"/>
    <x v="2"/>
    <x v="2"/>
    <x v="16"/>
    <n v="2189"/>
    <s v="Credit"/>
    <s v="Pérez-Olaeta"/>
    <s v="Francisco"/>
    <s v="Francisco Pérez-Olaeta"/>
    <s v="123 6th Street"/>
    <s v="Milwaukee"/>
    <s v="WI"/>
  </r>
  <r>
    <n v="373"/>
    <x v="215"/>
    <n v="3"/>
    <x v="4"/>
    <x v="4"/>
    <x v="13"/>
    <x v="22"/>
    <n v="14"/>
    <s v="Cash"/>
    <s v="Toh"/>
    <s v="Karen"/>
    <s v="Karen Toh"/>
    <s v="789 27th Street"/>
    <s v="Las Vegas"/>
    <s v="NV"/>
  </r>
  <r>
    <n v="374"/>
    <x v="215"/>
    <n v="3"/>
    <x v="3"/>
    <x v="3"/>
    <x v="2"/>
    <x v="16"/>
    <n v="6043"/>
    <s v="Credit"/>
    <s v="Wacker"/>
    <s v="Roland"/>
    <s v="Roland Wacker"/>
    <s v="123 10th Street"/>
    <s v="Chicago"/>
    <s v="IL"/>
  </r>
  <r>
    <n v="375"/>
    <x v="216"/>
    <n v="3"/>
    <x v="3"/>
    <x v="3"/>
    <x v="6"/>
    <x v="10"/>
    <n v="3080"/>
    <s v="Credit"/>
    <s v="Wacker"/>
    <s v="Roland"/>
    <s v="Roland Wacker"/>
    <s v="123 10th Street"/>
    <s v="Chicago"/>
    <s v="IL"/>
  </r>
  <r>
    <n v="376"/>
    <x v="217"/>
    <n v="3"/>
    <x v="4"/>
    <x v="4"/>
    <x v="2"/>
    <x v="2"/>
    <n v="3297"/>
    <s v="Credit"/>
    <s v="Toh"/>
    <s v="Karen"/>
    <s v="Karen Toh"/>
    <s v="789 27th Street"/>
    <s v="Las Vegas"/>
    <s v="NV"/>
  </r>
  <r>
    <n v="377"/>
    <x v="218"/>
    <n v="3"/>
    <x v="5"/>
    <x v="5"/>
    <x v="4"/>
    <x v="5"/>
    <n v="6599"/>
    <s v="Cash"/>
    <s v="Lee"/>
    <s v="Christina"/>
    <s v="Christina Lee"/>
    <s v="123 4th Street"/>
    <s v="New York"/>
    <s v="NY"/>
  </r>
  <r>
    <n v="378"/>
    <x v="219"/>
    <n v="3"/>
    <x v="0"/>
    <x v="0"/>
    <x v="10"/>
    <x v="17"/>
    <n v="1060"/>
    <s v="Check"/>
    <s v="Axen"/>
    <s v="Thomas"/>
    <s v="Thomas Axen"/>
    <s v="123 3rd Street"/>
    <s v="Los Angelas"/>
    <s v="CA"/>
  </r>
  <r>
    <n v="379"/>
    <x v="220"/>
    <n v="4"/>
    <x v="6"/>
    <x v="6"/>
    <x v="2"/>
    <x v="2"/>
    <n v="3169"/>
    <s v="Check"/>
    <s v="Edwards"/>
    <s v="John"/>
    <s v="John Edwards"/>
    <s v="123 12th Street"/>
    <s v="Las Vegas"/>
    <s v="NV"/>
  </r>
  <r>
    <n v="380"/>
    <x v="221"/>
    <n v="3"/>
    <x v="5"/>
    <x v="9"/>
    <x v="12"/>
    <x v="19"/>
    <n v="3299"/>
    <s v="Check"/>
    <s v="Raghav"/>
    <s v="Amritansh"/>
    <s v="Amritansh Raghav"/>
    <s v="789 28th Street"/>
    <s v="Memphis"/>
    <s v="TN"/>
  </r>
  <r>
    <n v="381"/>
    <x v="222"/>
    <n v="3"/>
    <x v="2"/>
    <x v="2"/>
    <x v="11"/>
    <x v="18"/>
    <n v="6632"/>
    <s v="Cash"/>
    <s v="Pérez-Olaeta"/>
    <s v="Francisco"/>
    <s v="Francisco Pérez-Olaeta"/>
    <s v="123 6th Street"/>
    <s v="Milwaukee"/>
    <s v="WI"/>
  </r>
  <r>
    <n v="382"/>
    <x v="223"/>
    <n v="3"/>
    <x v="4"/>
    <x v="7"/>
    <x v="10"/>
    <x v="17"/>
    <n v="1127"/>
    <s v="Cash"/>
    <s v="Andersen"/>
    <s v="Elizabeth"/>
    <s v="Elizabeth Andersen"/>
    <s v="123 8th Street"/>
    <s v="Portland"/>
    <s v="OR"/>
  </r>
  <r>
    <n v="383"/>
    <x v="224"/>
    <n v="3"/>
    <x v="1"/>
    <x v="1"/>
    <x v="11"/>
    <x v="18"/>
    <n v="9304"/>
    <s v="Check"/>
    <s v="Liu"/>
    <s v="Run"/>
    <s v="Run Liu"/>
    <s v="789 26th Street"/>
    <s v="Miami"/>
    <s v="FL"/>
  </r>
  <r>
    <n v="384"/>
    <x v="225"/>
    <n v="3"/>
    <x v="3"/>
    <x v="3"/>
    <x v="4"/>
    <x v="21"/>
    <n v="9633"/>
    <s v="Credit"/>
    <s v="Wacker"/>
    <s v="Roland"/>
    <s v="Roland Wacker"/>
    <s v="123 10th Street"/>
    <s v="Chicago"/>
    <s v="IL"/>
  </r>
  <r>
    <n v="385"/>
    <x v="226"/>
    <n v="3"/>
    <x v="5"/>
    <x v="8"/>
    <x v="1"/>
    <x v="1"/>
    <n v="5153"/>
    <s v="Check"/>
    <s v="Jung Lee"/>
    <s v="Soo"/>
    <s v="Soo Jung Lee"/>
    <s v="789 29th Street"/>
    <s v="Denver"/>
    <s v="CO"/>
  </r>
  <r>
    <n v="386"/>
    <x v="227"/>
    <n v="3"/>
    <x v="3"/>
    <x v="3"/>
    <x v="11"/>
    <x v="18"/>
    <n v="8541"/>
    <s v="Check"/>
    <s v="Wacker"/>
    <s v="Roland"/>
    <s v="Roland Wacker"/>
    <s v="123 10th Street"/>
    <s v="Chicago"/>
    <s v="IL"/>
  </r>
  <r>
    <n v="387"/>
    <x v="228"/>
    <n v="3"/>
    <x v="1"/>
    <x v="1"/>
    <x v="2"/>
    <x v="16"/>
    <n v="3441"/>
    <s v="Check"/>
    <s v="Liu"/>
    <s v="Run"/>
    <s v="Run Liu"/>
    <s v="789 26th Street"/>
    <s v="Miami"/>
    <s v="FL"/>
  </r>
  <r>
    <n v="388"/>
    <x v="229"/>
    <n v="3"/>
    <x v="3"/>
    <x v="3"/>
    <x v="4"/>
    <x v="4"/>
    <n v="4929"/>
    <s v="Check"/>
    <s v="Wacker"/>
    <s v="Roland"/>
    <s v="Roland Wacker"/>
    <s v="123 10th Street"/>
    <s v="Chicago"/>
    <s v="IL"/>
  </r>
  <r>
    <n v="389"/>
    <x v="230"/>
    <n v="3"/>
    <x v="4"/>
    <x v="7"/>
    <x v="0"/>
    <x v="0"/>
    <n v="2966"/>
    <s v="Credit"/>
    <s v="Andersen"/>
    <s v="Elizabeth"/>
    <s v="Elizabeth Andersen"/>
    <s v="123 8th Street"/>
    <s v="Portland"/>
    <s v="OR"/>
  </r>
  <r>
    <n v="390"/>
    <x v="231"/>
    <n v="3"/>
    <x v="2"/>
    <x v="2"/>
    <x v="11"/>
    <x v="18"/>
    <n v="9785"/>
    <s v="Check"/>
    <s v="Pérez-Olaeta"/>
    <s v="Francisco"/>
    <s v="Francisco Pérez-Olaeta"/>
    <s v="123 6th Street"/>
    <s v="Milwaukee"/>
    <s v="WI"/>
  </r>
  <r>
    <n v="391"/>
    <x v="232"/>
    <n v="3"/>
    <x v="0"/>
    <x v="0"/>
    <x v="2"/>
    <x v="2"/>
    <n v="7593"/>
    <s v="Cash"/>
    <s v="Axen"/>
    <s v="Thomas"/>
    <s v="Thomas Axen"/>
    <s v="123 3rd Street"/>
    <s v="Los Angelas"/>
    <s v="CA"/>
  </r>
  <r>
    <n v="392"/>
    <x v="232"/>
    <n v="3"/>
    <x v="5"/>
    <x v="8"/>
    <x v="13"/>
    <x v="22"/>
    <n v="8174"/>
    <s v="Credit"/>
    <s v="Jung Lee"/>
    <s v="Soo"/>
    <s v="Soo Jung Lee"/>
    <s v="789 29th Street"/>
    <s v="Denver"/>
    <s v="CO"/>
  </r>
  <r>
    <n v="393"/>
    <x v="232"/>
    <n v="3"/>
    <x v="5"/>
    <x v="5"/>
    <x v="0"/>
    <x v="0"/>
    <n v="4632"/>
    <s v="Cash"/>
    <s v="Lee"/>
    <s v="Christina"/>
    <s v="Christina Lee"/>
    <s v="123 4th Street"/>
    <s v="New York"/>
    <s v="NY"/>
  </r>
  <r>
    <n v="394"/>
    <x v="232"/>
    <n v="3"/>
    <x v="6"/>
    <x v="6"/>
    <x v="4"/>
    <x v="6"/>
    <n v="8512"/>
    <s v="Cash"/>
    <s v="Edwards"/>
    <s v="John"/>
    <s v="John Edwards"/>
    <s v="123 12th Street"/>
    <s v="Las Vegas"/>
    <s v="NV"/>
  </r>
  <r>
    <n v="395"/>
    <x v="233"/>
    <n v="4"/>
    <x v="2"/>
    <x v="2"/>
    <x v="4"/>
    <x v="6"/>
    <n v="1162"/>
    <s v="Cash"/>
    <s v="Pérez-Olaeta"/>
    <s v="Francisco"/>
    <s v="Francisco Pérez-Olaeta"/>
    <s v="123 6th Street"/>
    <s v="Milwaukee"/>
    <s v="WI"/>
  </r>
  <r>
    <n v="396"/>
    <x v="234"/>
    <n v="4"/>
    <x v="2"/>
    <x v="2"/>
    <x v="0"/>
    <x v="8"/>
    <n v="7883"/>
    <s v="Check"/>
    <s v="Pérez-Olaeta"/>
    <s v="Francisco"/>
    <s v="Francisco Pérez-Olaeta"/>
    <s v="123 6th Street"/>
    <s v="Milwaukee"/>
    <s v="WI"/>
  </r>
  <r>
    <n v="397"/>
    <x v="234"/>
    <n v="4"/>
    <x v="4"/>
    <x v="7"/>
    <x v="3"/>
    <x v="3"/>
    <n v="7275"/>
    <s v="Cash"/>
    <s v="Andersen"/>
    <s v="Elizabeth"/>
    <s v="Elizabeth Andersen"/>
    <s v="123 8th Street"/>
    <s v="Portland"/>
    <s v="OR"/>
  </r>
  <r>
    <n v="398"/>
    <x v="234"/>
    <n v="4"/>
    <x v="0"/>
    <x v="0"/>
    <x v="4"/>
    <x v="5"/>
    <n v="9058"/>
    <s v="Credit"/>
    <s v="Axen"/>
    <s v="Thomas"/>
    <s v="Thomas Axen"/>
    <s v="123 3rd Street"/>
    <s v="Los Angelas"/>
    <s v="CA"/>
  </r>
  <r>
    <n v="399"/>
    <x v="234"/>
    <n v="4"/>
    <x v="5"/>
    <x v="9"/>
    <x v="7"/>
    <x v="11"/>
    <n v="9445"/>
    <s v="Check"/>
    <s v="Raghav"/>
    <s v="Amritansh"/>
    <s v="Amritansh Raghav"/>
    <s v="789 28th Street"/>
    <s v="Memphis"/>
    <s v="TN"/>
  </r>
  <r>
    <n v="400"/>
    <x v="234"/>
    <n v="4"/>
    <x v="5"/>
    <x v="8"/>
    <x v="9"/>
    <x v="13"/>
    <n v="6478"/>
    <s v="Check"/>
    <s v="Jung Lee"/>
    <s v="Soo"/>
    <s v="Soo Jung Lee"/>
    <s v="789 29th Street"/>
    <s v="Denver"/>
    <s v="CO"/>
  </r>
  <r>
    <n v="401"/>
    <x v="234"/>
    <n v="4"/>
    <x v="6"/>
    <x v="6"/>
    <x v="0"/>
    <x v="8"/>
    <n v="4077"/>
    <s v="Credit"/>
    <s v="Edwards"/>
    <s v="John"/>
    <s v="John Edwards"/>
    <s v="123 12th Street"/>
    <s v="Las Vegas"/>
    <s v="NV"/>
  </r>
  <r>
    <n v="402"/>
    <x v="234"/>
    <n v="4"/>
    <x v="6"/>
    <x v="6"/>
    <x v="9"/>
    <x v="13"/>
    <n v="5681"/>
    <s v="Cash"/>
    <s v="Edwards"/>
    <s v="John"/>
    <s v="John Edwards"/>
    <s v="123 12th Street"/>
    <s v="Las Vegas"/>
    <s v="NV"/>
  </r>
  <r>
    <n v="403"/>
    <x v="234"/>
    <n v="4"/>
    <x v="3"/>
    <x v="3"/>
    <x v="2"/>
    <x v="2"/>
    <n v="3015"/>
    <s v="Cash"/>
    <s v="Wacker"/>
    <s v="Roland"/>
    <s v="Roland Wacker"/>
    <s v="123 10th Street"/>
    <s v="Chicago"/>
    <s v="IL"/>
  </r>
  <r>
    <n v="404"/>
    <x v="234"/>
    <n v="4"/>
    <x v="3"/>
    <x v="3"/>
    <x v="10"/>
    <x v="14"/>
    <n v="9118"/>
    <s v="Check"/>
    <s v="Wacker"/>
    <s v="Roland"/>
    <s v="Roland Wacker"/>
    <s v="123 10th Street"/>
    <s v="Chicago"/>
    <s v="IL"/>
  </r>
  <r>
    <n v="405"/>
    <x v="235"/>
    <n v="4"/>
    <x v="6"/>
    <x v="6"/>
    <x v="3"/>
    <x v="3"/>
    <n v="9926"/>
    <s v="Check"/>
    <s v="Edwards"/>
    <s v="John"/>
    <s v="John Edwards"/>
    <s v="123 12th Street"/>
    <s v="Las Vegas"/>
    <s v="NV"/>
  </r>
  <r>
    <n v="406"/>
    <x v="236"/>
    <n v="4"/>
    <x v="4"/>
    <x v="7"/>
    <x v="0"/>
    <x v="0"/>
    <n v="744"/>
    <s v="Cash"/>
    <s v="Andersen"/>
    <s v="Elizabeth"/>
    <s v="Elizabeth Andersen"/>
    <s v="123 8th Street"/>
    <s v="Portland"/>
    <s v="OR"/>
  </r>
  <r>
    <n v="407"/>
    <x v="236"/>
    <n v="4"/>
    <x v="5"/>
    <x v="9"/>
    <x v="6"/>
    <x v="10"/>
    <n v="9769"/>
    <s v="Cash"/>
    <s v="Raghav"/>
    <s v="Amritansh"/>
    <s v="Amritansh Raghav"/>
    <s v="789 28th Street"/>
    <s v="Memphis"/>
    <s v="TN"/>
  </r>
  <r>
    <n v="408"/>
    <x v="237"/>
    <n v="4"/>
    <x v="5"/>
    <x v="5"/>
    <x v="6"/>
    <x v="10"/>
    <n v="4985"/>
    <s v="Check"/>
    <s v="Lee"/>
    <s v="Christina"/>
    <s v="Christina Lee"/>
    <s v="123 4th Street"/>
    <s v="New York"/>
    <s v="NY"/>
  </r>
  <r>
    <n v="409"/>
    <x v="238"/>
    <n v="4"/>
    <x v="1"/>
    <x v="1"/>
    <x v="8"/>
    <x v="12"/>
    <n v="2861"/>
    <s v="Check"/>
    <s v="Liu"/>
    <s v="Run"/>
    <s v="Run Liu"/>
    <s v="789 26th Street"/>
    <s v="Miami"/>
    <s v="FL"/>
  </r>
  <r>
    <n v="410"/>
    <x v="239"/>
    <n v="4"/>
    <x v="3"/>
    <x v="3"/>
    <x v="4"/>
    <x v="6"/>
    <n v="6730"/>
    <s v="Check"/>
    <s v="Wacker"/>
    <s v="Roland"/>
    <s v="Roland Wacker"/>
    <s v="123 10th Street"/>
    <s v="Chicago"/>
    <s v="IL"/>
  </r>
  <r>
    <n v="411"/>
    <x v="240"/>
    <n v="4"/>
    <x v="0"/>
    <x v="0"/>
    <x v="5"/>
    <x v="20"/>
    <n v="9769"/>
    <s v="Credit"/>
    <s v="Axen"/>
    <s v="Thomas"/>
    <s v="Thomas Axen"/>
    <s v="123 3rd Street"/>
    <s v="Los Angelas"/>
    <s v="CA"/>
  </r>
  <r>
    <n v="412"/>
    <x v="240"/>
    <n v="4"/>
    <x v="3"/>
    <x v="3"/>
    <x v="0"/>
    <x v="8"/>
    <n v="4589"/>
    <s v="Check"/>
    <s v="Wacker"/>
    <s v="Roland"/>
    <s v="Roland Wacker"/>
    <s v="123 10th Street"/>
    <s v="Chicago"/>
    <s v="IL"/>
  </r>
  <r>
    <n v="413"/>
    <x v="241"/>
    <n v="4"/>
    <x v="6"/>
    <x v="6"/>
    <x v="4"/>
    <x v="21"/>
    <n v="2893"/>
    <s v="Cash"/>
    <s v="Edwards"/>
    <s v="John"/>
    <s v="John Edwards"/>
    <s v="123 12th Street"/>
    <s v="Las Vegas"/>
    <s v="NV"/>
  </r>
  <r>
    <n v="414"/>
    <x v="241"/>
    <n v="4"/>
    <x v="3"/>
    <x v="3"/>
    <x v="2"/>
    <x v="2"/>
    <n v="8985"/>
    <s v="Check"/>
    <s v="Wacker"/>
    <s v="Roland"/>
    <s v="Roland Wacker"/>
    <s v="123 10th Street"/>
    <s v="Chicago"/>
    <s v="IL"/>
  </r>
  <r>
    <n v="415"/>
    <x v="242"/>
    <n v="4"/>
    <x v="6"/>
    <x v="6"/>
    <x v="3"/>
    <x v="3"/>
    <n v="1065"/>
    <s v="Check"/>
    <s v="Edwards"/>
    <s v="John"/>
    <s v="John Edwards"/>
    <s v="123 12th Street"/>
    <s v="Las Vegas"/>
    <s v="NV"/>
  </r>
  <r>
    <n v="416"/>
    <x v="243"/>
    <n v="4"/>
    <x v="4"/>
    <x v="7"/>
    <x v="11"/>
    <x v="18"/>
    <n v="5237"/>
    <s v="Check"/>
    <s v="Andersen"/>
    <s v="Elizabeth"/>
    <s v="Elizabeth Andersen"/>
    <s v="123 8th Street"/>
    <s v="Portland"/>
    <s v="OR"/>
  </r>
  <r>
    <n v="417"/>
    <x v="244"/>
    <n v="4"/>
    <x v="1"/>
    <x v="1"/>
    <x v="7"/>
    <x v="11"/>
    <n v="6505"/>
    <s v="Check"/>
    <s v="Liu"/>
    <s v="Run"/>
    <s v="Run Liu"/>
    <s v="789 26th Street"/>
    <s v="Miami"/>
    <s v="FL"/>
  </r>
  <r>
    <n v="418"/>
    <x v="245"/>
    <n v="4"/>
    <x v="3"/>
    <x v="3"/>
    <x v="0"/>
    <x v="8"/>
    <n v="4021"/>
    <s v="Check"/>
    <s v="Wacker"/>
    <s v="Roland"/>
    <s v="Roland Wacker"/>
    <s v="123 10th Street"/>
    <s v="Chicago"/>
    <s v="IL"/>
  </r>
  <r>
    <n v="419"/>
    <x v="246"/>
    <n v="4"/>
    <x v="2"/>
    <x v="2"/>
    <x v="3"/>
    <x v="3"/>
    <n v="7076"/>
    <s v="Check"/>
    <s v="Pérez-Olaeta"/>
    <s v="Francisco"/>
    <s v="Francisco Pérez-Olaeta"/>
    <s v="123 6th Street"/>
    <s v="Milwaukee"/>
    <s v="WI"/>
  </r>
  <r>
    <n v="420"/>
    <x v="247"/>
    <n v="4"/>
    <x v="6"/>
    <x v="6"/>
    <x v="7"/>
    <x v="11"/>
    <n v="17"/>
    <s v="Check"/>
    <s v="Edwards"/>
    <s v="John"/>
    <s v="John Edwards"/>
    <s v="123 12th Street"/>
    <s v="Las Vegas"/>
    <s v="NV"/>
  </r>
  <r>
    <n v="421"/>
    <x v="248"/>
    <n v="4"/>
    <x v="4"/>
    <x v="4"/>
    <x v="0"/>
    <x v="8"/>
    <n v="8019"/>
    <s v="Cash"/>
    <s v="Toh"/>
    <s v="Karen"/>
    <s v="Karen Toh"/>
    <s v="789 27th Street"/>
    <s v="Las Vegas"/>
    <s v="NV"/>
  </r>
  <r>
    <n v="422"/>
    <x v="248"/>
    <n v="4"/>
    <x v="0"/>
    <x v="0"/>
    <x v="7"/>
    <x v="11"/>
    <n v="5577"/>
    <s v="Check"/>
    <s v="Axen"/>
    <s v="Thomas"/>
    <s v="Thomas Axen"/>
    <s v="123 3rd Street"/>
    <s v="Los Angelas"/>
    <s v="CA"/>
  </r>
  <r>
    <n v="423"/>
    <x v="248"/>
    <n v="4"/>
    <x v="5"/>
    <x v="5"/>
    <x v="9"/>
    <x v="13"/>
    <n v="1253"/>
    <s v="Check"/>
    <s v="Lee"/>
    <s v="Christina"/>
    <s v="Christina Lee"/>
    <s v="123 4th Street"/>
    <s v="New York"/>
    <s v="NY"/>
  </r>
  <r>
    <n v="424"/>
    <x v="248"/>
    <n v="4"/>
    <x v="6"/>
    <x v="6"/>
    <x v="2"/>
    <x v="16"/>
    <n v="7003"/>
    <s v="Check"/>
    <s v="Edwards"/>
    <s v="John"/>
    <s v="John Edwards"/>
    <s v="123 12th Street"/>
    <s v="Las Vegas"/>
    <s v="NV"/>
  </r>
  <r>
    <n v="425"/>
    <x v="248"/>
    <n v="4"/>
    <x v="3"/>
    <x v="3"/>
    <x v="0"/>
    <x v="8"/>
    <n v="6349"/>
    <s v="Cash"/>
    <s v="Wacker"/>
    <s v="Roland"/>
    <s v="Roland Wacker"/>
    <s v="123 10th Street"/>
    <s v="Chicago"/>
    <s v="IL"/>
  </r>
  <r>
    <n v="426"/>
    <x v="249"/>
    <n v="4"/>
    <x v="2"/>
    <x v="2"/>
    <x v="0"/>
    <x v="7"/>
    <n v="1777"/>
    <s v="Cash"/>
    <s v="Pérez-Olaeta"/>
    <s v="Francisco"/>
    <s v="Francisco Pérez-Olaeta"/>
    <s v="123 6th Street"/>
    <s v="Milwaukee"/>
    <s v="WI"/>
  </r>
  <r>
    <n v="427"/>
    <x v="249"/>
    <n v="4"/>
    <x v="4"/>
    <x v="4"/>
    <x v="4"/>
    <x v="6"/>
    <n v="8741"/>
    <s v="Check"/>
    <s v="Toh"/>
    <s v="Karen"/>
    <s v="Karen Toh"/>
    <s v="789 27th Street"/>
    <s v="Las Vegas"/>
    <s v="NV"/>
  </r>
  <r>
    <n v="428"/>
    <x v="249"/>
    <n v="4"/>
    <x v="0"/>
    <x v="0"/>
    <x v="0"/>
    <x v="8"/>
    <n v="8930"/>
    <s v="Check"/>
    <s v="Axen"/>
    <s v="Thomas"/>
    <s v="Thomas Axen"/>
    <s v="123 3rd Street"/>
    <s v="Los Angelas"/>
    <s v="CA"/>
  </r>
  <r>
    <n v="429"/>
    <x v="249"/>
    <n v="4"/>
    <x v="6"/>
    <x v="6"/>
    <x v="7"/>
    <x v="11"/>
    <n v="9230"/>
    <s v="Credit"/>
    <s v="Edwards"/>
    <s v="John"/>
    <s v="John Edwards"/>
    <s v="123 12th Street"/>
    <s v="Las Vegas"/>
    <s v="NV"/>
  </r>
  <r>
    <n v="430"/>
    <x v="249"/>
    <n v="4"/>
    <x v="6"/>
    <x v="6"/>
    <x v="10"/>
    <x v="14"/>
    <n v="8490"/>
    <s v="Check"/>
    <s v="Edwards"/>
    <s v="John"/>
    <s v="John Edwards"/>
    <s v="123 12th Street"/>
    <s v="Las Vegas"/>
    <s v="NV"/>
  </r>
  <r>
    <n v="431"/>
    <x v="250"/>
    <n v="4"/>
    <x v="5"/>
    <x v="5"/>
    <x v="12"/>
    <x v="19"/>
    <n v="1170"/>
    <s v="Check"/>
    <s v="Lee"/>
    <s v="Christina"/>
    <s v="Christina Lee"/>
    <s v="123 4th Street"/>
    <s v="New York"/>
    <s v="NY"/>
  </r>
  <r>
    <n v="432"/>
    <x v="251"/>
    <n v="4"/>
    <x v="2"/>
    <x v="2"/>
    <x v="12"/>
    <x v="19"/>
    <n v="9379"/>
    <s v="Cash"/>
    <s v="Pérez-Olaeta"/>
    <s v="Francisco"/>
    <s v="Francisco Pérez-Olaeta"/>
    <s v="123 6th Street"/>
    <s v="Milwaukee"/>
    <s v="WI"/>
  </r>
  <r>
    <n v="433"/>
    <x v="252"/>
    <n v="4"/>
    <x v="1"/>
    <x v="1"/>
    <x v="4"/>
    <x v="5"/>
    <n v="8554"/>
    <s v="Credit"/>
    <s v="Liu"/>
    <s v="Run"/>
    <s v="Run Liu"/>
    <s v="789 26th Street"/>
    <s v="Miami"/>
    <s v="FL"/>
  </r>
  <r>
    <n v="434"/>
    <x v="253"/>
    <n v="4"/>
    <x v="3"/>
    <x v="3"/>
    <x v="4"/>
    <x v="5"/>
    <n v="2474"/>
    <s v="Check"/>
    <s v="Wacker"/>
    <s v="Roland"/>
    <s v="Roland Wacker"/>
    <s v="123 10th Street"/>
    <s v="Chicago"/>
    <s v="IL"/>
  </r>
  <r>
    <n v="435"/>
    <x v="254"/>
    <n v="4"/>
    <x v="6"/>
    <x v="6"/>
    <x v="0"/>
    <x v="15"/>
    <n v="6925"/>
    <s v="Credit"/>
    <s v="Edwards"/>
    <s v="John"/>
    <s v="John Edwards"/>
    <s v="123 12th Street"/>
    <s v="Las Vegas"/>
    <s v="NV"/>
  </r>
  <r>
    <n v="436"/>
    <x v="254"/>
    <n v="4"/>
    <x v="6"/>
    <x v="6"/>
    <x v="10"/>
    <x v="14"/>
    <n v="449"/>
    <s v="Check"/>
    <s v="Edwards"/>
    <s v="John"/>
    <s v="John Edwards"/>
    <s v="123 12th Street"/>
    <s v="Las Vegas"/>
    <s v="NV"/>
  </r>
  <r>
    <n v="437"/>
    <x v="255"/>
    <n v="4"/>
    <x v="3"/>
    <x v="3"/>
    <x v="0"/>
    <x v="15"/>
    <n v="1378"/>
    <s v="Check"/>
    <s v="Wacker"/>
    <s v="Roland"/>
    <s v="Roland Wacker"/>
    <s v="123 10th Street"/>
    <s v="Chicago"/>
    <s v="IL"/>
  </r>
  <r>
    <n v="438"/>
    <x v="256"/>
    <n v="4"/>
    <x v="3"/>
    <x v="3"/>
    <x v="10"/>
    <x v="14"/>
    <n v="782"/>
    <s v="Check"/>
    <s v="Wacker"/>
    <s v="Roland"/>
    <s v="Roland Wacker"/>
    <s v="123 10th Street"/>
    <s v="Chicago"/>
    <s v="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Sales Rep ">
  <location ref="A3:N33" firstHeaderRow="1" firstDataRow="2" firstDataCol="1"/>
  <pivotFields count="16">
    <pivotField showAll="0"/>
    <pivotField axis="axisCol" numFmtId="165" showAll="0">
      <items count="15">
        <item sd="0" x="0"/>
        <item sd="0" x="1"/>
        <item sd="0" x="2"/>
        <item sd="0" x="3"/>
        <item sd="0" x="4"/>
        <item sd="0" x="5"/>
        <item sd="0" x="6"/>
        <item sd="0" x="7"/>
        <item sd="0" x="8"/>
        <item sd="0" x="9"/>
        <item sd="0" x="10"/>
        <item sd="0" x="11"/>
        <item sd="0" x="12"/>
        <item sd="0" x="13"/>
        <item t="default"/>
      </items>
    </pivotField>
    <pivotField showAll="0"/>
    <pivotField axis="axisRow" showAll="0" sortType="descending">
      <items count="8">
        <item x="2"/>
        <item x="4"/>
        <item x="0"/>
        <item x="5"/>
        <item x="6"/>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pivotField showAll="0"/>
    <pivotField showAll="0"/>
    <pivotField showAll="0"/>
    <pivotField showAll="0"/>
    <pivotField showAll="0"/>
    <pivotField showAll="0"/>
    <pivotField showAll="0"/>
    <pivotField axis="axisRow" showAll="0">
      <items count="6">
        <item sd="0" x="0"/>
        <item x="1"/>
        <item sd="0" x="2"/>
        <item sd="0" x="3"/>
        <item sd="0" x="4"/>
        <item t="default"/>
      </items>
    </pivotField>
  </pivotFields>
  <rowFields count="2">
    <field x="3"/>
    <field x="15"/>
  </rowFields>
  <rowItems count="29">
    <i>
      <x v="3"/>
    </i>
    <i r="1">
      <x v="1"/>
    </i>
    <i r="1">
      <x v="2"/>
    </i>
    <i r="1">
      <x v="3"/>
    </i>
    <i>
      <x v="6"/>
    </i>
    <i r="1">
      <x v="1"/>
    </i>
    <i r="1">
      <x v="2"/>
    </i>
    <i r="1">
      <x v="3"/>
    </i>
    <i>
      <x v="1"/>
    </i>
    <i r="1">
      <x v="1"/>
    </i>
    <i r="1">
      <x v="2"/>
    </i>
    <i r="1">
      <x v="3"/>
    </i>
    <i>
      <x/>
    </i>
    <i r="1">
      <x v="1"/>
    </i>
    <i r="1">
      <x v="2"/>
    </i>
    <i r="1">
      <x v="3"/>
    </i>
    <i>
      <x v="2"/>
    </i>
    <i r="1">
      <x v="1"/>
    </i>
    <i r="1">
      <x v="2"/>
    </i>
    <i r="1">
      <x v="3"/>
    </i>
    <i>
      <x v="4"/>
    </i>
    <i r="1">
      <x v="1"/>
    </i>
    <i r="1">
      <x v="2"/>
    </i>
    <i r="1">
      <x v="3"/>
    </i>
    <i>
      <x v="5"/>
    </i>
    <i r="1">
      <x v="1"/>
    </i>
    <i r="1">
      <x v="2"/>
    </i>
    <i r="1">
      <x v="3"/>
    </i>
    <i t="grand">
      <x/>
    </i>
  </rowItems>
  <colFields count="1">
    <field x="1"/>
  </colFields>
  <colItems count="13">
    <i>
      <x v="1"/>
    </i>
    <i>
      <x v="2"/>
    </i>
    <i>
      <x v="3"/>
    </i>
    <i>
      <x v="4"/>
    </i>
    <i>
      <x v="5"/>
    </i>
    <i>
      <x v="6"/>
    </i>
    <i>
      <x v="7"/>
    </i>
    <i>
      <x v="8"/>
    </i>
    <i>
      <x v="9"/>
    </i>
    <i>
      <x v="10"/>
    </i>
    <i>
      <x v="11"/>
    </i>
    <i>
      <x v="12"/>
    </i>
    <i t="grand">
      <x/>
    </i>
  </colItems>
  <dataFields count="1">
    <dataField name=" Sales" fld="7" baseField="3" baseItem="0" numFmtId="164"/>
  </dataFields>
  <formats count="2">
    <format dxfId="31">
      <pivotArea dataOnly="0" labelOnly="1" outline="0" axis="axisValues" fieldPosition="0"/>
    </format>
    <format dxfId="30">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T_Monthly2" cacheId="0" applyNumberFormats="0" applyBorderFormats="0" applyFontFormats="0" applyPatternFormats="0" applyAlignmentFormats="0" applyWidthHeightFormats="1" dataCaption="Values" updatedVersion="6" minRefreshableVersion="3" showDrill="0" itemPrintTitles="1" createdVersion="6" indent="0" outline="1" outlineData="1" multipleFieldFilters="0" rowHeaderCaption=" Sales Rep" colHeaderCaption="Year &gt;" fieldListSortAscending="1">
  <location ref="A3:N33" firstHeaderRow="1" firstDataRow="2" firstDataCol="1"/>
  <pivotFields count="16">
    <pivotField showAll="0"/>
    <pivotField axis="axisCol" numFmtId="165" showAll="0">
      <items count="15">
        <item x="0"/>
        <item x="1"/>
        <item x="2"/>
        <item x="3"/>
        <item x="4"/>
        <item x="5"/>
        <item x="6"/>
        <item x="7"/>
        <item x="8"/>
        <item x="9"/>
        <item x="10"/>
        <item x="11"/>
        <item x="12"/>
        <item x="13"/>
        <item t="default"/>
      </items>
    </pivotField>
    <pivotField showAll="0"/>
    <pivotField axis="axisRow" showAll="0">
      <items count="8">
        <item x="2"/>
        <item x="4"/>
        <item x="0"/>
        <item x="5"/>
        <item x="6"/>
        <item x="1"/>
        <item x="3"/>
        <item t="default"/>
      </items>
    </pivotField>
    <pivotField showAll="0">
      <items count="15">
        <item x="12"/>
        <item x="4"/>
        <item x="9"/>
        <item x="0"/>
        <item x="8"/>
        <item x="5"/>
        <item x="2"/>
        <item x="7"/>
        <item x="10"/>
        <item x="3"/>
        <item x="13"/>
        <item x="6"/>
        <item x="11"/>
        <item x="1"/>
        <item t="default"/>
      </items>
    </pivotField>
    <pivotField showAll="0">
      <items count="15">
        <item x="5"/>
        <item x="0"/>
        <item x="6"/>
        <item x="13"/>
        <item x="11"/>
        <item x="10"/>
        <item x="12"/>
        <item x="4"/>
        <item x="3"/>
        <item x="2"/>
        <item x="8"/>
        <item x="1"/>
        <item x="9"/>
        <item x="7"/>
        <item t="default"/>
      </items>
    </pivotField>
    <pivotField showAll="0">
      <items count="24">
        <item x="21"/>
        <item x="0"/>
        <item x="16"/>
        <item x="17"/>
        <item x="7"/>
        <item x="10"/>
        <item x="9"/>
        <item x="11"/>
        <item x="8"/>
        <item x="18"/>
        <item x="13"/>
        <item x="6"/>
        <item x="5"/>
        <item x="4"/>
        <item x="22"/>
        <item x="15"/>
        <item x="3"/>
        <item x="2"/>
        <item x="19"/>
        <item x="12"/>
        <item x="1"/>
        <item x="20"/>
        <item x="14"/>
        <item t="default"/>
      </items>
    </pivotField>
    <pivotField dataField="1" numFmtId="164" showAll="0"/>
    <pivotField showAll="0"/>
    <pivotField showAll="0"/>
    <pivotField showAll="0"/>
    <pivotField showAll="0"/>
    <pivotField showAll="0"/>
    <pivotField showAll="0"/>
    <pivotField showAll="0"/>
    <pivotField axis="axisRow" showAll="0">
      <items count="6">
        <item x="0"/>
        <item x="1"/>
        <item x="2"/>
        <item x="3"/>
        <item x="4"/>
        <item t="default"/>
      </items>
    </pivotField>
  </pivotFields>
  <rowFields count="2">
    <field x="3"/>
    <field x="15"/>
  </rowFields>
  <rowItems count="29">
    <i>
      <x/>
    </i>
    <i r="1">
      <x v="1"/>
    </i>
    <i r="1">
      <x v="2"/>
    </i>
    <i r="1">
      <x v="3"/>
    </i>
    <i>
      <x v="1"/>
    </i>
    <i r="1">
      <x v="1"/>
    </i>
    <i r="1">
      <x v="2"/>
    </i>
    <i r="1">
      <x v="3"/>
    </i>
    <i>
      <x v="2"/>
    </i>
    <i r="1">
      <x v="1"/>
    </i>
    <i r="1">
      <x v="2"/>
    </i>
    <i r="1">
      <x v="3"/>
    </i>
    <i>
      <x v="3"/>
    </i>
    <i r="1">
      <x v="1"/>
    </i>
    <i r="1">
      <x v="2"/>
    </i>
    <i r="1">
      <x v="3"/>
    </i>
    <i>
      <x v="4"/>
    </i>
    <i r="1">
      <x v="1"/>
    </i>
    <i r="1">
      <x v="2"/>
    </i>
    <i r="1">
      <x v="3"/>
    </i>
    <i>
      <x v="5"/>
    </i>
    <i r="1">
      <x v="1"/>
    </i>
    <i r="1">
      <x v="2"/>
    </i>
    <i r="1">
      <x v="3"/>
    </i>
    <i>
      <x v="6"/>
    </i>
    <i r="1">
      <x v="1"/>
    </i>
    <i r="1">
      <x v="2"/>
    </i>
    <i r="1">
      <x v="3"/>
    </i>
    <i t="grand">
      <x/>
    </i>
  </rowItems>
  <colFields count="1">
    <field x="1"/>
  </colFields>
  <colItems count="13">
    <i>
      <x v="1"/>
    </i>
    <i>
      <x v="2"/>
    </i>
    <i>
      <x v="3"/>
    </i>
    <i>
      <x v="4"/>
    </i>
    <i>
      <x v="5"/>
    </i>
    <i>
      <x v="6"/>
    </i>
    <i>
      <x v="7"/>
    </i>
    <i>
      <x v="8"/>
    </i>
    <i>
      <x v="9"/>
    </i>
    <i>
      <x v="10"/>
    </i>
    <i>
      <x v="11"/>
    </i>
    <i>
      <x v="12"/>
    </i>
    <i t="grand">
      <x/>
    </i>
  </colItems>
  <dataFields count="1">
    <dataField name=" " fld="7" baseField="0" baseItem="0" numFmtId="164"/>
  </dataFields>
  <formats count="12">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type="origin" dataOnly="0" labelOnly="1" outline="0" fieldPosition="0"/>
    </format>
    <format dxfId="24">
      <pivotArea field="1" type="button" dataOnly="0" labelOnly="1" outline="0" axis="axisCol" fieldPosition="0"/>
    </format>
    <format dxfId="23">
      <pivotArea type="topRight" dataOnly="0" labelOnly="1" outline="0" fieldPosition="0"/>
    </format>
    <format dxfId="22">
      <pivotArea type="origin" dataOnly="0" labelOnly="1" outline="0" fieldPosition="0"/>
    </format>
    <format dxfId="21">
      <pivotArea field="1" type="button" dataOnly="0" labelOnly="1" outline="0" axis="axisCol" fieldPosition="0"/>
    </format>
    <format dxfId="20">
      <pivotArea type="topRight" dataOnly="0" labelOnly="1" outline="0" fieldPosition="0"/>
    </format>
    <format dxfId="19">
      <pivotArea dataOnly="0" labelOnly="1" grandCol="1" outline="0" fieldPosition="0"/>
    </format>
    <format dxfId="18">
      <pivotArea dataOnly="0" labelOnly="1" fieldPosition="0">
        <references count="1">
          <reference field="1" count="12">
            <x v="1"/>
            <x v="2"/>
            <x v="3"/>
            <x v="4"/>
            <x v="5"/>
            <x v="6"/>
            <x v="7"/>
            <x v="8"/>
            <x v="9"/>
            <x v="10"/>
            <x v="11"/>
            <x v="12"/>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T_Monthly" cacheId="0" applyNumberFormats="0" applyBorderFormats="0" applyFontFormats="0" applyPatternFormats="0" applyAlignmentFormats="0" applyWidthHeightFormats="1" dataCaption="Values" updatedVersion="6" minRefreshableVersion="5" showDrill="0" itemPrintTitles="1" createdVersion="6" indent="0" outline="1" outlineData="1" multipleFieldFilters="0" chartFormat="1" rowHeaderCaption=" Sales Rep" colHeaderCaption="Year &gt;" fieldListSortAscending="1">
  <location ref="A3:AO13" firstHeaderRow="1" firstDataRow="3" firstDataCol="1"/>
  <pivotFields count="16">
    <pivotField showAll="0"/>
    <pivotField axis="axisCol" numFmtId="165" showAll="0">
      <items count="15">
        <item x="0"/>
        <item x="1"/>
        <item x="2"/>
        <item x="3"/>
        <item x="4"/>
        <item x="5"/>
        <item x="6"/>
        <item x="7"/>
        <item x="8"/>
        <item x="9"/>
        <item x="10"/>
        <item x="11"/>
        <item x="12"/>
        <item x="13"/>
        <item t="default"/>
      </items>
    </pivotField>
    <pivotField showAll="0"/>
    <pivotField axis="axisRow" showAll="0">
      <items count="8">
        <item x="2"/>
        <item x="4"/>
        <item x="0"/>
        <item x="5"/>
        <item x="6"/>
        <item x="1"/>
        <item x="3"/>
        <item t="default"/>
      </items>
    </pivotField>
    <pivotField showAll="0"/>
    <pivotField showAll="0"/>
    <pivotField showAll="0"/>
    <pivotField dataField="1" numFmtId="164" showAll="0"/>
    <pivotField showAll="0"/>
    <pivotField showAll="0"/>
    <pivotField showAll="0"/>
    <pivotField showAll="0"/>
    <pivotField showAll="0"/>
    <pivotField showAll="0"/>
    <pivotField showAll="0"/>
    <pivotField axis="axisCol" showAll="0">
      <items count="6">
        <item x="0"/>
        <item x="1"/>
        <item x="2"/>
        <item x="3"/>
        <item x="4"/>
        <item t="default"/>
      </items>
    </pivotField>
  </pivotFields>
  <rowFields count="1">
    <field x="3"/>
  </rowFields>
  <rowItems count="8">
    <i>
      <x/>
    </i>
    <i>
      <x v="1"/>
    </i>
    <i>
      <x v="2"/>
    </i>
    <i>
      <x v="3"/>
    </i>
    <i>
      <x v="4"/>
    </i>
    <i>
      <x v="5"/>
    </i>
    <i>
      <x v="6"/>
    </i>
    <i t="grand">
      <x/>
    </i>
  </rowItems>
  <colFields count="2">
    <field x="15"/>
    <field x="1"/>
  </colFields>
  <colItems count="40">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t="grand">
      <x/>
    </i>
  </colItems>
  <dataFields count="1">
    <dataField name=" Sales" fld="7" baseField="3" baseItem="0" numFmtId="164"/>
  </dataFields>
  <formats count="18">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type="origin" dataOnly="0" labelOnly="1" outline="0" fieldPosition="0"/>
    </format>
    <format dxfId="12">
      <pivotArea field="1" type="button" dataOnly="0" labelOnly="1" outline="0" axis="axisCol" fieldPosition="1"/>
    </format>
    <format dxfId="11">
      <pivotArea type="topRight" dataOnly="0" labelOnly="1" outline="0" fieldPosition="0"/>
    </format>
    <format dxfId="10">
      <pivotArea type="origin" dataOnly="0" labelOnly="1" outline="0" fieldPosition="0"/>
    </format>
    <format dxfId="9">
      <pivotArea field="1" type="button" dataOnly="0" labelOnly="1" outline="0" axis="axisCol" fieldPosition="1"/>
    </format>
    <format dxfId="8">
      <pivotArea type="topRight" dataOnly="0" labelOnly="1" outline="0" fieldPosition="0"/>
    </format>
    <format dxfId="7">
      <pivotArea dataOnly="0" labelOnly="1" grandCol="1" outline="0" fieldPosition="0"/>
    </format>
    <format dxfId="6">
      <pivotArea dataOnly="0" labelOnly="1" fieldPosition="0">
        <references count="1">
          <reference field="15" count="1" defaultSubtotal="1">
            <x v="1"/>
          </reference>
        </references>
      </pivotArea>
    </format>
    <format dxfId="5">
      <pivotArea dataOnly="0" labelOnly="1" fieldPosition="0">
        <references count="1">
          <reference field="15" count="1" defaultSubtotal="1">
            <x v="2"/>
          </reference>
        </references>
      </pivotArea>
    </format>
    <format dxfId="4">
      <pivotArea dataOnly="0" labelOnly="1" fieldPosition="0">
        <references count="1">
          <reference field="15" count="1" defaultSubtotal="1">
            <x v="3"/>
          </reference>
        </references>
      </pivotArea>
    </format>
    <format dxfId="3">
      <pivotArea dataOnly="0" labelOnly="1" grandCol="1" outline="0" fieldPosition="0"/>
    </format>
    <format dxfId="2">
      <pivotArea dataOnly="0" labelOnly="1" fieldPosition="0">
        <references count="2">
          <reference field="1" count="12">
            <x v="1"/>
            <x v="2"/>
            <x v="3"/>
            <x v="4"/>
            <x v="5"/>
            <x v="6"/>
            <x v="7"/>
            <x v="8"/>
            <x v="9"/>
            <x v="10"/>
            <x v="11"/>
            <x v="12"/>
          </reference>
          <reference field="15" count="1" selected="0">
            <x v="1"/>
          </reference>
        </references>
      </pivotArea>
    </format>
    <format dxfId="1">
      <pivotArea dataOnly="0" labelOnly="1" fieldPosition="0">
        <references count="2">
          <reference field="1" count="12">
            <x v="1"/>
            <x v="2"/>
            <x v="3"/>
            <x v="4"/>
            <x v="5"/>
            <x v="6"/>
            <x v="7"/>
            <x v="8"/>
            <x v="9"/>
            <x v="10"/>
            <x v="11"/>
            <x v="12"/>
          </reference>
          <reference field="15" count="1" selected="0">
            <x v="2"/>
          </reference>
        </references>
      </pivotArea>
    </format>
    <format dxfId="0">
      <pivotArea dataOnly="0" labelOnly="1" fieldPosition="0">
        <references count="2">
          <reference field="1" count="12">
            <x v="1"/>
            <x v="2"/>
            <x v="3"/>
            <x v="4"/>
            <x v="5"/>
            <x v="6"/>
            <x v="7"/>
            <x v="8"/>
            <x v="9"/>
            <x v="10"/>
            <x v="11"/>
            <x v="12"/>
          </reference>
          <reference field="15" count="1" selected="0">
            <x v="3"/>
          </reference>
        </references>
      </pivotArea>
    </format>
  </formats>
  <chartFormats count="36">
    <chartFormat chart="0" format="0" series="1">
      <pivotArea type="data" outline="0" fieldPosition="0">
        <references count="3">
          <reference field="4294967294" count="1" selected="0">
            <x v="0"/>
          </reference>
          <reference field="1" count="1" selected="0">
            <x v="1"/>
          </reference>
          <reference field="15" count="1" selected="0">
            <x v="1"/>
          </reference>
        </references>
      </pivotArea>
    </chartFormat>
    <chartFormat chart="0" format="1" series="1">
      <pivotArea type="data" outline="0" fieldPosition="0">
        <references count="3">
          <reference field="4294967294" count="1" selected="0">
            <x v="0"/>
          </reference>
          <reference field="1" count="1" selected="0">
            <x v="2"/>
          </reference>
          <reference field="15" count="1" selected="0">
            <x v="1"/>
          </reference>
        </references>
      </pivotArea>
    </chartFormat>
    <chartFormat chart="0" format="2" series="1">
      <pivotArea type="data" outline="0" fieldPosition="0">
        <references count="3">
          <reference field="4294967294" count="1" selected="0">
            <x v="0"/>
          </reference>
          <reference field="1" count="1" selected="0">
            <x v="3"/>
          </reference>
          <reference field="15" count="1" selected="0">
            <x v="1"/>
          </reference>
        </references>
      </pivotArea>
    </chartFormat>
    <chartFormat chart="0" format="3" series="1">
      <pivotArea type="data" outline="0" fieldPosition="0">
        <references count="3">
          <reference field="4294967294" count="1" selected="0">
            <x v="0"/>
          </reference>
          <reference field="1" count="1" selected="0">
            <x v="4"/>
          </reference>
          <reference field="15" count="1" selected="0">
            <x v="1"/>
          </reference>
        </references>
      </pivotArea>
    </chartFormat>
    <chartFormat chart="0" format="4" series="1">
      <pivotArea type="data" outline="0" fieldPosition="0">
        <references count="3">
          <reference field="4294967294" count="1" selected="0">
            <x v="0"/>
          </reference>
          <reference field="1" count="1" selected="0">
            <x v="5"/>
          </reference>
          <reference field="15" count="1" selected="0">
            <x v="1"/>
          </reference>
        </references>
      </pivotArea>
    </chartFormat>
    <chartFormat chart="0" format="5" series="1">
      <pivotArea type="data" outline="0" fieldPosition="0">
        <references count="3">
          <reference field="4294967294" count="1" selected="0">
            <x v="0"/>
          </reference>
          <reference field="1" count="1" selected="0">
            <x v="6"/>
          </reference>
          <reference field="15" count="1" selected="0">
            <x v="1"/>
          </reference>
        </references>
      </pivotArea>
    </chartFormat>
    <chartFormat chart="0" format="6" series="1">
      <pivotArea type="data" outline="0" fieldPosition="0">
        <references count="3">
          <reference field="4294967294" count="1" selected="0">
            <x v="0"/>
          </reference>
          <reference field="1" count="1" selected="0">
            <x v="7"/>
          </reference>
          <reference field="15" count="1" selected="0">
            <x v="1"/>
          </reference>
        </references>
      </pivotArea>
    </chartFormat>
    <chartFormat chart="0" format="7" series="1">
      <pivotArea type="data" outline="0" fieldPosition="0">
        <references count="3">
          <reference field="4294967294" count="1" selected="0">
            <x v="0"/>
          </reference>
          <reference field="1" count="1" selected="0">
            <x v="8"/>
          </reference>
          <reference field="15" count="1" selected="0">
            <x v="1"/>
          </reference>
        </references>
      </pivotArea>
    </chartFormat>
    <chartFormat chart="0" format="8" series="1">
      <pivotArea type="data" outline="0" fieldPosition="0">
        <references count="3">
          <reference field="4294967294" count="1" selected="0">
            <x v="0"/>
          </reference>
          <reference field="1" count="1" selected="0">
            <x v="9"/>
          </reference>
          <reference field="15" count="1" selected="0">
            <x v="1"/>
          </reference>
        </references>
      </pivotArea>
    </chartFormat>
    <chartFormat chart="0" format="9" series="1">
      <pivotArea type="data" outline="0" fieldPosition="0">
        <references count="3">
          <reference field="4294967294" count="1" selected="0">
            <x v="0"/>
          </reference>
          <reference field="1" count="1" selected="0">
            <x v="10"/>
          </reference>
          <reference field="15" count="1" selected="0">
            <x v="1"/>
          </reference>
        </references>
      </pivotArea>
    </chartFormat>
    <chartFormat chart="0" format="10" series="1">
      <pivotArea type="data" outline="0" fieldPosition="0">
        <references count="3">
          <reference field="4294967294" count="1" selected="0">
            <x v="0"/>
          </reference>
          <reference field="1" count="1" selected="0">
            <x v="11"/>
          </reference>
          <reference field="15" count="1" selected="0">
            <x v="1"/>
          </reference>
        </references>
      </pivotArea>
    </chartFormat>
    <chartFormat chart="0" format="11" series="1">
      <pivotArea type="data" outline="0" fieldPosition="0">
        <references count="3">
          <reference field="4294967294" count="1" selected="0">
            <x v="0"/>
          </reference>
          <reference field="1" count="1" selected="0">
            <x v="12"/>
          </reference>
          <reference field="15" count="1" selected="0">
            <x v="1"/>
          </reference>
        </references>
      </pivotArea>
    </chartFormat>
    <chartFormat chart="0" format="12" series="1">
      <pivotArea type="data" outline="0" fieldPosition="0">
        <references count="3">
          <reference field="4294967294" count="1" selected="0">
            <x v="0"/>
          </reference>
          <reference field="1" count="1" selected="0">
            <x v="1"/>
          </reference>
          <reference field="15" count="1" selected="0">
            <x v="2"/>
          </reference>
        </references>
      </pivotArea>
    </chartFormat>
    <chartFormat chart="0" format="13" series="1">
      <pivotArea type="data" outline="0" fieldPosition="0">
        <references count="3">
          <reference field="4294967294" count="1" selected="0">
            <x v="0"/>
          </reference>
          <reference field="1" count="1" selected="0">
            <x v="2"/>
          </reference>
          <reference field="15" count="1" selected="0">
            <x v="2"/>
          </reference>
        </references>
      </pivotArea>
    </chartFormat>
    <chartFormat chart="0" format="14" series="1">
      <pivotArea type="data" outline="0" fieldPosition="0">
        <references count="3">
          <reference field="4294967294" count="1" selected="0">
            <x v="0"/>
          </reference>
          <reference field="1" count="1" selected="0">
            <x v="3"/>
          </reference>
          <reference field="15" count="1" selected="0">
            <x v="2"/>
          </reference>
        </references>
      </pivotArea>
    </chartFormat>
    <chartFormat chart="0" format="15" series="1">
      <pivotArea type="data" outline="0" fieldPosition="0">
        <references count="3">
          <reference field="4294967294" count="1" selected="0">
            <x v="0"/>
          </reference>
          <reference field="1" count="1" selected="0">
            <x v="4"/>
          </reference>
          <reference field="15" count="1" selected="0">
            <x v="2"/>
          </reference>
        </references>
      </pivotArea>
    </chartFormat>
    <chartFormat chart="0" format="16" series="1">
      <pivotArea type="data" outline="0" fieldPosition="0">
        <references count="3">
          <reference field="4294967294" count="1" selected="0">
            <x v="0"/>
          </reference>
          <reference field="1" count="1" selected="0">
            <x v="5"/>
          </reference>
          <reference field="15" count="1" selected="0">
            <x v="2"/>
          </reference>
        </references>
      </pivotArea>
    </chartFormat>
    <chartFormat chart="0" format="17" series="1">
      <pivotArea type="data" outline="0" fieldPosition="0">
        <references count="3">
          <reference field="4294967294" count="1" selected="0">
            <x v="0"/>
          </reference>
          <reference field="1" count="1" selected="0">
            <x v="6"/>
          </reference>
          <reference field="15" count="1" selected="0">
            <x v="2"/>
          </reference>
        </references>
      </pivotArea>
    </chartFormat>
    <chartFormat chart="0" format="18" series="1">
      <pivotArea type="data" outline="0" fieldPosition="0">
        <references count="3">
          <reference field="4294967294" count="1" selected="0">
            <x v="0"/>
          </reference>
          <reference field="1" count="1" selected="0">
            <x v="7"/>
          </reference>
          <reference field="15" count="1" selected="0">
            <x v="2"/>
          </reference>
        </references>
      </pivotArea>
    </chartFormat>
    <chartFormat chart="0" format="19" series="1">
      <pivotArea type="data" outline="0" fieldPosition="0">
        <references count="3">
          <reference field="4294967294" count="1" selected="0">
            <x v="0"/>
          </reference>
          <reference field="1" count="1" selected="0">
            <x v="8"/>
          </reference>
          <reference field="15" count="1" selected="0">
            <x v="2"/>
          </reference>
        </references>
      </pivotArea>
    </chartFormat>
    <chartFormat chart="0" format="20" series="1">
      <pivotArea type="data" outline="0" fieldPosition="0">
        <references count="3">
          <reference field="4294967294" count="1" selected="0">
            <x v="0"/>
          </reference>
          <reference field="1" count="1" selected="0">
            <x v="9"/>
          </reference>
          <reference field="15" count="1" selected="0">
            <x v="2"/>
          </reference>
        </references>
      </pivotArea>
    </chartFormat>
    <chartFormat chart="0" format="21" series="1">
      <pivotArea type="data" outline="0" fieldPosition="0">
        <references count="3">
          <reference field="4294967294" count="1" selected="0">
            <x v="0"/>
          </reference>
          <reference field="1" count="1" selected="0">
            <x v="10"/>
          </reference>
          <reference field="15" count="1" selected="0">
            <x v="2"/>
          </reference>
        </references>
      </pivotArea>
    </chartFormat>
    <chartFormat chart="0" format="22" series="1">
      <pivotArea type="data" outline="0" fieldPosition="0">
        <references count="3">
          <reference field="4294967294" count="1" selected="0">
            <x v="0"/>
          </reference>
          <reference field="1" count="1" selected="0">
            <x v="11"/>
          </reference>
          <reference field="15" count="1" selected="0">
            <x v="2"/>
          </reference>
        </references>
      </pivotArea>
    </chartFormat>
    <chartFormat chart="0" format="23" series="1">
      <pivotArea type="data" outline="0" fieldPosition="0">
        <references count="3">
          <reference field="4294967294" count="1" selected="0">
            <x v="0"/>
          </reference>
          <reference field="1" count="1" selected="0">
            <x v="12"/>
          </reference>
          <reference field="15" count="1" selected="0">
            <x v="2"/>
          </reference>
        </references>
      </pivotArea>
    </chartFormat>
    <chartFormat chart="0" format="24" series="1">
      <pivotArea type="data" outline="0" fieldPosition="0">
        <references count="3">
          <reference field="4294967294" count="1" selected="0">
            <x v="0"/>
          </reference>
          <reference field="1" count="1" selected="0">
            <x v="1"/>
          </reference>
          <reference field="15" count="1" selected="0">
            <x v="3"/>
          </reference>
        </references>
      </pivotArea>
    </chartFormat>
    <chartFormat chart="0" format="25" series="1">
      <pivotArea type="data" outline="0" fieldPosition="0">
        <references count="3">
          <reference field="4294967294" count="1" selected="0">
            <x v="0"/>
          </reference>
          <reference field="1" count="1" selected="0">
            <x v="2"/>
          </reference>
          <reference field="15" count="1" selected="0">
            <x v="3"/>
          </reference>
        </references>
      </pivotArea>
    </chartFormat>
    <chartFormat chart="0" format="26" series="1">
      <pivotArea type="data" outline="0" fieldPosition="0">
        <references count="3">
          <reference field="4294967294" count="1" selected="0">
            <x v="0"/>
          </reference>
          <reference field="1" count="1" selected="0">
            <x v="3"/>
          </reference>
          <reference field="15" count="1" selected="0">
            <x v="3"/>
          </reference>
        </references>
      </pivotArea>
    </chartFormat>
    <chartFormat chart="0" format="27" series="1">
      <pivotArea type="data" outline="0" fieldPosition="0">
        <references count="3">
          <reference field="4294967294" count="1" selected="0">
            <x v="0"/>
          </reference>
          <reference field="1" count="1" selected="0">
            <x v="4"/>
          </reference>
          <reference field="15" count="1" selected="0">
            <x v="3"/>
          </reference>
        </references>
      </pivotArea>
    </chartFormat>
    <chartFormat chart="0" format="28" series="1">
      <pivotArea type="data" outline="0" fieldPosition="0">
        <references count="3">
          <reference field="4294967294" count="1" selected="0">
            <x v="0"/>
          </reference>
          <reference field="1" count="1" selected="0">
            <x v="5"/>
          </reference>
          <reference field="15" count="1" selected="0">
            <x v="3"/>
          </reference>
        </references>
      </pivotArea>
    </chartFormat>
    <chartFormat chart="0" format="29" series="1">
      <pivotArea type="data" outline="0" fieldPosition="0">
        <references count="3">
          <reference field="4294967294" count="1" selected="0">
            <x v="0"/>
          </reference>
          <reference field="1" count="1" selected="0">
            <x v="6"/>
          </reference>
          <reference field="15" count="1" selected="0">
            <x v="3"/>
          </reference>
        </references>
      </pivotArea>
    </chartFormat>
    <chartFormat chart="0" format="30" series="1">
      <pivotArea type="data" outline="0" fieldPosition="0">
        <references count="3">
          <reference field="4294967294" count="1" selected="0">
            <x v="0"/>
          </reference>
          <reference field="1" count="1" selected="0">
            <x v="7"/>
          </reference>
          <reference field="15" count="1" selected="0">
            <x v="3"/>
          </reference>
        </references>
      </pivotArea>
    </chartFormat>
    <chartFormat chart="0" format="31" series="1">
      <pivotArea type="data" outline="0" fieldPosition="0">
        <references count="3">
          <reference field="4294967294" count="1" selected="0">
            <x v="0"/>
          </reference>
          <reference field="1" count="1" selected="0">
            <x v="8"/>
          </reference>
          <reference field="15" count="1" selected="0">
            <x v="3"/>
          </reference>
        </references>
      </pivotArea>
    </chartFormat>
    <chartFormat chart="0" format="32" series="1">
      <pivotArea type="data" outline="0" fieldPosition="0">
        <references count="3">
          <reference field="4294967294" count="1" selected="0">
            <x v="0"/>
          </reference>
          <reference field="1" count="1" selected="0">
            <x v="9"/>
          </reference>
          <reference field="15" count="1" selected="0">
            <x v="3"/>
          </reference>
        </references>
      </pivotArea>
    </chartFormat>
    <chartFormat chart="0" format="33" series="1">
      <pivotArea type="data" outline="0" fieldPosition="0">
        <references count="3">
          <reference field="4294967294" count="1" selected="0">
            <x v="0"/>
          </reference>
          <reference field="1" count="1" selected="0">
            <x v="10"/>
          </reference>
          <reference field="15" count="1" selected="0">
            <x v="3"/>
          </reference>
        </references>
      </pivotArea>
    </chartFormat>
    <chartFormat chart="0" format="34" series="1">
      <pivotArea type="data" outline="0" fieldPosition="0">
        <references count="3">
          <reference field="4294967294" count="1" selected="0">
            <x v="0"/>
          </reference>
          <reference field="1" count="1" selected="0">
            <x v="11"/>
          </reference>
          <reference field="15" count="1" selected="0">
            <x v="3"/>
          </reference>
        </references>
      </pivotArea>
    </chartFormat>
    <chartFormat chart="0" format="35" series="1">
      <pivotArea type="data" outline="0" fieldPosition="0">
        <references count="3">
          <reference field="4294967294" count="1" selected="0">
            <x v="0"/>
          </reference>
          <reference field="1" count="1" selected="0">
            <x v="12"/>
          </reference>
          <reference field="15"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49" name="PT_Monthly2"/>
  </pivotTables>
  <data>
    <tabular pivotCacheId="1">
      <items count="14">
        <i x="5" s="1"/>
        <i x="0" s="1"/>
        <i x="6" s="1"/>
        <i x="13" s="1"/>
        <i x="11" s="1"/>
        <i x="10" s="1"/>
        <i x="12" s="1"/>
        <i x="4" s="1"/>
        <i x="3" s="1"/>
        <i x="2" s="1"/>
        <i x="8" s="1"/>
        <i x="1" s="1"/>
        <i x="9"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0000000-0013-0000-FFFF-FFFF02000000}" sourceName="Customer Name">
  <pivotTables>
    <pivotTable tabId="49" name="PT_Monthly2"/>
  </pivotTables>
  <data>
    <tabular pivotCacheId="1">
      <items count="14">
        <i x="12" s="1"/>
        <i x="4" s="1"/>
        <i x="9" s="1"/>
        <i x="0" s="1"/>
        <i x="8" s="1"/>
        <i x="5" s="1"/>
        <i x="2" s="1"/>
        <i x="7" s="1"/>
        <i x="10" s="1"/>
        <i x="3" s="1"/>
        <i x="13" s="1"/>
        <i x="6" s="1"/>
        <i x="11"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3000000}" sourceName="Product Name">
  <pivotTables>
    <pivotTable tabId="49" name="PT_Monthly2"/>
  </pivotTables>
  <data>
    <tabular pivotCacheId="1">
      <items count="23">
        <i x="21" s="1"/>
        <i x="0" s="1"/>
        <i x="16" s="1"/>
        <i x="17" s="1"/>
        <i x="7" s="1"/>
        <i x="10" s="1"/>
        <i x="9" s="1"/>
        <i x="11" s="1"/>
        <i x="8" s="1"/>
        <i x="18" s="1"/>
        <i x="13" s="1"/>
        <i x="6" s="1"/>
        <i x="5" s="1"/>
        <i x="4" s="1"/>
        <i x="22" s="1"/>
        <i x="15" s="1"/>
        <i x="3" s="1"/>
        <i x="2" s="1"/>
        <i x="19" s="1"/>
        <i x="12" s="1"/>
        <i x="1" s="1"/>
        <i x="20"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columnCount="3" rowHeight="241300"/>
  <slicer name="Customer Name" xr10:uid="{00000000-0014-0000-FFFF-FFFF02000000}" cache="Slicer_Customer_Name" caption="Customer Name" columnCount="3" rowHeight="241300"/>
  <slicer name="Product Name" xr10:uid="{00000000-0014-0000-FFFF-FFFF03000000}" cache="Slicer_Product_Name" caption="Product Nam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ExternalData_1" displayName="Table_ExternalData_1" ref="A1:O439">
  <autoFilter ref="A1:O439" xr:uid="{00000000-0009-0000-0100-000002000000}"/>
  <sortState xmlns:xlrd2="http://schemas.microsoft.com/office/spreadsheetml/2017/richdata2" ref="A2:O437">
    <sortCondition ref="B2:B437"/>
    <sortCondition ref="D2:D437"/>
    <sortCondition ref="E2:E437"/>
  </sortState>
  <tableColumns count="15">
    <tableColumn id="1" xr3:uid="{00000000-0010-0000-0000-000001000000}" name="Order ID" dataDxfId="60" totalsRowDxfId="59">
      <calculatedColumnFormula>ROW()-1</calculatedColumnFormula>
    </tableColumn>
    <tableColumn id="2" xr3:uid="{00000000-0010-0000-0000-000002000000}" name="Order Date" totalsRowFunction="custom" dataDxfId="58" totalsRowDxfId="57">
      <totalsRowFormula>#REF!+365</totalsRowFormula>
    </tableColumn>
    <tableColumn id="3" xr3:uid="{00000000-0010-0000-0000-000003000000}" name="Quarter" totalsRowFunction="custom" totalsRowDxfId="56">
      <totalsRowFormula>ROUNDUP(MONTH(#REF!)/3,0)</totalsRowFormula>
    </tableColumn>
    <tableColumn id="4" xr3:uid="{00000000-0010-0000-0000-000004000000}" name="Sales Rep" totalsRowLabel="Michael Neipper" dataDxfId="55" totalsRowDxfId="54"/>
    <tableColumn id="5" xr3:uid="{00000000-0010-0000-0000-000005000000}" name="Customer Name" totalsRowLabel="Company L" dataDxfId="53" totalsRowDxfId="52"/>
    <tableColumn id="6" xr3:uid="{00000000-0010-0000-0000-000006000000}" name="Category" totalsRowFunction="custom" dataDxfId="51" totalsRowDxfId="50">
      <totalsRowFormula>INDEX(#REF!,MATCH(Table_ExternalData_1[[#This Row],[Product Name]],#REF!,0),0)</totalsRowFormula>
    </tableColumn>
    <tableColumn id="7" xr3:uid="{00000000-0010-0000-0000-000007000000}" name="Product Name" totalsRowFunction="custom" dataDxfId="49" totalsRowDxfId="48">
      <totalsRowFormula>INDEX(#REF!,RANDBETWEEN(2,24),0)</totalsRowFormula>
    </tableColumn>
    <tableColumn id="8" xr3:uid="{00000000-0010-0000-0000-000008000000}" name="Sales" totalsRowFunction="custom" dataDxfId="47" totalsRowDxfId="46">
      <totalsRowFormula>INT(RAND()*10000)</totalsRowFormula>
    </tableColumn>
    <tableColumn id="9" xr3:uid="{00000000-0010-0000-0000-000009000000}" name="Payment Type" totalsRowFunction="custom" dataDxfId="45" totalsRowDxfId="44">
      <totalsRowFormula>INDEX(#REF!,RANDBETWEEN(2,4))</totalsRowFormula>
    </tableColumn>
    <tableColumn id="10" xr3:uid="{00000000-0010-0000-0000-00000A000000}" name="Last Name" dataDxfId="43" totalsRowDxfId="42"/>
    <tableColumn id="11" xr3:uid="{00000000-0010-0000-0000-00000B000000}" name="First Name" dataDxfId="41" totalsRowDxfId="40"/>
    <tableColumn id="15" xr3:uid="{00000000-0010-0000-0000-00000F000000}" name="Customer" dataDxfId="39" totalsRowDxfId="38"/>
    <tableColumn id="12" xr3:uid="{00000000-0010-0000-0000-00000C000000}" name="Address" dataDxfId="37" totalsRowDxfId="36"/>
    <tableColumn id="13" xr3:uid="{00000000-0010-0000-0000-00000D000000}" name="City" dataDxfId="35" totalsRowDxfId="34"/>
    <tableColumn id="14" xr3:uid="{00000000-0010-0000-0000-00000E000000}" name="State" dataDxfId="33" totalsRowDxf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4000000}" sourceName="Order Date">
  <pivotTables>
    <pivotTable tabId="18" name="PT_Monthly"/>
  </pivotTables>
  <state minimalRefreshVersion="6" lastRefreshVersion="6" pivotCacheId="1" filterType="unknown">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4000000}" cache="NativeTimeline_Order_Date" caption="Order Date" level="0" selectionLevel="0" scrollPosition="201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41"/>
  <sheetViews>
    <sheetView showGridLines="0" zoomScale="90" zoomScaleNormal="90" workbookViewId="0">
      <pane ySplit="1" topLeftCell="A2" activePane="bottomLeft" state="frozen"/>
      <selection pane="bottomLeft" activeCell="H427" sqref="H427:H437"/>
    </sheetView>
  </sheetViews>
  <sheetFormatPr defaultColWidth="9.109375" defaultRowHeight="14.4" x14ac:dyDescent="0.3"/>
  <cols>
    <col min="1" max="1" width="10.6640625" style="1" bestFit="1" customWidth="1"/>
    <col min="2" max="2" width="13.88671875" style="1" bestFit="1" customWidth="1"/>
    <col min="3" max="3" width="10.109375" style="1" bestFit="1" customWidth="1"/>
    <col min="4" max="4" width="21.5546875" style="1" bestFit="1" customWidth="1"/>
    <col min="5" max="5" width="17.6640625" style="1" bestFit="1" customWidth="1"/>
    <col min="6" max="6" width="25" style="1" bestFit="1" customWidth="1"/>
    <col min="7" max="7" width="21" style="1" bestFit="1" customWidth="1"/>
    <col min="8" max="8" width="10.88671875" style="1" bestFit="1" customWidth="1"/>
    <col min="9" max="9" width="16" style="1" bestFit="1" customWidth="1"/>
    <col min="10" max="10" width="12.5546875" style="1" bestFit="1" customWidth="1"/>
    <col min="11" max="11" width="12.88671875" style="1" bestFit="1" customWidth="1"/>
    <col min="12" max="12" width="21.5546875" style="1" bestFit="1" customWidth="1"/>
    <col min="13" max="13" width="14.33203125" style="1" bestFit="1" customWidth="1"/>
    <col min="14" max="14" width="12.5546875" style="1" bestFit="1" customWidth="1"/>
    <col min="15" max="15" width="8.33203125" style="1" bestFit="1" customWidth="1"/>
    <col min="16" max="16" width="9" customWidth="1"/>
    <col min="17" max="16384" width="9.109375" style="1"/>
  </cols>
  <sheetData>
    <row r="1" spans="1:16" x14ac:dyDescent="0.3">
      <c r="A1" s="1" t="s">
        <v>121</v>
      </c>
      <c r="B1" s="1" t="s">
        <v>122</v>
      </c>
      <c r="C1" s="1" t="s">
        <v>132</v>
      </c>
      <c r="D1" t="s">
        <v>149</v>
      </c>
      <c r="E1" s="1" t="s">
        <v>123</v>
      </c>
      <c r="F1" s="1" t="s">
        <v>124</v>
      </c>
      <c r="G1" s="1" t="s">
        <v>125</v>
      </c>
      <c r="H1" s="1" t="s">
        <v>126</v>
      </c>
      <c r="I1" s="1" t="s">
        <v>127</v>
      </c>
      <c r="J1" s="1" t="s">
        <v>128</v>
      </c>
      <c r="K1" s="1" t="s">
        <v>129</v>
      </c>
      <c r="L1" s="1" t="s">
        <v>134</v>
      </c>
      <c r="M1" s="1" t="s">
        <v>130</v>
      </c>
      <c r="N1" s="1" t="s">
        <v>131</v>
      </c>
      <c r="O1" t="s">
        <v>152</v>
      </c>
      <c r="P1" s="1"/>
    </row>
    <row r="2" spans="1:16" x14ac:dyDescent="0.3">
      <c r="A2">
        <f t="shared" ref="A2:A65" si="0">ROW()-1</f>
        <v>1</v>
      </c>
      <c r="B2" s="2">
        <v>41645</v>
      </c>
      <c r="C2" s="1">
        <v>1</v>
      </c>
      <c r="D2" s="1" t="s">
        <v>52</v>
      </c>
      <c r="E2" s="1" t="s">
        <v>43</v>
      </c>
      <c r="F2" s="1" t="s">
        <v>2</v>
      </c>
      <c r="G2" s="1" t="s">
        <v>3</v>
      </c>
      <c r="H2" s="3">
        <v>6903</v>
      </c>
      <c r="I2" s="1" t="s">
        <v>150</v>
      </c>
      <c r="J2" s="1" t="s">
        <v>47</v>
      </c>
      <c r="K2" s="1" t="s">
        <v>48</v>
      </c>
      <c r="L2" s="1" t="s">
        <v>140</v>
      </c>
      <c r="M2" s="1" t="s">
        <v>49</v>
      </c>
      <c r="N2" s="1" t="s">
        <v>50</v>
      </c>
      <c r="O2" s="1" t="s">
        <v>51</v>
      </c>
      <c r="P2" s="1"/>
    </row>
    <row r="3" spans="1:16" x14ac:dyDescent="0.3">
      <c r="A3">
        <f t="shared" si="0"/>
        <v>2</v>
      </c>
      <c r="B3" s="2">
        <v>41645</v>
      </c>
      <c r="C3" s="1">
        <v>1</v>
      </c>
      <c r="D3" s="1" t="s">
        <v>74</v>
      </c>
      <c r="E3" s="1" t="s">
        <v>96</v>
      </c>
      <c r="F3" s="1" t="s">
        <v>83</v>
      </c>
      <c r="G3" s="1" t="s">
        <v>84</v>
      </c>
      <c r="H3" s="3">
        <v>592</v>
      </c>
      <c r="I3" s="1" t="s">
        <v>150</v>
      </c>
      <c r="J3" s="1" t="s">
        <v>99</v>
      </c>
      <c r="K3" s="1" t="s">
        <v>100</v>
      </c>
      <c r="L3" s="1" t="s">
        <v>146</v>
      </c>
      <c r="M3" s="1" t="s">
        <v>101</v>
      </c>
      <c r="N3" s="1" t="s">
        <v>102</v>
      </c>
      <c r="O3" s="1" t="s">
        <v>103</v>
      </c>
      <c r="P3" s="1"/>
    </row>
    <row r="4" spans="1:16" x14ac:dyDescent="0.3">
      <c r="A4">
        <f t="shared" si="0"/>
        <v>3</v>
      </c>
      <c r="B4" s="2">
        <v>41646</v>
      </c>
      <c r="C4" s="1">
        <v>1</v>
      </c>
      <c r="D4" s="1" t="s">
        <v>0</v>
      </c>
      <c r="E4" s="1" t="s">
        <v>53</v>
      </c>
      <c r="F4" s="1" t="s">
        <v>75</v>
      </c>
      <c r="G4" s="1" t="s">
        <v>118</v>
      </c>
      <c r="H4" s="3">
        <v>1807</v>
      </c>
      <c r="I4" s="1" t="s">
        <v>4</v>
      </c>
      <c r="J4" s="1" t="s">
        <v>56</v>
      </c>
      <c r="K4" s="1" t="s">
        <v>57</v>
      </c>
      <c r="L4" s="1" t="s">
        <v>141</v>
      </c>
      <c r="M4" s="1" t="s">
        <v>58</v>
      </c>
      <c r="N4" s="1" t="s">
        <v>59</v>
      </c>
      <c r="O4" s="1" t="s">
        <v>60</v>
      </c>
      <c r="P4" s="1"/>
    </row>
    <row r="5" spans="1:16" x14ac:dyDescent="0.3">
      <c r="A5">
        <f t="shared" si="0"/>
        <v>4</v>
      </c>
      <c r="B5" s="2">
        <v>41651</v>
      </c>
      <c r="C5" s="1">
        <v>1</v>
      </c>
      <c r="D5" s="1" t="s">
        <v>81</v>
      </c>
      <c r="E5" s="1" t="s">
        <v>67</v>
      </c>
      <c r="F5" s="1" t="s">
        <v>119</v>
      </c>
      <c r="G5" s="1" t="s">
        <v>120</v>
      </c>
      <c r="H5" s="3">
        <v>377</v>
      </c>
      <c r="I5" s="1" t="s">
        <v>4</v>
      </c>
      <c r="J5" s="1" t="s">
        <v>69</v>
      </c>
      <c r="K5" s="1" t="s">
        <v>70</v>
      </c>
      <c r="L5" s="1" t="s">
        <v>143</v>
      </c>
      <c r="M5" s="1" t="s">
        <v>71</v>
      </c>
      <c r="N5" s="1" t="s">
        <v>72</v>
      </c>
      <c r="O5" s="1" t="s">
        <v>73</v>
      </c>
      <c r="P5" s="1"/>
    </row>
    <row r="6" spans="1:16" x14ac:dyDescent="0.3">
      <c r="A6">
        <f t="shared" si="0"/>
        <v>5</v>
      </c>
      <c r="B6" s="2">
        <v>41654</v>
      </c>
      <c r="C6" s="1">
        <v>1</v>
      </c>
      <c r="D6" s="1" t="s">
        <v>12</v>
      </c>
      <c r="E6" s="1" t="s">
        <v>1</v>
      </c>
      <c r="F6" s="1" t="s">
        <v>2</v>
      </c>
      <c r="G6" s="1" t="s">
        <v>3</v>
      </c>
      <c r="H6" s="3">
        <v>2692</v>
      </c>
      <c r="I6" s="1" t="s">
        <v>150</v>
      </c>
      <c r="J6" s="1" t="s">
        <v>5</v>
      </c>
      <c r="K6" s="1" t="s">
        <v>6</v>
      </c>
      <c r="L6" s="1" t="s">
        <v>135</v>
      </c>
      <c r="M6" s="1" t="s">
        <v>7</v>
      </c>
      <c r="N6" s="1" t="s">
        <v>8</v>
      </c>
      <c r="O6" s="1" t="s">
        <v>9</v>
      </c>
      <c r="P6" s="1"/>
    </row>
    <row r="7" spans="1:16" x14ac:dyDescent="0.3">
      <c r="A7">
        <f t="shared" si="0"/>
        <v>6</v>
      </c>
      <c r="B7" s="2">
        <v>41654</v>
      </c>
      <c r="C7" s="1">
        <v>1</v>
      </c>
      <c r="D7" s="1" t="s">
        <v>12</v>
      </c>
      <c r="E7" s="1" t="s">
        <v>1</v>
      </c>
      <c r="F7" s="1" t="s">
        <v>10</v>
      </c>
      <c r="G7" s="1" t="s">
        <v>11</v>
      </c>
      <c r="H7" s="3">
        <v>4831</v>
      </c>
      <c r="I7" s="1" t="s">
        <v>4</v>
      </c>
      <c r="J7" s="1" t="s">
        <v>5</v>
      </c>
      <c r="K7" s="1" t="s">
        <v>6</v>
      </c>
      <c r="L7" s="1" t="s">
        <v>135</v>
      </c>
      <c r="M7" s="1" t="s">
        <v>7</v>
      </c>
      <c r="N7" s="1" t="s">
        <v>8</v>
      </c>
      <c r="O7" s="1" t="s">
        <v>9</v>
      </c>
      <c r="P7" s="1"/>
    </row>
    <row r="8" spans="1:16" x14ac:dyDescent="0.3">
      <c r="A8">
        <f t="shared" si="0"/>
        <v>7</v>
      </c>
      <c r="B8" s="2">
        <v>41659</v>
      </c>
      <c r="C8" s="1">
        <v>1</v>
      </c>
      <c r="D8" s="1" t="s">
        <v>21</v>
      </c>
      <c r="E8" s="1" t="s">
        <v>13</v>
      </c>
      <c r="F8" s="1" t="s">
        <v>10</v>
      </c>
      <c r="G8" s="1" t="s">
        <v>14</v>
      </c>
      <c r="H8" s="3">
        <v>5605</v>
      </c>
      <c r="I8" s="1" t="s">
        <v>150</v>
      </c>
      <c r="J8" s="1" t="s">
        <v>15</v>
      </c>
      <c r="K8" s="1" t="s">
        <v>16</v>
      </c>
      <c r="L8" s="1" t="s">
        <v>136</v>
      </c>
      <c r="M8" s="1" t="s">
        <v>17</v>
      </c>
      <c r="N8" s="1" t="s">
        <v>18</v>
      </c>
      <c r="O8" s="1" t="s">
        <v>19</v>
      </c>
      <c r="P8" s="1"/>
    </row>
    <row r="9" spans="1:16" x14ac:dyDescent="0.3">
      <c r="A9">
        <f t="shared" si="0"/>
        <v>8</v>
      </c>
      <c r="B9" s="2">
        <v>41659</v>
      </c>
      <c r="C9" s="1">
        <v>1</v>
      </c>
      <c r="D9" s="1" t="s">
        <v>21</v>
      </c>
      <c r="E9" s="1" t="s">
        <v>13</v>
      </c>
      <c r="F9" s="1" t="s">
        <v>10</v>
      </c>
      <c r="G9" s="1" t="s">
        <v>20</v>
      </c>
      <c r="H9" s="3">
        <v>7101</v>
      </c>
      <c r="I9" s="1" t="s">
        <v>4</v>
      </c>
      <c r="J9" s="1" t="s">
        <v>15</v>
      </c>
      <c r="K9" s="1" t="s">
        <v>16</v>
      </c>
      <c r="L9" s="1" t="s">
        <v>136</v>
      </c>
      <c r="M9" s="1" t="s">
        <v>17</v>
      </c>
      <c r="N9" s="1" t="s">
        <v>18</v>
      </c>
      <c r="O9" s="1" t="s">
        <v>19</v>
      </c>
      <c r="P9" s="1"/>
    </row>
    <row r="10" spans="1:16" x14ac:dyDescent="0.3">
      <c r="A10">
        <f t="shared" si="0"/>
        <v>9</v>
      </c>
      <c r="B10" s="2">
        <v>41659</v>
      </c>
      <c r="C10" s="1">
        <v>1</v>
      </c>
      <c r="D10" s="1" t="s">
        <v>21</v>
      </c>
      <c r="E10" s="1" t="s">
        <v>13</v>
      </c>
      <c r="F10" s="1" t="s">
        <v>10</v>
      </c>
      <c r="G10" s="1" t="s">
        <v>11</v>
      </c>
      <c r="H10" s="3">
        <v>2189</v>
      </c>
      <c r="I10" s="1" t="s">
        <v>150</v>
      </c>
      <c r="J10" s="1" t="s">
        <v>15</v>
      </c>
      <c r="K10" s="1" t="s">
        <v>16</v>
      </c>
      <c r="L10" s="1" t="s">
        <v>136</v>
      </c>
      <c r="M10" s="1" t="s">
        <v>17</v>
      </c>
      <c r="N10" s="1" t="s">
        <v>18</v>
      </c>
      <c r="O10" s="1" t="s">
        <v>19</v>
      </c>
      <c r="P10" s="1"/>
    </row>
    <row r="11" spans="1:16" x14ac:dyDescent="0.3">
      <c r="A11">
        <f t="shared" si="0"/>
        <v>10</v>
      </c>
      <c r="B11" s="2">
        <v>41661</v>
      </c>
      <c r="C11" s="1">
        <v>1</v>
      </c>
      <c r="D11" s="1" t="s">
        <v>28</v>
      </c>
      <c r="E11" s="1" t="s">
        <v>22</v>
      </c>
      <c r="F11" s="1" t="s">
        <v>2</v>
      </c>
      <c r="G11" s="1" t="s">
        <v>23</v>
      </c>
      <c r="H11" s="3">
        <v>5416</v>
      </c>
      <c r="I11" s="1" t="s">
        <v>4</v>
      </c>
      <c r="J11" s="1" t="s">
        <v>24</v>
      </c>
      <c r="K11" s="1" t="s">
        <v>25</v>
      </c>
      <c r="L11" s="1" t="s">
        <v>137</v>
      </c>
      <c r="M11" s="1" t="s">
        <v>26</v>
      </c>
      <c r="N11" s="1" t="s">
        <v>8</v>
      </c>
      <c r="O11" s="1" t="s">
        <v>9</v>
      </c>
      <c r="P11" s="1"/>
    </row>
    <row r="12" spans="1:16" x14ac:dyDescent="0.3">
      <c r="A12">
        <f t="shared" si="0"/>
        <v>11</v>
      </c>
      <c r="B12" s="2">
        <v>41661</v>
      </c>
      <c r="C12" s="1">
        <v>1</v>
      </c>
      <c r="D12" s="1" t="s">
        <v>28</v>
      </c>
      <c r="E12" s="1" t="s">
        <v>22</v>
      </c>
      <c r="F12" s="1" t="s">
        <v>2</v>
      </c>
      <c r="G12" s="1" t="s">
        <v>27</v>
      </c>
      <c r="H12" s="3">
        <v>8296</v>
      </c>
      <c r="I12" s="1" t="s">
        <v>4</v>
      </c>
      <c r="J12" s="1" t="s">
        <v>24</v>
      </c>
      <c r="K12" s="1" t="s">
        <v>25</v>
      </c>
      <c r="L12" s="1" t="s">
        <v>137</v>
      </c>
      <c r="M12" s="1" t="s">
        <v>26</v>
      </c>
      <c r="N12" s="1" t="s">
        <v>8</v>
      </c>
      <c r="O12" s="1" t="s">
        <v>9</v>
      </c>
      <c r="P12" s="1"/>
    </row>
    <row r="13" spans="1:16" x14ac:dyDescent="0.3">
      <c r="A13">
        <f t="shared" si="0"/>
        <v>12</v>
      </c>
      <c r="B13" s="2">
        <v>41669</v>
      </c>
      <c r="C13" s="1">
        <v>1</v>
      </c>
      <c r="D13" s="1" t="s">
        <v>12</v>
      </c>
      <c r="E13" s="1" t="s">
        <v>29</v>
      </c>
      <c r="F13" s="1" t="s">
        <v>30</v>
      </c>
      <c r="G13" s="1" t="s">
        <v>31</v>
      </c>
      <c r="H13" s="3">
        <v>959</v>
      </c>
      <c r="I13" s="1" t="s">
        <v>150</v>
      </c>
      <c r="J13" s="1" t="s">
        <v>32</v>
      </c>
      <c r="K13" s="1" t="s">
        <v>33</v>
      </c>
      <c r="L13" s="1" t="s">
        <v>138</v>
      </c>
      <c r="M13" s="1" t="s">
        <v>34</v>
      </c>
      <c r="N13" s="1" t="s">
        <v>35</v>
      </c>
      <c r="O13" s="1" t="s">
        <v>36</v>
      </c>
      <c r="P13" s="1"/>
    </row>
    <row r="14" spans="1:16" x14ac:dyDescent="0.3">
      <c r="A14">
        <f t="shared" si="0"/>
        <v>13</v>
      </c>
      <c r="B14" s="2">
        <v>41673</v>
      </c>
      <c r="C14" s="1">
        <v>4</v>
      </c>
      <c r="D14" s="1" t="s">
        <v>28</v>
      </c>
      <c r="E14" s="1" t="s">
        <v>22</v>
      </c>
      <c r="F14" s="1" t="s">
        <v>38</v>
      </c>
      <c r="G14" s="1" t="s">
        <v>39</v>
      </c>
      <c r="H14" s="3">
        <v>220</v>
      </c>
      <c r="I14" s="1" t="s">
        <v>4</v>
      </c>
      <c r="J14" s="1" t="s">
        <v>24</v>
      </c>
      <c r="K14" s="1" t="s">
        <v>25</v>
      </c>
      <c r="L14" s="1" t="s">
        <v>137</v>
      </c>
      <c r="M14" s="1" t="s">
        <v>26</v>
      </c>
      <c r="N14" s="1" t="s">
        <v>8</v>
      </c>
      <c r="O14" s="1" t="s">
        <v>9</v>
      </c>
      <c r="P14" s="1"/>
    </row>
    <row r="15" spans="1:16" x14ac:dyDescent="0.3">
      <c r="A15">
        <f t="shared" si="0"/>
        <v>14</v>
      </c>
      <c r="B15" s="2">
        <v>41674</v>
      </c>
      <c r="C15" s="1">
        <v>1</v>
      </c>
      <c r="D15" s="1" t="s">
        <v>0</v>
      </c>
      <c r="E15" s="1" t="s">
        <v>53</v>
      </c>
      <c r="F15" s="1" t="s">
        <v>2</v>
      </c>
      <c r="G15" s="1" t="s">
        <v>3</v>
      </c>
      <c r="H15" s="3">
        <v>8584</v>
      </c>
      <c r="I15" s="1" t="s">
        <v>150</v>
      </c>
      <c r="J15" s="1" t="s">
        <v>56</v>
      </c>
      <c r="K15" s="1" t="s">
        <v>57</v>
      </c>
      <c r="L15" s="1" t="s">
        <v>141</v>
      </c>
      <c r="M15" s="1" t="s">
        <v>58</v>
      </c>
      <c r="N15" s="1" t="s">
        <v>59</v>
      </c>
      <c r="O15" s="1" t="s">
        <v>60</v>
      </c>
      <c r="P15" s="1"/>
    </row>
    <row r="16" spans="1:16" x14ac:dyDescent="0.3">
      <c r="A16">
        <f t="shared" si="0"/>
        <v>15</v>
      </c>
      <c r="B16" s="2">
        <v>41676</v>
      </c>
      <c r="C16" s="1">
        <v>1</v>
      </c>
      <c r="D16" s="1" t="s">
        <v>21</v>
      </c>
      <c r="E16" s="1" t="s">
        <v>13</v>
      </c>
      <c r="F16" s="1" t="s">
        <v>30</v>
      </c>
      <c r="G16" s="1" t="s">
        <v>31</v>
      </c>
      <c r="H16" s="3">
        <v>7869</v>
      </c>
      <c r="I16" s="1" t="s">
        <v>150</v>
      </c>
      <c r="J16" s="1" t="s">
        <v>15</v>
      </c>
      <c r="K16" s="1" t="s">
        <v>16</v>
      </c>
      <c r="L16" s="1" t="s">
        <v>136</v>
      </c>
      <c r="M16" s="1" t="s">
        <v>17</v>
      </c>
      <c r="N16" s="1" t="s">
        <v>18</v>
      </c>
      <c r="O16" s="1" t="s">
        <v>19</v>
      </c>
      <c r="P16" s="1"/>
    </row>
    <row r="17" spans="1:16" x14ac:dyDescent="0.3">
      <c r="A17">
        <f t="shared" si="0"/>
        <v>16</v>
      </c>
      <c r="B17" s="2">
        <v>41677</v>
      </c>
      <c r="C17" s="1">
        <v>1</v>
      </c>
      <c r="D17" s="1" t="s">
        <v>12</v>
      </c>
      <c r="E17" s="1" t="s">
        <v>1</v>
      </c>
      <c r="F17" s="1" t="s">
        <v>119</v>
      </c>
      <c r="G17" s="1" t="s">
        <v>120</v>
      </c>
      <c r="H17" s="3">
        <v>9379</v>
      </c>
      <c r="I17" s="1" t="s">
        <v>46</v>
      </c>
      <c r="J17" s="1" t="s">
        <v>5</v>
      </c>
      <c r="K17" s="1" t="s">
        <v>6</v>
      </c>
      <c r="L17" s="1" t="s">
        <v>135</v>
      </c>
      <c r="M17" s="1" t="s">
        <v>7</v>
      </c>
      <c r="N17" s="1" t="s">
        <v>8</v>
      </c>
      <c r="O17" s="1" t="s">
        <v>9</v>
      </c>
      <c r="P17" s="1"/>
    </row>
    <row r="18" spans="1:16" x14ac:dyDescent="0.3">
      <c r="A18">
        <f t="shared" si="0"/>
        <v>17</v>
      </c>
      <c r="B18" s="2">
        <v>41677</v>
      </c>
      <c r="C18" s="1">
        <v>1</v>
      </c>
      <c r="D18" s="1" t="s">
        <v>74</v>
      </c>
      <c r="E18" s="1" t="s">
        <v>96</v>
      </c>
      <c r="F18" s="1" t="s">
        <v>119</v>
      </c>
      <c r="G18" s="1" t="s">
        <v>120</v>
      </c>
      <c r="H18" s="3">
        <v>3837</v>
      </c>
      <c r="I18" s="1" t="s">
        <v>4</v>
      </c>
      <c r="J18" s="1" t="s">
        <v>99</v>
      </c>
      <c r="K18" s="1" t="s">
        <v>100</v>
      </c>
      <c r="L18" s="1" t="s">
        <v>146</v>
      </c>
      <c r="M18" s="1" t="s">
        <v>101</v>
      </c>
      <c r="N18" s="1" t="s">
        <v>102</v>
      </c>
      <c r="O18" s="1" t="s">
        <v>103</v>
      </c>
      <c r="P18" s="1"/>
    </row>
    <row r="19" spans="1:16" x14ac:dyDescent="0.3">
      <c r="A19">
        <f t="shared" si="0"/>
        <v>18</v>
      </c>
      <c r="B19" s="2">
        <v>41680</v>
      </c>
      <c r="C19" s="1">
        <v>1</v>
      </c>
      <c r="D19" s="1" t="s">
        <v>21</v>
      </c>
      <c r="E19" s="1" t="s">
        <v>37</v>
      </c>
      <c r="F19" s="1" t="s">
        <v>38</v>
      </c>
      <c r="G19" s="1" t="s">
        <v>39</v>
      </c>
      <c r="H19" s="3">
        <v>1089</v>
      </c>
      <c r="I19" s="1" t="s">
        <v>4</v>
      </c>
      <c r="J19" s="1" t="s">
        <v>153</v>
      </c>
      <c r="K19" s="1" t="s">
        <v>154</v>
      </c>
      <c r="L19" s="1" t="s">
        <v>139</v>
      </c>
      <c r="M19" s="1" t="s">
        <v>40</v>
      </c>
      <c r="N19" s="1" t="s">
        <v>41</v>
      </c>
      <c r="O19" s="1" t="s">
        <v>42</v>
      </c>
      <c r="P19" s="1"/>
    </row>
    <row r="20" spans="1:16" x14ac:dyDescent="0.3">
      <c r="A20">
        <f t="shared" si="0"/>
        <v>19</v>
      </c>
      <c r="B20" s="2">
        <v>41683</v>
      </c>
      <c r="C20" s="1">
        <v>1</v>
      </c>
      <c r="D20" s="1" t="s">
        <v>81</v>
      </c>
      <c r="E20" s="1" t="s">
        <v>67</v>
      </c>
      <c r="F20" s="1" t="s">
        <v>2</v>
      </c>
      <c r="G20" s="1" t="s">
        <v>3</v>
      </c>
      <c r="H20" s="3">
        <v>2452</v>
      </c>
      <c r="I20" s="1" t="s">
        <v>4</v>
      </c>
      <c r="J20" s="1" t="s">
        <v>69</v>
      </c>
      <c r="K20" s="1" t="s">
        <v>70</v>
      </c>
      <c r="L20" s="1" t="s">
        <v>143</v>
      </c>
      <c r="M20" s="1" t="s">
        <v>71</v>
      </c>
      <c r="N20" s="1" t="s">
        <v>72</v>
      </c>
      <c r="O20" s="1" t="s">
        <v>73</v>
      </c>
      <c r="P20" s="1"/>
    </row>
    <row r="21" spans="1:16" x14ac:dyDescent="0.3">
      <c r="A21">
        <f t="shared" si="0"/>
        <v>20</v>
      </c>
      <c r="B21" s="2">
        <v>41693</v>
      </c>
      <c r="C21" s="1">
        <v>1</v>
      </c>
      <c r="D21" s="1" t="s">
        <v>52</v>
      </c>
      <c r="E21" s="1" t="s">
        <v>43</v>
      </c>
      <c r="F21" s="1" t="s">
        <v>44</v>
      </c>
      <c r="G21" s="1" t="s">
        <v>45</v>
      </c>
      <c r="H21" s="3">
        <v>1041</v>
      </c>
      <c r="I21" s="1" t="s">
        <v>46</v>
      </c>
      <c r="J21" s="1" t="s">
        <v>47</v>
      </c>
      <c r="K21" s="1" t="s">
        <v>48</v>
      </c>
      <c r="L21" s="1" t="s">
        <v>140</v>
      </c>
      <c r="M21" s="1" t="s">
        <v>49</v>
      </c>
      <c r="N21" s="1" t="s">
        <v>50</v>
      </c>
      <c r="O21" s="1" t="s">
        <v>51</v>
      </c>
      <c r="P21" s="1"/>
    </row>
    <row r="22" spans="1:16" x14ac:dyDescent="0.3">
      <c r="A22">
        <f t="shared" si="0"/>
        <v>21</v>
      </c>
      <c r="B22" s="2">
        <v>41699</v>
      </c>
      <c r="C22" s="1">
        <v>4</v>
      </c>
      <c r="D22" s="1" t="s">
        <v>28</v>
      </c>
      <c r="E22" s="1" t="s">
        <v>22</v>
      </c>
      <c r="F22" s="1" t="s">
        <v>97</v>
      </c>
      <c r="G22" s="1" t="s">
        <v>98</v>
      </c>
      <c r="H22" s="3">
        <v>6879</v>
      </c>
      <c r="I22" s="1" t="s">
        <v>150</v>
      </c>
      <c r="J22" s="1" t="s">
        <v>24</v>
      </c>
      <c r="K22" s="1" t="s">
        <v>25</v>
      </c>
      <c r="L22" s="1" t="s">
        <v>137</v>
      </c>
      <c r="M22" s="1" t="s">
        <v>26</v>
      </c>
      <c r="N22" s="1" t="s">
        <v>8</v>
      </c>
      <c r="O22" s="1" t="s">
        <v>9</v>
      </c>
      <c r="P22" s="1"/>
    </row>
    <row r="23" spans="1:16" x14ac:dyDescent="0.3">
      <c r="A23">
        <f t="shared" si="0"/>
        <v>22</v>
      </c>
      <c r="B23" s="2">
        <v>41704</v>
      </c>
      <c r="C23" s="1">
        <v>1</v>
      </c>
      <c r="D23" s="1" t="s">
        <v>0</v>
      </c>
      <c r="E23" s="1" t="s">
        <v>53</v>
      </c>
      <c r="F23" s="1" t="s">
        <v>54</v>
      </c>
      <c r="G23" s="1" t="s">
        <v>55</v>
      </c>
      <c r="H23" s="3">
        <v>6482</v>
      </c>
      <c r="I23" t="s">
        <v>4</v>
      </c>
      <c r="J23" s="1" t="s">
        <v>56</v>
      </c>
      <c r="K23" s="1" t="s">
        <v>57</v>
      </c>
      <c r="L23" s="1" t="s">
        <v>141</v>
      </c>
      <c r="M23" s="1" t="s">
        <v>58</v>
      </c>
      <c r="N23" s="1" t="s">
        <v>59</v>
      </c>
      <c r="O23" s="1" t="s">
        <v>60</v>
      </c>
      <c r="P23" s="1"/>
    </row>
    <row r="24" spans="1:16" x14ac:dyDescent="0.3">
      <c r="A24">
        <f t="shared" si="0"/>
        <v>23</v>
      </c>
      <c r="B24" s="2">
        <v>41708</v>
      </c>
      <c r="C24" s="1">
        <v>1</v>
      </c>
      <c r="D24" s="1" t="s">
        <v>21</v>
      </c>
      <c r="E24" s="1" t="s">
        <v>61</v>
      </c>
      <c r="F24" s="1" t="s">
        <v>2</v>
      </c>
      <c r="G24" s="1" t="s">
        <v>27</v>
      </c>
      <c r="H24" s="3">
        <v>4001</v>
      </c>
      <c r="I24" s="1" t="s">
        <v>150</v>
      </c>
      <c r="J24" s="1" t="s">
        <v>62</v>
      </c>
      <c r="K24" s="1" t="s">
        <v>63</v>
      </c>
      <c r="L24" s="1" t="s">
        <v>142</v>
      </c>
      <c r="M24" s="1" t="s">
        <v>64</v>
      </c>
      <c r="N24" s="1" t="s">
        <v>65</v>
      </c>
      <c r="O24" s="1" t="s">
        <v>66</v>
      </c>
      <c r="P24" s="1"/>
    </row>
    <row r="25" spans="1:16" x14ac:dyDescent="0.3">
      <c r="A25">
        <f t="shared" si="0"/>
        <v>24</v>
      </c>
      <c r="B25" s="2">
        <v>41712</v>
      </c>
      <c r="C25" s="1">
        <v>1</v>
      </c>
      <c r="D25" s="1" t="s">
        <v>74</v>
      </c>
      <c r="E25" s="1" t="s">
        <v>96</v>
      </c>
      <c r="F25" s="1" t="s">
        <v>83</v>
      </c>
      <c r="G25" s="1" t="s">
        <v>84</v>
      </c>
      <c r="H25" s="3">
        <v>6777</v>
      </c>
      <c r="I25" s="1" t="s">
        <v>150</v>
      </c>
      <c r="J25" s="1" t="s">
        <v>99</v>
      </c>
      <c r="K25" s="1" t="s">
        <v>100</v>
      </c>
      <c r="L25" s="1" t="s">
        <v>146</v>
      </c>
      <c r="M25" s="1" t="s">
        <v>101</v>
      </c>
      <c r="N25" s="1" t="s">
        <v>102</v>
      </c>
      <c r="O25" s="1" t="s">
        <v>103</v>
      </c>
      <c r="P25" s="1"/>
    </row>
    <row r="26" spans="1:16" x14ac:dyDescent="0.3">
      <c r="A26">
        <f t="shared" si="0"/>
        <v>25</v>
      </c>
      <c r="B26" s="2">
        <v>41714</v>
      </c>
      <c r="C26" s="1">
        <v>1</v>
      </c>
      <c r="D26" s="1" t="s">
        <v>0</v>
      </c>
      <c r="E26" s="1" t="s">
        <v>53</v>
      </c>
      <c r="F26" s="1" t="s">
        <v>77</v>
      </c>
      <c r="G26" s="1" t="s">
        <v>117</v>
      </c>
      <c r="H26" s="3">
        <v>1201</v>
      </c>
      <c r="I26" t="s">
        <v>4</v>
      </c>
      <c r="J26" s="1" t="s">
        <v>56</v>
      </c>
      <c r="K26" s="1" t="s">
        <v>57</v>
      </c>
      <c r="L26" s="1" t="s">
        <v>141</v>
      </c>
      <c r="M26" s="1" t="s">
        <v>58</v>
      </c>
      <c r="N26" s="1" t="s">
        <v>59</v>
      </c>
      <c r="O26" s="1" t="s">
        <v>60</v>
      </c>
      <c r="P26" s="1"/>
    </row>
    <row r="27" spans="1:16" x14ac:dyDescent="0.3">
      <c r="A27">
        <f t="shared" si="0"/>
        <v>26</v>
      </c>
      <c r="B27" s="2">
        <v>41715</v>
      </c>
      <c r="C27" s="1">
        <v>1</v>
      </c>
      <c r="D27" s="1" t="s">
        <v>52</v>
      </c>
      <c r="E27" s="1" t="s">
        <v>43</v>
      </c>
      <c r="F27" s="1" t="s">
        <v>10</v>
      </c>
      <c r="G27" s="1" t="s">
        <v>11</v>
      </c>
      <c r="H27" s="3">
        <v>34</v>
      </c>
      <c r="I27" s="1" t="s">
        <v>4</v>
      </c>
      <c r="J27" s="1" t="s">
        <v>47</v>
      </c>
      <c r="K27" s="1" t="s">
        <v>48</v>
      </c>
      <c r="L27" s="1" t="s">
        <v>140</v>
      </c>
      <c r="M27" s="1" t="s">
        <v>49</v>
      </c>
      <c r="N27" s="1" t="s">
        <v>50</v>
      </c>
      <c r="O27" s="1" t="s">
        <v>51</v>
      </c>
      <c r="P27" s="1"/>
    </row>
    <row r="28" spans="1:16" x14ac:dyDescent="0.3">
      <c r="A28">
        <f t="shared" si="0"/>
        <v>27</v>
      </c>
      <c r="B28" s="2">
        <v>41718</v>
      </c>
      <c r="C28" s="1">
        <v>1</v>
      </c>
      <c r="D28" s="1" t="s">
        <v>81</v>
      </c>
      <c r="E28" s="1" t="s">
        <v>67</v>
      </c>
      <c r="F28" s="1" t="s">
        <v>2</v>
      </c>
      <c r="G28" s="1" t="s">
        <v>23</v>
      </c>
      <c r="H28" s="3">
        <v>9721</v>
      </c>
      <c r="I28" s="1" t="s">
        <v>150</v>
      </c>
      <c r="J28" s="1" t="s">
        <v>69</v>
      </c>
      <c r="K28" s="1" t="s">
        <v>70</v>
      </c>
      <c r="L28" s="1" t="s">
        <v>143</v>
      </c>
      <c r="M28" s="1" t="s">
        <v>71</v>
      </c>
      <c r="N28" s="1" t="s">
        <v>72</v>
      </c>
      <c r="O28" s="1" t="s">
        <v>73</v>
      </c>
      <c r="P28" s="1"/>
    </row>
    <row r="29" spans="1:16" x14ac:dyDescent="0.3">
      <c r="A29">
        <f t="shared" si="0"/>
        <v>28</v>
      </c>
      <c r="B29" s="2">
        <v>41720</v>
      </c>
      <c r="C29" s="1">
        <v>1</v>
      </c>
      <c r="D29" s="1" t="s">
        <v>12</v>
      </c>
      <c r="E29" s="1" t="s">
        <v>29</v>
      </c>
      <c r="F29" s="1" t="s">
        <v>38</v>
      </c>
      <c r="G29" s="1" t="s">
        <v>39</v>
      </c>
      <c r="H29" s="3">
        <v>1964</v>
      </c>
      <c r="I29" s="1" t="s">
        <v>150</v>
      </c>
      <c r="J29" s="1" t="s">
        <v>32</v>
      </c>
      <c r="K29" s="1" t="s">
        <v>33</v>
      </c>
      <c r="L29" s="1" t="s">
        <v>138</v>
      </c>
      <c r="M29" s="1" t="s">
        <v>34</v>
      </c>
      <c r="N29" s="1" t="s">
        <v>35</v>
      </c>
      <c r="O29" s="1" t="s">
        <v>36</v>
      </c>
      <c r="P29" s="1"/>
    </row>
    <row r="30" spans="1:16" x14ac:dyDescent="0.3">
      <c r="A30">
        <f t="shared" si="0"/>
        <v>29</v>
      </c>
      <c r="B30" s="2">
        <v>41722</v>
      </c>
      <c r="C30" s="1">
        <v>1</v>
      </c>
      <c r="D30" s="1" t="s">
        <v>81</v>
      </c>
      <c r="E30" s="1" t="s">
        <v>67</v>
      </c>
      <c r="F30" s="1" t="s">
        <v>2</v>
      </c>
      <c r="G30" s="1" t="s">
        <v>68</v>
      </c>
      <c r="H30" s="3">
        <v>7697</v>
      </c>
      <c r="I30" s="1" t="s">
        <v>46</v>
      </c>
      <c r="J30" s="1" t="s">
        <v>69</v>
      </c>
      <c r="K30" s="1" t="s">
        <v>70</v>
      </c>
      <c r="L30" s="1" t="s">
        <v>143</v>
      </c>
      <c r="M30" s="1" t="s">
        <v>71</v>
      </c>
      <c r="N30" s="1" t="s">
        <v>72</v>
      </c>
      <c r="O30" s="1" t="s">
        <v>73</v>
      </c>
      <c r="P30" s="1"/>
    </row>
    <row r="31" spans="1:16" x14ac:dyDescent="0.3">
      <c r="A31">
        <f t="shared" si="0"/>
        <v>30</v>
      </c>
      <c r="B31" s="2">
        <v>41722</v>
      </c>
      <c r="C31" s="1">
        <v>1</v>
      </c>
      <c r="D31" s="1" t="s">
        <v>81</v>
      </c>
      <c r="E31" s="1" t="s">
        <v>67</v>
      </c>
      <c r="F31" s="1" t="s">
        <v>75</v>
      </c>
      <c r="G31" s="1" t="s">
        <v>76</v>
      </c>
      <c r="H31" s="3">
        <v>8336</v>
      </c>
      <c r="I31" s="1" t="s">
        <v>150</v>
      </c>
      <c r="J31" s="1" t="s">
        <v>69</v>
      </c>
      <c r="K31" s="1" t="s">
        <v>70</v>
      </c>
      <c r="L31" s="1" t="s">
        <v>143</v>
      </c>
      <c r="M31" s="1" t="s">
        <v>71</v>
      </c>
      <c r="N31" s="1" t="s">
        <v>72</v>
      </c>
      <c r="O31" s="1" t="s">
        <v>73</v>
      </c>
      <c r="P31" s="1"/>
    </row>
    <row r="32" spans="1:16" x14ac:dyDescent="0.3">
      <c r="A32">
        <f t="shared" si="0"/>
        <v>31</v>
      </c>
      <c r="B32" s="2">
        <v>41722</v>
      </c>
      <c r="C32" s="1">
        <v>1</v>
      </c>
      <c r="D32" s="1" t="s">
        <v>81</v>
      </c>
      <c r="E32" s="1" t="s">
        <v>67</v>
      </c>
      <c r="F32" s="1" t="s">
        <v>77</v>
      </c>
      <c r="G32" s="1" t="s">
        <v>78</v>
      </c>
      <c r="H32" s="3">
        <v>5083</v>
      </c>
      <c r="I32" s="1" t="s">
        <v>46</v>
      </c>
      <c r="J32" s="1" t="s">
        <v>69</v>
      </c>
      <c r="K32" s="1" t="s">
        <v>70</v>
      </c>
      <c r="L32" s="1" t="s">
        <v>143</v>
      </c>
      <c r="M32" s="1" t="s">
        <v>71</v>
      </c>
      <c r="N32" s="1" t="s">
        <v>72</v>
      </c>
      <c r="O32" s="1" t="s">
        <v>73</v>
      </c>
      <c r="P32" s="1"/>
    </row>
    <row r="33" spans="1:16" x14ac:dyDescent="0.3">
      <c r="A33">
        <f t="shared" si="0"/>
        <v>32</v>
      </c>
      <c r="B33" s="2">
        <v>41722</v>
      </c>
      <c r="C33" s="1">
        <v>1</v>
      </c>
      <c r="D33" s="1" t="s">
        <v>81</v>
      </c>
      <c r="E33" s="1" t="s">
        <v>67</v>
      </c>
      <c r="F33" s="1" t="s">
        <v>30</v>
      </c>
      <c r="G33" s="1" t="s">
        <v>31</v>
      </c>
      <c r="H33" s="3">
        <v>176</v>
      </c>
      <c r="I33" s="1" t="s">
        <v>4</v>
      </c>
      <c r="J33" s="1" t="s">
        <v>69</v>
      </c>
      <c r="K33" s="1" t="s">
        <v>70</v>
      </c>
      <c r="L33" s="1" t="s">
        <v>143</v>
      </c>
      <c r="M33" s="1" t="s">
        <v>71</v>
      </c>
      <c r="N33" s="1" t="s">
        <v>72</v>
      </c>
      <c r="O33" s="1" t="s">
        <v>73</v>
      </c>
      <c r="P33" s="1"/>
    </row>
    <row r="34" spans="1:16" x14ac:dyDescent="0.3">
      <c r="A34">
        <f t="shared" si="0"/>
        <v>33</v>
      </c>
      <c r="B34" s="2">
        <v>41732</v>
      </c>
      <c r="C34" s="1">
        <v>2</v>
      </c>
      <c r="D34" s="1" t="s">
        <v>0</v>
      </c>
      <c r="E34" s="1" t="s">
        <v>53</v>
      </c>
      <c r="F34" s="1" t="s">
        <v>38</v>
      </c>
      <c r="G34" s="1" t="s">
        <v>39</v>
      </c>
      <c r="H34" s="3">
        <v>53</v>
      </c>
      <c r="I34" s="1" t="s">
        <v>46</v>
      </c>
      <c r="J34" s="1" t="s">
        <v>56</v>
      </c>
      <c r="K34" s="1" t="s">
        <v>57</v>
      </c>
      <c r="L34" s="1" t="s">
        <v>141</v>
      </c>
      <c r="M34" s="1" t="s">
        <v>58</v>
      </c>
      <c r="N34" s="1" t="s">
        <v>59</v>
      </c>
      <c r="O34" s="1" t="s">
        <v>60</v>
      </c>
      <c r="P34" s="1"/>
    </row>
    <row r="35" spans="1:16" x14ac:dyDescent="0.3">
      <c r="A35">
        <f t="shared" si="0"/>
        <v>34</v>
      </c>
      <c r="B35" s="2">
        <v>41734</v>
      </c>
      <c r="C35" s="1">
        <v>2</v>
      </c>
      <c r="D35" s="1" t="s">
        <v>0</v>
      </c>
      <c r="E35" s="1" t="s">
        <v>82</v>
      </c>
      <c r="F35" s="1" t="s">
        <v>83</v>
      </c>
      <c r="G35" s="1" t="s">
        <v>84</v>
      </c>
      <c r="H35" s="3">
        <v>681</v>
      </c>
      <c r="I35" s="1" t="s">
        <v>4</v>
      </c>
      <c r="J35" s="1" t="s">
        <v>85</v>
      </c>
      <c r="K35" s="1" t="s">
        <v>86</v>
      </c>
      <c r="L35" s="1" t="s">
        <v>144</v>
      </c>
      <c r="M35" s="1" t="s">
        <v>87</v>
      </c>
      <c r="N35" s="1" t="s">
        <v>88</v>
      </c>
      <c r="O35" s="1" t="s">
        <v>89</v>
      </c>
      <c r="P35" s="1"/>
    </row>
    <row r="36" spans="1:16" x14ac:dyDescent="0.3">
      <c r="A36">
        <f t="shared" si="0"/>
        <v>35</v>
      </c>
      <c r="B36" s="2">
        <v>41734</v>
      </c>
      <c r="C36" s="1">
        <v>2</v>
      </c>
      <c r="D36" s="1" t="s">
        <v>12</v>
      </c>
      <c r="E36" s="1" t="s">
        <v>29</v>
      </c>
      <c r="F36" s="1" t="s">
        <v>54</v>
      </c>
      <c r="G36" s="1" t="s">
        <v>55</v>
      </c>
      <c r="H36" s="3">
        <v>1483</v>
      </c>
      <c r="I36" s="1" t="s">
        <v>46</v>
      </c>
      <c r="J36" s="1" t="s">
        <v>32</v>
      </c>
      <c r="K36" s="1" t="s">
        <v>33</v>
      </c>
      <c r="L36" s="1" t="s">
        <v>138</v>
      </c>
      <c r="M36" s="1" t="s">
        <v>34</v>
      </c>
      <c r="N36" s="1" t="s">
        <v>35</v>
      </c>
      <c r="O36" s="1" t="s">
        <v>36</v>
      </c>
      <c r="P36" s="1"/>
    </row>
    <row r="37" spans="1:16" x14ac:dyDescent="0.3">
      <c r="A37">
        <f t="shared" si="0"/>
        <v>36</v>
      </c>
      <c r="B37" s="2">
        <v>41734</v>
      </c>
      <c r="C37" s="1">
        <v>2</v>
      </c>
      <c r="D37" s="1" t="s">
        <v>12</v>
      </c>
      <c r="E37" s="1" t="s">
        <v>29</v>
      </c>
      <c r="F37" s="1" t="s">
        <v>30</v>
      </c>
      <c r="G37" s="1" t="s">
        <v>31</v>
      </c>
      <c r="H37" s="3">
        <v>703</v>
      </c>
      <c r="I37" s="1" t="s">
        <v>150</v>
      </c>
      <c r="J37" s="1" t="s">
        <v>32</v>
      </c>
      <c r="K37" s="1" t="s">
        <v>33</v>
      </c>
      <c r="L37" s="1" t="s">
        <v>138</v>
      </c>
      <c r="M37" s="1" t="s">
        <v>34</v>
      </c>
      <c r="N37" s="1" t="s">
        <v>35</v>
      </c>
      <c r="O37" s="1" t="s">
        <v>36</v>
      </c>
      <c r="P37" s="1"/>
    </row>
    <row r="38" spans="1:16" x14ac:dyDescent="0.3">
      <c r="A38">
        <f t="shared" si="0"/>
        <v>37</v>
      </c>
      <c r="B38" s="2">
        <v>41734</v>
      </c>
      <c r="C38" s="1">
        <v>2</v>
      </c>
      <c r="D38" s="1" t="s">
        <v>21</v>
      </c>
      <c r="E38" s="1" t="s">
        <v>37</v>
      </c>
      <c r="F38" s="1" t="s">
        <v>2</v>
      </c>
      <c r="G38" s="1" t="s">
        <v>3</v>
      </c>
      <c r="H38" s="3">
        <v>3222</v>
      </c>
      <c r="I38" s="1" t="s">
        <v>46</v>
      </c>
      <c r="J38" s="1" t="s">
        <v>153</v>
      </c>
      <c r="K38" s="1" t="s">
        <v>154</v>
      </c>
      <c r="L38" s="1" t="s">
        <v>139</v>
      </c>
      <c r="M38" s="1" t="s">
        <v>40</v>
      </c>
      <c r="N38" s="1" t="s">
        <v>41</v>
      </c>
      <c r="O38" s="1" t="s">
        <v>42</v>
      </c>
      <c r="P38" s="1"/>
    </row>
    <row r="39" spans="1:16" x14ac:dyDescent="0.3">
      <c r="A39">
        <f t="shared" si="0"/>
        <v>38</v>
      </c>
      <c r="B39" s="2">
        <v>41734</v>
      </c>
      <c r="C39" s="1">
        <v>4</v>
      </c>
      <c r="D39" s="1" t="s">
        <v>28</v>
      </c>
      <c r="E39" s="1" t="s">
        <v>22</v>
      </c>
      <c r="F39" s="1" t="s">
        <v>10</v>
      </c>
      <c r="G39" s="1" t="s">
        <v>11</v>
      </c>
      <c r="H39" s="3">
        <v>5964</v>
      </c>
      <c r="I39" s="1" t="s">
        <v>4</v>
      </c>
      <c r="J39" s="1" t="s">
        <v>24</v>
      </c>
      <c r="K39" s="1" t="s">
        <v>25</v>
      </c>
      <c r="L39" s="1" t="s">
        <v>137</v>
      </c>
      <c r="M39" s="1" t="s">
        <v>26</v>
      </c>
      <c r="N39" s="1" t="s">
        <v>8</v>
      </c>
      <c r="O39" s="1" t="s">
        <v>9</v>
      </c>
      <c r="P39" s="1"/>
    </row>
    <row r="40" spans="1:16" x14ac:dyDescent="0.3">
      <c r="A40">
        <f t="shared" si="0"/>
        <v>39</v>
      </c>
      <c r="B40" s="2">
        <v>41734</v>
      </c>
      <c r="C40" s="1">
        <v>2</v>
      </c>
      <c r="D40" s="1" t="s">
        <v>74</v>
      </c>
      <c r="E40" s="1" t="s">
        <v>96</v>
      </c>
      <c r="F40" s="1" t="s">
        <v>97</v>
      </c>
      <c r="G40" s="1" t="s">
        <v>98</v>
      </c>
      <c r="H40" s="3">
        <v>1182</v>
      </c>
      <c r="I40" s="1" t="s">
        <v>150</v>
      </c>
      <c r="J40" s="1" t="s">
        <v>99</v>
      </c>
      <c r="K40" s="1" t="s">
        <v>100</v>
      </c>
      <c r="L40" s="1" t="s">
        <v>146</v>
      </c>
      <c r="M40" s="1" t="s">
        <v>101</v>
      </c>
      <c r="N40" s="1" t="s">
        <v>102</v>
      </c>
      <c r="O40" s="1" t="s">
        <v>103</v>
      </c>
      <c r="P40" s="1"/>
    </row>
    <row r="41" spans="1:16" x14ac:dyDescent="0.3">
      <c r="A41">
        <f t="shared" si="0"/>
        <v>40</v>
      </c>
      <c r="B41" s="2">
        <v>41734</v>
      </c>
      <c r="C41" s="1">
        <v>2</v>
      </c>
      <c r="D41" s="1" t="s">
        <v>74</v>
      </c>
      <c r="E41" s="1" t="s">
        <v>96</v>
      </c>
      <c r="F41" s="1" t="s">
        <v>44</v>
      </c>
      <c r="G41" s="1" t="s">
        <v>45</v>
      </c>
      <c r="H41" s="3">
        <v>5171</v>
      </c>
      <c r="I41" s="1" t="s">
        <v>150</v>
      </c>
      <c r="J41" s="1" t="s">
        <v>99</v>
      </c>
      <c r="K41" s="1" t="s">
        <v>100</v>
      </c>
      <c r="L41" s="1" t="s">
        <v>146</v>
      </c>
      <c r="M41" s="1" t="s">
        <v>101</v>
      </c>
      <c r="N41" s="1" t="s">
        <v>102</v>
      </c>
      <c r="O41" s="1" t="s">
        <v>103</v>
      </c>
      <c r="P41" s="1"/>
    </row>
    <row r="42" spans="1:16" x14ac:dyDescent="0.3">
      <c r="A42">
        <f t="shared" si="0"/>
        <v>41</v>
      </c>
      <c r="B42" s="2">
        <v>41734</v>
      </c>
      <c r="C42" s="1">
        <v>2</v>
      </c>
      <c r="D42" s="1" t="s">
        <v>74</v>
      </c>
      <c r="E42" s="1" t="s">
        <v>96</v>
      </c>
      <c r="F42" s="1" t="s">
        <v>79</v>
      </c>
      <c r="G42" s="1" t="s">
        <v>80</v>
      </c>
      <c r="H42" s="3">
        <v>7782</v>
      </c>
      <c r="I42" s="1" t="s">
        <v>4</v>
      </c>
      <c r="J42" s="1" t="s">
        <v>99</v>
      </c>
      <c r="K42" s="1" t="s">
        <v>100</v>
      </c>
      <c r="L42" s="1" t="s">
        <v>146</v>
      </c>
      <c r="M42" s="1" t="s">
        <v>101</v>
      </c>
      <c r="N42" s="1" t="s">
        <v>102</v>
      </c>
      <c r="O42" s="1" t="s">
        <v>103</v>
      </c>
      <c r="P42" s="1"/>
    </row>
    <row r="43" spans="1:16" x14ac:dyDescent="0.3">
      <c r="A43">
        <f t="shared" si="0"/>
        <v>42</v>
      </c>
      <c r="B43" s="2">
        <v>41736</v>
      </c>
      <c r="C43" s="1">
        <v>2</v>
      </c>
      <c r="D43" s="1" t="s">
        <v>21</v>
      </c>
      <c r="E43" s="1" t="s">
        <v>61</v>
      </c>
      <c r="F43" s="1" t="s">
        <v>44</v>
      </c>
      <c r="G43" s="1" t="s">
        <v>45</v>
      </c>
      <c r="H43" s="3">
        <v>5142</v>
      </c>
      <c r="I43" s="1" t="s">
        <v>150</v>
      </c>
      <c r="J43" s="1" t="s">
        <v>62</v>
      </c>
      <c r="K43" s="1" t="s">
        <v>63</v>
      </c>
      <c r="L43" s="1" t="s">
        <v>142</v>
      </c>
      <c r="M43" s="1" t="s">
        <v>64</v>
      </c>
      <c r="N43" s="1" t="s">
        <v>65</v>
      </c>
      <c r="O43" s="1" t="s">
        <v>66</v>
      </c>
      <c r="P43" s="1"/>
    </row>
    <row r="44" spans="1:16" x14ac:dyDescent="0.3">
      <c r="A44">
        <f t="shared" si="0"/>
        <v>43</v>
      </c>
      <c r="B44" s="2">
        <v>41736</v>
      </c>
      <c r="C44" s="1">
        <v>2</v>
      </c>
      <c r="D44" s="1" t="s">
        <v>21</v>
      </c>
      <c r="E44" s="1" t="s">
        <v>61</v>
      </c>
      <c r="F44" s="1" t="s">
        <v>79</v>
      </c>
      <c r="G44" s="1" t="s">
        <v>80</v>
      </c>
      <c r="H44" s="3">
        <v>5388</v>
      </c>
      <c r="I44" s="1" t="s">
        <v>46</v>
      </c>
      <c r="J44" s="1" t="s">
        <v>62</v>
      </c>
      <c r="K44" s="1" t="s">
        <v>63</v>
      </c>
      <c r="L44" s="1" t="s">
        <v>142</v>
      </c>
      <c r="M44" s="1" t="s">
        <v>64</v>
      </c>
      <c r="N44" s="1" t="s">
        <v>65</v>
      </c>
      <c r="O44" s="1" t="s">
        <v>66</v>
      </c>
      <c r="P44" s="1"/>
    </row>
    <row r="45" spans="1:16" x14ac:dyDescent="0.3">
      <c r="A45">
        <f t="shared" si="0"/>
        <v>44</v>
      </c>
      <c r="B45" s="2">
        <v>41737</v>
      </c>
      <c r="C45" s="1">
        <v>2</v>
      </c>
      <c r="D45" s="1" t="s">
        <v>0</v>
      </c>
      <c r="E45" s="1" t="s">
        <v>53</v>
      </c>
      <c r="F45" s="1" t="s">
        <v>2</v>
      </c>
      <c r="G45" s="1" t="s">
        <v>3</v>
      </c>
      <c r="H45" s="3">
        <v>7737</v>
      </c>
      <c r="I45" s="1" t="s">
        <v>150</v>
      </c>
      <c r="J45" s="1" t="s">
        <v>56</v>
      </c>
      <c r="K45" s="1" t="s">
        <v>57</v>
      </c>
      <c r="L45" s="1" t="s">
        <v>141</v>
      </c>
      <c r="M45" s="1" t="s">
        <v>58</v>
      </c>
      <c r="N45" s="1" t="s">
        <v>59</v>
      </c>
      <c r="O45" s="1" t="s">
        <v>60</v>
      </c>
      <c r="P45" s="1"/>
    </row>
    <row r="46" spans="1:16" x14ac:dyDescent="0.3">
      <c r="A46">
        <f t="shared" si="0"/>
        <v>45</v>
      </c>
      <c r="B46" s="2">
        <v>41740</v>
      </c>
      <c r="C46" s="1">
        <v>2</v>
      </c>
      <c r="D46" s="1" t="s">
        <v>81</v>
      </c>
      <c r="E46" s="1" t="s">
        <v>67</v>
      </c>
      <c r="F46" s="1" t="s">
        <v>77</v>
      </c>
      <c r="G46" s="1" t="s">
        <v>117</v>
      </c>
      <c r="H46" s="3">
        <v>6810</v>
      </c>
      <c r="I46" s="1" t="s">
        <v>150</v>
      </c>
      <c r="J46" s="1" t="s">
        <v>69</v>
      </c>
      <c r="K46" s="1" t="s">
        <v>70</v>
      </c>
      <c r="L46" s="1" t="s">
        <v>143</v>
      </c>
      <c r="M46" s="1" t="s">
        <v>71</v>
      </c>
      <c r="N46" s="1" t="s">
        <v>72</v>
      </c>
      <c r="O46" s="1" t="s">
        <v>73</v>
      </c>
      <c r="P46" s="1"/>
    </row>
    <row r="47" spans="1:16" x14ac:dyDescent="0.3">
      <c r="A47">
        <f t="shared" si="0"/>
        <v>46</v>
      </c>
      <c r="B47" s="2">
        <v>41740</v>
      </c>
      <c r="C47" s="1">
        <v>2</v>
      </c>
      <c r="D47" s="1" t="s">
        <v>81</v>
      </c>
      <c r="E47" s="1" t="s">
        <v>67</v>
      </c>
      <c r="F47" s="1" t="s">
        <v>10</v>
      </c>
      <c r="G47" s="1" t="s">
        <v>11</v>
      </c>
      <c r="H47" s="3">
        <v>8434</v>
      </c>
      <c r="I47" s="1" t="s">
        <v>4</v>
      </c>
      <c r="J47" s="1" t="s">
        <v>69</v>
      </c>
      <c r="K47" s="1" t="s">
        <v>70</v>
      </c>
      <c r="L47" s="1" t="s">
        <v>143</v>
      </c>
      <c r="M47" s="1" t="s">
        <v>71</v>
      </c>
      <c r="N47" s="1" t="s">
        <v>72</v>
      </c>
      <c r="O47" s="1" t="s">
        <v>73</v>
      </c>
      <c r="P47" s="1"/>
    </row>
    <row r="48" spans="1:16" x14ac:dyDescent="0.3">
      <c r="A48">
        <f t="shared" si="0"/>
        <v>47</v>
      </c>
      <c r="B48" s="2">
        <v>41740</v>
      </c>
      <c r="C48" s="1">
        <v>2</v>
      </c>
      <c r="D48" s="1" t="s">
        <v>81</v>
      </c>
      <c r="E48" s="1" t="s">
        <v>67</v>
      </c>
      <c r="F48" s="1" t="s">
        <v>10</v>
      </c>
      <c r="G48" s="1" t="s">
        <v>20</v>
      </c>
      <c r="H48" s="3">
        <v>8157</v>
      </c>
      <c r="I48" s="1" t="s">
        <v>4</v>
      </c>
      <c r="J48" s="1" t="s">
        <v>69</v>
      </c>
      <c r="K48" s="1" t="s">
        <v>70</v>
      </c>
      <c r="L48" s="1" t="s">
        <v>143</v>
      </c>
      <c r="M48" s="1" t="s">
        <v>71</v>
      </c>
      <c r="N48" s="1" t="s">
        <v>72</v>
      </c>
      <c r="O48" s="1" t="s">
        <v>73</v>
      </c>
      <c r="P48" s="1"/>
    </row>
    <row r="49" spans="1:16" x14ac:dyDescent="0.3">
      <c r="A49">
        <f t="shared" si="0"/>
        <v>48</v>
      </c>
      <c r="B49" s="2">
        <v>41751</v>
      </c>
      <c r="C49" s="1">
        <v>2</v>
      </c>
      <c r="D49" s="1" t="s">
        <v>21</v>
      </c>
      <c r="E49" s="1" t="s">
        <v>13</v>
      </c>
      <c r="F49" s="1" t="s">
        <v>75</v>
      </c>
      <c r="G49" s="1" t="s">
        <v>118</v>
      </c>
      <c r="H49" s="3">
        <v>5075</v>
      </c>
      <c r="I49" s="1" t="s">
        <v>150</v>
      </c>
      <c r="J49" s="1" t="s">
        <v>15</v>
      </c>
      <c r="K49" s="1" t="s">
        <v>16</v>
      </c>
      <c r="L49" s="1" t="s">
        <v>136</v>
      </c>
      <c r="M49" s="1" t="s">
        <v>17</v>
      </c>
      <c r="N49" s="1" t="s">
        <v>18</v>
      </c>
      <c r="O49" s="1" t="s">
        <v>19</v>
      </c>
      <c r="P49" s="1"/>
    </row>
    <row r="50" spans="1:16" x14ac:dyDescent="0.3">
      <c r="A50">
        <f t="shared" si="0"/>
        <v>49</v>
      </c>
      <c r="B50" s="2">
        <v>41751</v>
      </c>
      <c r="C50" s="1">
        <v>2</v>
      </c>
      <c r="D50" s="1" t="s">
        <v>21</v>
      </c>
      <c r="E50" s="1" t="s">
        <v>13</v>
      </c>
      <c r="F50" s="1" t="s">
        <v>119</v>
      </c>
      <c r="G50" s="1" t="s">
        <v>120</v>
      </c>
      <c r="H50" s="3">
        <v>6266</v>
      </c>
      <c r="I50" s="1" t="s">
        <v>4</v>
      </c>
      <c r="J50" s="1" t="s">
        <v>15</v>
      </c>
      <c r="K50" s="1" t="s">
        <v>16</v>
      </c>
      <c r="L50" s="1" t="s">
        <v>136</v>
      </c>
      <c r="M50" s="1" t="s">
        <v>17</v>
      </c>
      <c r="N50" s="1" t="s">
        <v>18</v>
      </c>
      <c r="O50" s="1" t="s">
        <v>19</v>
      </c>
      <c r="P50" s="1"/>
    </row>
    <row r="51" spans="1:16" x14ac:dyDescent="0.3">
      <c r="A51">
        <f t="shared" si="0"/>
        <v>50</v>
      </c>
      <c r="B51" s="2">
        <v>41754</v>
      </c>
      <c r="C51" s="1">
        <v>2</v>
      </c>
      <c r="D51" s="1" t="s">
        <v>52</v>
      </c>
      <c r="E51" s="1" t="s">
        <v>43</v>
      </c>
      <c r="F51" s="1" t="s">
        <v>77</v>
      </c>
      <c r="G51" s="1" t="s">
        <v>117</v>
      </c>
      <c r="H51" s="3">
        <v>9466</v>
      </c>
      <c r="I51" s="1" t="s">
        <v>150</v>
      </c>
      <c r="J51" s="1" t="s">
        <v>47</v>
      </c>
      <c r="K51" s="1" t="s">
        <v>48</v>
      </c>
      <c r="L51" s="1" t="s">
        <v>140</v>
      </c>
      <c r="M51" s="1" t="s">
        <v>49</v>
      </c>
      <c r="N51" s="1" t="s">
        <v>50</v>
      </c>
      <c r="O51" s="1" t="s">
        <v>51</v>
      </c>
      <c r="P51" s="1"/>
    </row>
    <row r="52" spans="1:16" x14ac:dyDescent="0.3">
      <c r="A52">
        <f t="shared" si="0"/>
        <v>51</v>
      </c>
      <c r="B52" s="2">
        <v>41754</v>
      </c>
      <c r="C52" s="1">
        <v>2</v>
      </c>
      <c r="D52" s="1" t="s">
        <v>52</v>
      </c>
      <c r="E52" s="1" t="s">
        <v>43</v>
      </c>
      <c r="F52" s="1" t="s">
        <v>54</v>
      </c>
      <c r="G52" s="1" t="s">
        <v>55</v>
      </c>
      <c r="H52" s="3">
        <v>5006</v>
      </c>
      <c r="I52" s="1" t="s">
        <v>150</v>
      </c>
      <c r="J52" s="1" t="s">
        <v>47</v>
      </c>
      <c r="K52" s="1" t="s">
        <v>48</v>
      </c>
      <c r="L52" s="1" t="s">
        <v>140</v>
      </c>
      <c r="M52" s="1" t="s">
        <v>49</v>
      </c>
      <c r="N52" s="1" t="s">
        <v>50</v>
      </c>
      <c r="O52" s="1" t="s">
        <v>51</v>
      </c>
      <c r="P52" s="1"/>
    </row>
    <row r="53" spans="1:16" x14ac:dyDescent="0.3">
      <c r="A53">
        <f t="shared" si="0"/>
        <v>52</v>
      </c>
      <c r="B53" s="2">
        <v>41759</v>
      </c>
      <c r="C53" s="1">
        <v>2</v>
      </c>
      <c r="D53" s="1" t="s">
        <v>12</v>
      </c>
      <c r="E53" s="1" t="s">
        <v>29</v>
      </c>
      <c r="F53" s="1" t="s">
        <v>90</v>
      </c>
      <c r="G53" s="1" t="s">
        <v>91</v>
      </c>
      <c r="H53" s="3">
        <v>3366</v>
      </c>
      <c r="I53" s="1" t="s">
        <v>150</v>
      </c>
      <c r="J53" s="1" t="s">
        <v>32</v>
      </c>
      <c r="K53" s="1" t="s">
        <v>33</v>
      </c>
      <c r="L53" s="1" t="s">
        <v>138</v>
      </c>
      <c r="M53" s="1" t="s">
        <v>34</v>
      </c>
      <c r="N53" s="1" t="s">
        <v>35</v>
      </c>
      <c r="O53" s="1" t="s">
        <v>36</v>
      </c>
      <c r="P53" s="1"/>
    </row>
    <row r="54" spans="1:16" x14ac:dyDescent="0.3">
      <c r="A54">
        <f t="shared" si="0"/>
        <v>53</v>
      </c>
      <c r="B54" s="2">
        <v>41763</v>
      </c>
      <c r="C54" s="1">
        <v>2</v>
      </c>
      <c r="D54" s="1" t="s">
        <v>0</v>
      </c>
      <c r="E54" s="1" t="s">
        <v>82</v>
      </c>
      <c r="F54" s="1" t="s">
        <v>90</v>
      </c>
      <c r="G54" s="1" t="s">
        <v>91</v>
      </c>
      <c r="H54" s="3">
        <v>1999</v>
      </c>
      <c r="I54" s="1" t="s">
        <v>4</v>
      </c>
      <c r="J54" s="1" t="s">
        <v>85</v>
      </c>
      <c r="K54" s="1" t="s">
        <v>86</v>
      </c>
      <c r="L54" s="1" t="s">
        <v>144</v>
      </c>
      <c r="M54" s="1" t="s">
        <v>87</v>
      </c>
      <c r="N54" s="1" t="s">
        <v>88</v>
      </c>
      <c r="O54" s="1" t="s">
        <v>89</v>
      </c>
      <c r="P54" s="1"/>
    </row>
    <row r="55" spans="1:16" x14ac:dyDescent="0.3">
      <c r="A55">
        <f t="shared" si="0"/>
        <v>54</v>
      </c>
      <c r="B55" s="2">
        <v>41763</v>
      </c>
      <c r="C55" s="1">
        <v>2</v>
      </c>
      <c r="D55" s="1" t="s">
        <v>0</v>
      </c>
      <c r="E55" s="1" t="s">
        <v>92</v>
      </c>
      <c r="F55" s="1" t="s">
        <v>30</v>
      </c>
      <c r="G55" s="1" t="s">
        <v>93</v>
      </c>
      <c r="H55" s="3">
        <v>3407</v>
      </c>
      <c r="I55" s="1" t="s">
        <v>150</v>
      </c>
      <c r="J55" s="1" t="s">
        <v>94</v>
      </c>
      <c r="K55" s="1" t="s">
        <v>25</v>
      </c>
      <c r="L55" s="1" t="s">
        <v>145</v>
      </c>
      <c r="M55" s="1" t="s">
        <v>95</v>
      </c>
      <c r="N55" s="1" t="s">
        <v>72</v>
      </c>
      <c r="O55" s="1" t="s">
        <v>73</v>
      </c>
      <c r="P55" s="1"/>
    </row>
    <row r="56" spans="1:16" x14ac:dyDescent="0.3">
      <c r="A56">
        <f t="shared" si="0"/>
        <v>55</v>
      </c>
      <c r="B56" s="2">
        <v>41763</v>
      </c>
      <c r="C56" s="1">
        <v>2</v>
      </c>
      <c r="D56" s="1" t="s">
        <v>21</v>
      </c>
      <c r="E56" s="1" t="s">
        <v>13</v>
      </c>
      <c r="F56" s="1" t="s">
        <v>2</v>
      </c>
      <c r="G56" s="1" t="s">
        <v>23</v>
      </c>
      <c r="H56" s="3">
        <v>3431</v>
      </c>
      <c r="I56" s="1" t="s">
        <v>4</v>
      </c>
      <c r="J56" s="1" t="s">
        <v>15</v>
      </c>
      <c r="K56" s="1" t="s">
        <v>16</v>
      </c>
      <c r="L56" s="1" t="s">
        <v>136</v>
      </c>
      <c r="M56" s="1" t="s">
        <v>17</v>
      </c>
      <c r="N56" s="1" t="s">
        <v>18</v>
      </c>
      <c r="O56" s="1" t="s">
        <v>19</v>
      </c>
      <c r="P56" s="1"/>
    </row>
    <row r="57" spans="1:16" x14ac:dyDescent="0.3">
      <c r="A57">
        <f t="shared" si="0"/>
        <v>56</v>
      </c>
      <c r="B57" s="2">
        <v>41765</v>
      </c>
      <c r="C57" s="1">
        <v>2</v>
      </c>
      <c r="D57" s="1" t="s">
        <v>12</v>
      </c>
      <c r="E57" s="1" t="s">
        <v>1</v>
      </c>
      <c r="F57" s="1" t="s">
        <v>77</v>
      </c>
      <c r="G57" s="1" t="s">
        <v>78</v>
      </c>
      <c r="H57" s="3">
        <v>9379</v>
      </c>
      <c r="I57" s="1" t="s">
        <v>46</v>
      </c>
      <c r="J57" s="1" t="s">
        <v>5</v>
      </c>
      <c r="K57" s="1" t="s">
        <v>6</v>
      </c>
      <c r="L57" s="1" t="s">
        <v>135</v>
      </c>
      <c r="M57" s="1" t="s">
        <v>7</v>
      </c>
      <c r="N57" s="1" t="s">
        <v>8</v>
      </c>
      <c r="O57" s="1" t="s">
        <v>9</v>
      </c>
      <c r="P57" s="1"/>
    </row>
    <row r="58" spans="1:16" x14ac:dyDescent="0.3">
      <c r="A58">
        <f t="shared" si="0"/>
        <v>57</v>
      </c>
      <c r="B58" s="2">
        <v>41765</v>
      </c>
      <c r="C58" s="1">
        <v>4</v>
      </c>
      <c r="D58" s="1" t="s">
        <v>28</v>
      </c>
      <c r="E58" s="1" t="s">
        <v>22</v>
      </c>
      <c r="F58" s="1" t="s">
        <v>77</v>
      </c>
      <c r="G58" s="1" t="s">
        <v>78</v>
      </c>
      <c r="H58" s="3">
        <v>4458</v>
      </c>
      <c r="I58" s="1" t="s">
        <v>4</v>
      </c>
      <c r="J58" s="1" t="s">
        <v>24</v>
      </c>
      <c r="K58" s="1" t="s">
        <v>25</v>
      </c>
      <c r="L58" s="1" t="s">
        <v>137</v>
      </c>
      <c r="M58" s="1" t="s">
        <v>26</v>
      </c>
      <c r="N58" s="1" t="s">
        <v>8</v>
      </c>
      <c r="O58" s="1" t="s">
        <v>9</v>
      </c>
      <c r="P58" s="1"/>
    </row>
    <row r="59" spans="1:16" x14ac:dyDescent="0.3">
      <c r="A59">
        <f t="shared" si="0"/>
        <v>58</v>
      </c>
      <c r="B59" s="2">
        <v>41768</v>
      </c>
      <c r="C59" s="1">
        <v>2</v>
      </c>
      <c r="D59" s="1" t="s">
        <v>52</v>
      </c>
      <c r="E59" s="1" t="s">
        <v>43</v>
      </c>
      <c r="F59" s="1" t="s">
        <v>90</v>
      </c>
      <c r="G59" s="1" t="s">
        <v>91</v>
      </c>
      <c r="H59" s="3">
        <v>8004</v>
      </c>
      <c r="I59" s="1" t="s">
        <v>150</v>
      </c>
      <c r="J59" s="1" t="s">
        <v>47</v>
      </c>
      <c r="K59" s="1" t="s">
        <v>48</v>
      </c>
      <c r="L59" s="1" t="s">
        <v>140</v>
      </c>
      <c r="M59" s="1" t="s">
        <v>49</v>
      </c>
      <c r="N59" s="1" t="s">
        <v>50</v>
      </c>
      <c r="O59" s="1" t="s">
        <v>51</v>
      </c>
      <c r="P59" s="1"/>
    </row>
    <row r="60" spans="1:16" x14ac:dyDescent="0.3">
      <c r="A60">
        <f t="shared" si="0"/>
        <v>59</v>
      </c>
      <c r="B60" s="2">
        <v>41783</v>
      </c>
      <c r="C60" s="1">
        <v>2</v>
      </c>
      <c r="D60" s="1" t="s">
        <v>74</v>
      </c>
      <c r="E60" s="1" t="s">
        <v>106</v>
      </c>
      <c r="F60" s="1" t="s">
        <v>79</v>
      </c>
      <c r="G60" s="1" t="s">
        <v>80</v>
      </c>
      <c r="H60" s="3">
        <v>237</v>
      </c>
      <c r="I60" s="1" t="s">
        <v>4</v>
      </c>
      <c r="J60" s="1" t="s">
        <v>107</v>
      </c>
      <c r="K60" s="1" t="s">
        <v>108</v>
      </c>
      <c r="L60" s="1" t="s">
        <v>147</v>
      </c>
      <c r="M60" s="1" t="s">
        <v>109</v>
      </c>
      <c r="N60" s="1" t="s">
        <v>110</v>
      </c>
      <c r="O60" s="1" t="s">
        <v>111</v>
      </c>
      <c r="P60" s="1"/>
    </row>
    <row r="61" spans="1:16" x14ac:dyDescent="0.3">
      <c r="A61">
        <f t="shared" si="0"/>
        <v>60</v>
      </c>
      <c r="B61" s="2">
        <v>41783</v>
      </c>
      <c r="C61" s="1">
        <v>2</v>
      </c>
      <c r="D61" s="1" t="s">
        <v>74</v>
      </c>
      <c r="E61" s="1" t="s">
        <v>112</v>
      </c>
      <c r="F61" s="1" t="s">
        <v>54</v>
      </c>
      <c r="G61" s="1" t="s">
        <v>55</v>
      </c>
      <c r="H61" s="3">
        <v>3147</v>
      </c>
      <c r="I61" s="1" t="s">
        <v>46</v>
      </c>
      <c r="J61" s="1" t="s">
        <v>113</v>
      </c>
      <c r="K61" s="1" t="s">
        <v>114</v>
      </c>
      <c r="L61" s="1" t="s">
        <v>148</v>
      </c>
      <c r="M61" s="1" t="s">
        <v>115</v>
      </c>
      <c r="N61" s="1" t="s">
        <v>102</v>
      </c>
      <c r="O61" s="1" t="s">
        <v>103</v>
      </c>
      <c r="P61" s="1"/>
    </row>
    <row r="62" spans="1:16" x14ac:dyDescent="0.3">
      <c r="A62">
        <f t="shared" si="0"/>
        <v>61</v>
      </c>
      <c r="B62" s="2">
        <v>41783</v>
      </c>
      <c r="C62" s="1">
        <v>2</v>
      </c>
      <c r="D62" s="1" t="s">
        <v>81</v>
      </c>
      <c r="E62" s="1" t="s">
        <v>67</v>
      </c>
      <c r="F62" s="1" t="s">
        <v>10</v>
      </c>
      <c r="G62" s="1" t="s">
        <v>11</v>
      </c>
      <c r="H62" s="3">
        <v>8296</v>
      </c>
      <c r="I62" s="1" t="s">
        <v>46</v>
      </c>
      <c r="J62" s="1" t="s">
        <v>69</v>
      </c>
      <c r="K62" s="1" t="s">
        <v>70</v>
      </c>
      <c r="L62" s="1" t="s">
        <v>143</v>
      </c>
      <c r="M62" s="1" t="s">
        <v>71</v>
      </c>
      <c r="N62" s="1" t="s">
        <v>72</v>
      </c>
      <c r="O62" s="1" t="s">
        <v>73</v>
      </c>
      <c r="P62" s="1"/>
    </row>
    <row r="63" spans="1:16" x14ac:dyDescent="0.3">
      <c r="A63">
        <f t="shared" si="0"/>
        <v>62</v>
      </c>
      <c r="B63" s="2">
        <v>41783</v>
      </c>
      <c r="C63" s="1">
        <v>2</v>
      </c>
      <c r="D63" s="1" t="s">
        <v>81</v>
      </c>
      <c r="E63" s="1" t="s">
        <v>67</v>
      </c>
      <c r="F63" s="1" t="s">
        <v>10</v>
      </c>
      <c r="G63" s="1" t="s">
        <v>116</v>
      </c>
      <c r="H63" s="3">
        <v>7516</v>
      </c>
      <c r="I63" s="1" t="s">
        <v>4</v>
      </c>
      <c r="J63" s="1" t="s">
        <v>69</v>
      </c>
      <c r="K63" s="1" t="s">
        <v>70</v>
      </c>
      <c r="L63" s="1" t="s">
        <v>143</v>
      </c>
      <c r="M63" s="1" t="s">
        <v>71</v>
      </c>
      <c r="N63" s="1" t="s">
        <v>72</v>
      </c>
      <c r="O63" s="1" t="s">
        <v>73</v>
      </c>
      <c r="P63" s="1"/>
    </row>
    <row r="64" spans="1:16" x14ac:dyDescent="0.3">
      <c r="A64">
        <f t="shared" si="0"/>
        <v>63</v>
      </c>
      <c r="B64" s="2">
        <v>41789</v>
      </c>
      <c r="C64" s="1">
        <v>2</v>
      </c>
      <c r="D64" s="1" t="s">
        <v>81</v>
      </c>
      <c r="E64" s="1" t="s">
        <v>67</v>
      </c>
      <c r="F64" s="1" t="s">
        <v>90</v>
      </c>
      <c r="G64" s="1" t="s">
        <v>91</v>
      </c>
      <c r="H64" s="3">
        <v>793</v>
      </c>
      <c r="I64" s="1" t="s">
        <v>4</v>
      </c>
      <c r="J64" s="1" t="s">
        <v>69</v>
      </c>
      <c r="K64" s="1" t="s">
        <v>70</v>
      </c>
      <c r="L64" s="1" t="s">
        <v>143</v>
      </c>
      <c r="M64" s="1" t="s">
        <v>71</v>
      </c>
      <c r="N64" s="1" t="s">
        <v>72</v>
      </c>
      <c r="O64" s="1" t="s">
        <v>73</v>
      </c>
      <c r="P64" s="1"/>
    </row>
    <row r="65" spans="1:16" x14ac:dyDescent="0.3">
      <c r="A65">
        <f t="shared" si="0"/>
        <v>64</v>
      </c>
      <c r="B65" s="2">
        <v>41789</v>
      </c>
      <c r="C65" s="1">
        <v>2</v>
      </c>
      <c r="D65" s="1" t="s">
        <v>81</v>
      </c>
      <c r="E65" s="1" t="s">
        <v>67</v>
      </c>
      <c r="F65" s="1" t="s">
        <v>90</v>
      </c>
      <c r="G65" s="1" t="s">
        <v>91</v>
      </c>
      <c r="H65" s="3">
        <v>7785</v>
      </c>
      <c r="I65" s="1" t="s">
        <v>4</v>
      </c>
      <c r="J65" s="1" t="s">
        <v>69</v>
      </c>
      <c r="K65" s="1" t="s">
        <v>70</v>
      </c>
      <c r="L65" s="1" t="s">
        <v>143</v>
      </c>
      <c r="M65" s="1" t="s">
        <v>71</v>
      </c>
      <c r="N65" s="1" t="s">
        <v>72</v>
      </c>
      <c r="O65" s="1" t="s">
        <v>73</v>
      </c>
      <c r="P65" s="1"/>
    </row>
    <row r="66" spans="1:16" x14ac:dyDescent="0.3">
      <c r="A66">
        <f t="shared" ref="A66:A129" si="1">ROW()-1</f>
        <v>65</v>
      </c>
      <c r="B66" s="2">
        <v>41794</v>
      </c>
      <c r="C66" s="1">
        <v>2</v>
      </c>
      <c r="D66" s="1" t="s">
        <v>52</v>
      </c>
      <c r="E66" s="1" t="s">
        <v>43</v>
      </c>
      <c r="F66" s="1" t="s">
        <v>2</v>
      </c>
      <c r="G66" s="1" t="s">
        <v>68</v>
      </c>
      <c r="H66" s="3">
        <v>9786</v>
      </c>
      <c r="I66" s="1" t="s">
        <v>150</v>
      </c>
      <c r="J66" s="1" t="s">
        <v>47</v>
      </c>
      <c r="K66" s="1" t="s">
        <v>48</v>
      </c>
      <c r="L66" s="1" t="s">
        <v>140</v>
      </c>
      <c r="M66" s="1" t="s">
        <v>49</v>
      </c>
      <c r="N66" s="1" t="s">
        <v>50</v>
      </c>
      <c r="O66" s="1" t="s">
        <v>51</v>
      </c>
      <c r="P66" s="1"/>
    </row>
    <row r="67" spans="1:16" x14ac:dyDescent="0.3">
      <c r="A67">
        <f t="shared" si="1"/>
        <v>66</v>
      </c>
      <c r="B67" s="2">
        <v>41795</v>
      </c>
      <c r="C67" s="1">
        <v>2</v>
      </c>
      <c r="D67" s="1" t="s">
        <v>0</v>
      </c>
      <c r="E67" s="1" t="s">
        <v>82</v>
      </c>
      <c r="F67" s="1" t="s">
        <v>44</v>
      </c>
      <c r="G67" s="1" t="s">
        <v>45</v>
      </c>
      <c r="H67" s="3">
        <v>8116</v>
      </c>
      <c r="I67" s="1" t="s">
        <v>150</v>
      </c>
      <c r="J67" s="1" t="s">
        <v>85</v>
      </c>
      <c r="K67" s="1" t="s">
        <v>86</v>
      </c>
      <c r="L67" s="1" t="s">
        <v>144</v>
      </c>
      <c r="M67" s="1" t="s">
        <v>87</v>
      </c>
      <c r="N67" s="1" t="s">
        <v>88</v>
      </c>
      <c r="O67" s="1" t="s">
        <v>89</v>
      </c>
      <c r="P67" s="1"/>
    </row>
    <row r="68" spans="1:16" x14ac:dyDescent="0.3">
      <c r="A68">
        <f t="shared" si="1"/>
        <v>67</v>
      </c>
      <c r="B68" s="2">
        <v>41795</v>
      </c>
      <c r="C68" s="1">
        <v>2</v>
      </c>
      <c r="D68" s="1" t="s">
        <v>0</v>
      </c>
      <c r="E68" s="1" t="s">
        <v>92</v>
      </c>
      <c r="F68" s="1" t="s">
        <v>77</v>
      </c>
      <c r="G68" s="1" t="s">
        <v>78</v>
      </c>
      <c r="H68" s="3">
        <v>146</v>
      </c>
      <c r="I68" s="1" t="s">
        <v>150</v>
      </c>
      <c r="J68" s="1" t="s">
        <v>94</v>
      </c>
      <c r="K68" s="1" t="s">
        <v>25</v>
      </c>
      <c r="L68" s="1" t="s">
        <v>145</v>
      </c>
      <c r="M68" s="1" t="s">
        <v>95</v>
      </c>
      <c r="N68" s="1" t="s">
        <v>72</v>
      </c>
      <c r="O68" s="1" t="s">
        <v>73</v>
      </c>
      <c r="P68" s="1"/>
    </row>
    <row r="69" spans="1:16" x14ac:dyDescent="0.3">
      <c r="A69">
        <f t="shared" si="1"/>
        <v>68</v>
      </c>
      <c r="B69" s="2">
        <v>41795</v>
      </c>
      <c r="C69" s="1">
        <v>2</v>
      </c>
      <c r="D69" s="1" t="s">
        <v>12</v>
      </c>
      <c r="E69" s="1" t="s">
        <v>29</v>
      </c>
      <c r="F69" s="1" t="s">
        <v>38</v>
      </c>
      <c r="G69" s="1" t="s">
        <v>39</v>
      </c>
      <c r="H69" s="3">
        <v>7251</v>
      </c>
      <c r="I69" s="1" t="s">
        <v>4</v>
      </c>
      <c r="J69" s="1" t="s">
        <v>32</v>
      </c>
      <c r="K69" s="1" t="s">
        <v>33</v>
      </c>
      <c r="L69" s="1" t="s">
        <v>138</v>
      </c>
      <c r="M69" s="1" t="s">
        <v>34</v>
      </c>
      <c r="N69" s="1" t="s">
        <v>35</v>
      </c>
      <c r="O69" s="1" t="s">
        <v>36</v>
      </c>
      <c r="P69" s="1"/>
    </row>
    <row r="70" spans="1:16" x14ac:dyDescent="0.3">
      <c r="A70">
        <f t="shared" si="1"/>
        <v>69</v>
      </c>
      <c r="B70" s="2">
        <v>41795</v>
      </c>
      <c r="C70" s="1">
        <v>2</v>
      </c>
      <c r="D70" s="1" t="s">
        <v>21</v>
      </c>
      <c r="E70" s="1" t="s">
        <v>37</v>
      </c>
      <c r="F70" s="1" t="s">
        <v>104</v>
      </c>
      <c r="G70" s="1" t="s">
        <v>105</v>
      </c>
      <c r="H70" s="3">
        <v>6881</v>
      </c>
      <c r="I70" s="1" t="s">
        <v>4</v>
      </c>
      <c r="J70" s="1" t="s">
        <v>153</v>
      </c>
      <c r="K70" s="1" t="s">
        <v>154</v>
      </c>
      <c r="L70" s="1" t="s">
        <v>139</v>
      </c>
      <c r="M70" s="1" t="s">
        <v>40</v>
      </c>
      <c r="N70" s="1" t="s">
        <v>41</v>
      </c>
      <c r="O70" s="1" t="s">
        <v>42</v>
      </c>
      <c r="P70" s="1"/>
    </row>
    <row r="71" spans="1:16" x14ac:dyDescent="0.3">
      <c r="A71">
        <f t="shared" si="1"/>
        <v>70</v>
      </c>
      <c r="B71" s="2">
        <v>41795</v>
      </c>
      <c r="C71" s="1">
        <v>2</v>
      </c>
      <c r="D71" s="1" t="s">
        <v>74</v>
      </c>
      <c r="E71" s="1" t="s">
        <v>96</v>
      </c>
      <c r="F71" s="1" t="s">
        <v>75</v>
      </c>
      <c r="G71" s="1" t="s">
        <v>76</v>
      </c>
      <c r="H71" s="3">
        <v>3684</v>
      </c>
      <c r="I71" s="1" t="s">
        <v>150</v>
      </c>
      <c r="J71" s="1" t="s">
        <v>99</v>
      </c>
      <c r="K71" s="1" t="s">
        <v>100</v>
      </c>
      <c r="L71" s="1" t="s">
        <v>146</v>
      </c>
      <c r="M71" s="1" t="s">
        <v>101</v>
      </c>
      <c r="N71" s="1" t="s">
        <v>102</v>
      </c>
      <c r="O71" s="1" t="s">
        <v>103</v>
      </c>
      <c r="P71" s="1"/>
    </row>
    <row r="72" spans="1:16" x14ac:dyDescent="0.3">
      <c r="A72">
        <f t="shared" si="1"/>
        <v>71</v>
      </c>
      <c r="B72" s="2">
        <v>41797</v>
      </c>
      <c r="C72" s="1">
        <v>2</v>
      </c>
      <c r="D72" s="1" t="s">
        <v>21</v>
      </c>
      <c r="E72" s="1" t="s">
        <v>61</v>
      </c>
      <c r="F72" s="1" t="s">
        <v>2</v>
      </c>
      <c r="G72" s="1" t="s">
        <v>27</v>
      </c>
      <c r="H72" s="3">
        <v>9700</v>
      </c>
      <c r="I72" s="1" t="s">
        <v>4</v>
      </c>
      <c r="J72" s="1" t="s">
        <v>62</v>
      </c>
      <c r="K72" s="1" t="s">
        <v>63</v>
      </c>
      <c r="L72" s="1" t="s">
        <v>142</v>
      </c>
      <c r="M72" s="1" t="s">
        <v>64</v>
      </c>
      <c r="N72" s="1" t="s">
        <v>65</v>
      </c>
      <c r="O72" s="1" t="s">
        <v>66</v>
      </c>
      <c r="P72" s="1"/>
    </row>
    <row r="73" spans="1:16" x14ac:dyDescent="0.3">
      <c r="A73">
        <f t="shared" si="1"/>
        <v>72</v>
      </c>
      <c r="B73" s="2">
        <v>41798</v>
      </c>
      <c r="C73" s="1">
        <v>2</v>
      </c>
      <c r="D73" s="1" t="s">
        <v>0</v>
      </c>
      <c r="E73" s="1" t="s">
        <v>53</v>
      </c>
      <c r="F73" s="1" t="s">
        <v>38</v>
      </c>
      <c r="G73" s="1" t="s">
        <v>39</v>
      </c>
      <c r="H73" s="3">
        <v>2383</v>
      </c>
      <c r="I73" s="1" t="s">
        <v>150</v>
      </c>
      <c r="J73" s="1" t="s">
        <v>56</v>
      </c>
      <c r="K73" s="1" t="s">
        <v>57</v>
      </c>
      <c r="L73" s="1" t="s">
        <v>141</v>
      </c>
      <c r="M73" s="1" t="s">
        <v>58</v>
      </c>
      <c r="N73" s="1" t="s">
        <v>59</v>
      </c>
      <c r="O73" s="1" t="s">
        <v>60</v>
      </c>
      <c r="P73" s="1"/>
    </row>
    <row r="74" spans="1:16" x14ac:dyDescent="0.3">
      <c r="A74">
        <f t="shared" si="1"/>
        <v>73</v>
      </c>
      <c r="B74" s="2">
        <v>41798</v>
      </c>
      <c r="C74" s="1">
        <v>4</v>
      </c>
      <c r="D74" s="1" t="s">
        <v>28</v>
      </c>
      <c r="E74" s="1" t="s">
        <v>22</v>
      </c>
      <c r="F74" s="1" t="s">
        <v>77</v>
      </c>
      <c r="G74" s="1" t="s">
        <v>78</v>
      </c>
      <c r="H74" s="3">
        <v>6817</v>
      </c>
      <c r="I74" s="1" t="s">
        <v>150</v>
      </c>
      <c r="J74" s="1" t="s">
        <v>24</v>
      </c>
      <c r="K74" s="1" t="s">
        <v>25</v>
      </c>
      <c r="L74" s="1" t="s">
        <v>137</v>
      </c>
      <c r="M74" s="1" t="s">
        <v>26</v>
      </c>
      <c r="N74" s="1" t="s">
        <v>8</v>
      </c>
      <c r="O74" s="1" t="s">
        <v>9</v>
      </c>
      <c r="P74" s="1"/>
    </row>
    <row r="75" spans="1:16" x14ac:dyDescent="0.3">
      <c r="A75">
        <f t="shared" si="1"/>
        <v>74</v>
      </c>
      <c r="B75" s="2">
        <v>41801</v>
      </c>
      <c r="C75" s="1">
        <v>2</v>
      </c>
      <c r="D75" s="1" t="s">
        <v>81</v>
      </c>
      <c r="E75" s="1" t="s">
        <v>67</v>
      </c>
      <c r="F75" s="1" t="s">
        <v>2</v>
      </c>
      <c r="G75" s="1" t="s">
        <v>3</v>
      </c>
      <c r="H75" s="3">
        <v>5753</v>
      </c>
      <c r="I75" s="1" t="s">
        <v>4</v>
      </c>
      <c r="J75" s="1" t="s">
        <v>69</v>
      </c>
      <c r="K75" s="1" t="s">
        <v>70</v>
      </c>
      <c r="L75" s="1" t="s">
        <v>143</v>
      </c>
      <c r="M75" s="1" t="s">
        <v>71</v>
      </c>
      <c r="N75" s="1" t="s">
        <v>72</v>
      </c>
      <c r="O75" s="1" t="s">
        <v>73</v>
      </c>
      <c r="P75" s="1"/>
    </row>
    <row r="76" spans="1:16" x14ac:dyDescent="0.3">
      <c r="A76">
        <f t="shared" si="1"/>
        <v>75</v>
      </c>
      <c r="B76" s="2">
        <v>41813</v>
      </c>
      <c r="C76" s="1">
        <v>2</v>
      </c>
      <c r="D76" s="1" t="s">
        <v>0</v>
      </c>
      <c r="E76" s="1" t="s">
        <v>53</v>
      </c>
      <c r="F76" s="1" t="s">
        <v>10</v>
      </c>
      <c r="G76" s="1" t="s">
        <v>14</v>
      </c>
      <c r="H76" s="3">
        <v>6955</v>
      </c>
      <c r="I76" s="1" t="s">
        <v>4</v>
      </c>
      <c r="J76" s="1" t="s">
        <v>56</v>
      </c>
      <c r="K76" s="1" t="s">
        <v>57</v>
      </c>
      <c r="L76" s="1" t="s">
        <v>141</v>
      </c>
      <c r="M76" s="1" t="s">
        <v>58</v>
      </c>
      <c r="N76" s="1" t="s">
        <v>59</v>
      </c>
      <c r="O76" s="1" t="s">
        <v>60</v>
      </c>
      <c r="P76" s="1"/>
    </row>
    <row r="77" spans="1:16" x14ac:dyDescent="0.3">
      <c r="A77">
        <f t="shared" si="1"/>
        <v>76</v>
      </c>
      <c r="B77" s="2">
        <v>41813</v>
      </c>
      <c r="C77" s="1">
        <v>2</v>
      </c>
      <c r="D77" s="1" t="s">
        <v>0</v>
      </c>
      <c r="E77" s="1" t="s">
        <v>53</v>
      </c>
      <c r="F77" s="1" t="s">
        <v>10</v>
      </c>
      <c r="G77" s="1" t="s">
        <v>20</v>
      </c>
      <c r="H77" s="3">
        <v>5464</v>
      </c>
      <c r="I77" s="1" t="s">
        <v>150</v>
      </c>
      <c r="J77" s="1" t="s">
        <v>56</v>
      </c>
      <c r="K77" s="1" t="s">
        <v>57</v>
      </c>
      <c r="L77" s="1" t="s">
        <v>141</v>
      </c>
      <c r="M77" s="1" t="s">
        <v>58</v>
      </c>
      <c r="N77" s="1" t="s">
        <v>59</v>
      </c>
      <c r="O77" s="1" t="s">
        <v>60</v>
      </c>
      <c r="P77" s="1"/>
    </row>
    <row r="78" spans="1:16" x14ac:dyDescent="0.3">
      <c r="A78">
        <f t="shared" si="1"/>
        <v>77</v>
      </c>
      <c r="B78" s="2">
        <v>41827</v>
      </c>
      <c r="C78" s="1">
        <v>3</v>
      </c>
      <c r="D78" s="1" t="s">
        <v>74</v>
      </c>
      <c r="E78" s="1" t="s">
        <v>96</v>
      </c>
      <c r="F78" s="1" t="s">
        <v>44</v>
      </c>
      <c r="G78" s="1" t="s">
        <v>45</v>
      </c>
      <c r="H78" s="3">
        <v>677</v>
      </c>
      <c r="I78" s="1" t="s">
        <v>150</v>
      </c>
      <c r="J78" s="1" t="s">
        <v>99</v>
      </c>
      <c r="K78" s="1" t="s">
        <v>100</v>
      </c>
      <c r="L78" s="1" t="s">
        <v>146</v>
      </c>
      <c r="M78" s="1" t="s">
        <v>101</v>
      </c>
      <c r="N78" s="1" t="s">
        <v>102</v>
      </c>
      <c r="O78" s="1" t="s">
        <v>103</v>
      </c>
      <c r="P78" s="1"/>
    </row>
    <row r="79" spans="1:16" x14ac:dyDescent="0.3">
      <c r="A79">
        <f t="shared" si="1"/>
        <v>78</v>
      </c>
      <c r="B79" s="2">
        <v>41828</v>
      </c>
      <c r="C79" s="1">
        <v>4</v>
      </c>
      <c r="D79" s="1" t="s">
        <v>28</v>
      </c>
      <c r="E79" s="1" t="s">
        <v>22</v>
      </c>
      <c r="F79" s="1" t="s">
        <v>77</v>
      </c>
      <c r="G79" s="1" t="s">
        <v>78</v>
      </c>
      <c r="H79" s="3">
        <v>8842</v>
      </c>
      <c r="I79" s="1" t="s">
        <v>150</v>
      </c>
      <c r="J79" s="1" t="s">
        <v>24</v>
      </c>
      <c r="K79" s="1" t="s">
        <v>25</v>
      </c>
      <c r="L79" s="1" t="s">
        <v>137</v>
      </c>
      <c r="M79" s="1" t="s">
        <v>26</v>
      </c>
      <c r="N79" s="1" t="s">
        <v>8</v>
      </c>
      <c r="O79" s="1" t="s">
        <v>9</v>
      </c>
      <c r="P79" s="1"/>
    </row>
    <row r="80" spans="1:16" x14ac:dyDescent="0.3">
      <c r="A80">
        <f t="shared" si="1"/>
        <v>79</v>
      </c>
      <c r="B80" s="2">
        <v>41833</v>
      </c>
      <c r="C80" s="1">
        <v>3</v>
      </c>
      <c r="D80" s="1" t="s">
        <v>81</v>
      </c>
      <c r="E80" s="1" t="s">
        <v>67</v>
      </c>
      <c r="F80" s="1" t="s">
        <v>75</v>
      </c>
      <c r="G80" s="1" t="s">
        <v>76</v>
      </c>
      <c r="H80" s="3">
        <v>6501</v>
      </c>
      <c r="I80" s="1" t="s">
        <v>4</v>
      </c>
      <c r="J80" s="1" t="s">
        <v>69</v>
      </c>
      <c r="K80" s="1" t="s">
        <v>70</v>
      </c>
      <c r="L80" s="1" t="s">
        <v>143</v>
      </c>
      <c r="M80" s="1" t="s">
        <v>71</v>
      </c>
      <c r="N80" s="1" t="s">
        <v>72</v>
      </c>
      <c r="O80" s="1" t="s">
        <v>73</v>
      </c>
      <c r="P80" s="1"/>
    </row>
    <row r="81" spans="1:16" x14ac:dyDescent="0.3">
      <c r="A81">
        <f t="shared" si="1"/>
        <v>80</v>
      </c>
      <c r="B81" s="2">
        <v>41835</v>
      </c>
      <c r="C81" s="1">
        <v>3</v>
      </c>
      <c r="D81" s="1" t="s">
        <v>12</v>
      </c>
      <c r="E81" s="1" t="s">
        <v>1</v>
      </c>
      <c r="F81" s="1" t="s">
        <v>10</v>
      </c>
      <c r="G81" s="1" t="s">
        <v>116</v>
      </c>
      <c r="H81" s="3">
        <v>3410</v>
      </c>
      <c r="I81" s="1" t="s">
        <v>150</v>
      </c>
      <c r="J81" s="1" t="s">
        <v>5</v>
      </c>
      <c r="K81" s="1" t="s">
        <v>6</v>
      </c>
      <c r="L81" s="1" t="s">
        <v>135</v>
      </c>
      <c r="M81" s="1" t="s">
        <v>7</v>
      </c>
      <c r="N81" s="1" t="s">
        <v>8</v>
      </c>
      <c r="O81" s="1" t="s">
        <v>9</v>
      </c>
      <c r="P81" s="1"/>
    </row>
    <row r="82" spans="1:16" x14ac:dyDescent="0.3">
      <c r="A82">
        <f t="shared" si="1"/>
        <v>81</v>
      </c>
      <c r="B82" s="2">
        <v>41835</v>
      </c>
      <c r="C82" s="1">
        <v>3</v>
      </c>
      <c r="D82" s="1" t="s">
        <v>81</v>
      </c>
      <c r="E82" s="1" t="s">
        <v>67</v>
      </c>
      <c r="F82" s="1" t="s">
        <v>90</v>
      </c>
      <c r="G82" s="1" t="s">
        <v>91</v>
      </c>
      <c r="H82" s="3">
        <v>8137</v>
      </c>
      <c r="I82" s="1" t="s">
        <v>46</v>
      </c>
      <c r="J82" s="1" t="s">
        <v>69</v>
      </c>
      <c r="K82" s="1" t="s">
        <v>70</v>
      </c>
      <c r="L82" s="1" t="s">
        <v>143</v>
      </c>
      <c r="M82" s="1" t="s">
        <v>71</v>
      </c>
      <c r="N82" s="1" t="s">
        <v>72</v>
      </c>
      <c r="O82" s="1" t="s">
        <v>73</v>
      </c>
      <c r="P82" s="1"/>
    </row>
    <row r="83" spans="1:16" x14ac:dyDescent="0.3">
      <c r="A83">
        <f t="shared" si="1"/>
        <v>82</v>
      </c>
      <c r="B83" s="2">
        <v>41840</v>
      </c>
      <c r="C83" s="1">
        <v>3</v>
      </c>
      <c r="D83" s="1" t="s">
        <v>0</v>
      </c>
      <c r="E83" s="1" t="s">
        <v>53</v>
      </c>
      <c r="F83" s="1" t="s">
        <v>75</v>
      </c>
      <c r="G83" s="1" t="s">
        <v>76</v>
      </c>
      <c r="H83" s="3">
        <v>8608</v>
      </c>
      <c r="I83" s="1" t="s">
        <v>46</v>
      </c>
      <c r="J83" s="1" t="s">
        <v>56</v>
      </c>
      <c r="K83" s="1" t="s">
        <v>57</v>
      </c>
      <c r="L83" s="1" t="s">
        <v>141</v>
      </c>
      <c r="M83" s="1" t="s">
        <v>58</v>
      </c>
      <c r="N83" s="1" t="s">
        <v>59</v>
      </c>
      <c r="O83" s="1" t="s">
        <v>60</v>
      </c>
      <c r="P83" s="1"/>
    </row>
    <row r="84" spans="1:16" x14ac:dyDescent="0.3">
      <c r="A84">
        <f t="shared" si="1"/>
        <v>83</v>
      </c>
      <c r="B84" s="2">
        <v>41840</v>
      </c>
      <c r="C84" s="1">
        <v>3</v>
      </c>
      <c r="D84" s="1" t="s">
        <v>21</v>
      </c>
      <c r="E84" s="1" t="s">
        <v>61</v>
      </c>
      <c r="F84" s="1" t="s">
        <v>10</v>
      </c>
      <c r="G84" s="1" t="s">
        <v>116</v>
      </c>
      <c r="H84" s="3">
        <v>7397</v>
      </c>
      <c r="I84" s="1" t="s">
        <v>46</v>
      </c>
      <c r="J84" s="1" t="s">
        <v>62</v>
      </c>
      <c r="K84" s="1" t="s">
        <v>63</v>
      </c>
      <c r="L84" s="1" t="s">
        <v>142</v>
      </c>
      <c r="M84" s="1" t="s">
        <v>64</v>
      </c>
      <c r="N84" s="1" t="s">
        <v>65</v>
      </c>
      <c r="O84" s="1" t="s">
        <v>66</v>
      </c>
      <c r="P84" s="1"/>
    </row>
    <row r="85" spans="1:16" x14ac:dyDescent="0.3">
      <c r="A85">
        <f t="shared" si="1"/>
        <v>84</v>
      </c>
      <c r="B85" s="2">
        <v>41840</v>
      </c>
      <c r="C85" s="1">
        <v>3</v>
      </c>
      <c r="D85" s="1" t="s">
        <v>21</v>
      </c>
      <c r="E85" s="1" t="s">
        <v>13</v>
      </c>
      <c r="F85" s="1" t="s">
        <v>119</v>
      </c>
      <c r="G85" s="1" t="s">
        <v>120</v>
      </c>
      <c r="H85" s="3">
        <v>6183</v>
      </c>
      <c r="I85" s="1" t="s">
        <v>150</v>
      </c>
      <c r="J85" s="1" t="s">
        <v>15</v>
      </c>
      <c r="K85" s="1" t="s">
        <v>16</v>
      </c>
      <c r="L85" s="1" t="s">
        <v>136</v>
      </c>
      <c r="M85" s="1" t="s">
        <v>17</v>
      </c>
      <c r="N85" s="1" t="s">
        <v>18</v>
      </c>
      <c r="O85" s="1" t="s">
        <v>19</v>
      </c>
      <c r="P85" s="1"/>
    </row>
    <row r="86" spans="1:16" x14ac:dyDescent="0.3">
      <c r="A86">
        <f t="shared" si="1"/>
        <v>85</v>
      </c>
      <c r="B86" s="2">
        <v>41842</v>
      </c>
      <c r="C86" s="1">
        <v>3</v>
      </c>
      <c r="D86" s="1" t="s">
        <v>21</v>
      </c>
      <c r="E86" s="1" t="s">
        <v>61</v>
      </c>
      <c r="F86" s="1" t="s">
        <v>77</v>
      </c>
      <c r="G86" s="1" t="s">
        <v>78</v>
      </c>
      <c r="H86" s="3">
        <v>5389</v>
      </c>
      <c r="I86" s="1" t="s">
        <v>150</v>
      </c>
      <c r="J86" s="1" t="s">
        <v>62</v>
      </c>
      <c r="K86" s="1" t="s">
        <v>63</v>
      </c>
      <c r="L86" s="1" t="s">
        <v>142</v>
      </c>
      <c r="M86" s="1" t="s">
        <v>64</v>
      </c>
      <c r="N86" s="1" t="s">
        <v>65</v>
      </c>
      <c r="O86" s="1" t="s">
        <v>66</v>
      </c>
      <c r="P86" s="1"/>
    </row>
    <row r="87" spans="1:16" x14ac:dyDescent="0.3">
      <c r="A87">
        <f t="shared" si="1"/>
        <v>86</v>
      </c>
      <c r="B87" s="2">
        <v>41842</v>
      </c>
      <c r="C87" s="1">
        <v>3</v>
      </c>
      <c r="D87" s="1" t="s">
        <v>81</v>
      </c>
      <c r="E87" s="1" t="s">
        <v>67</v>
      </c>
      <c r="F87" s="1" t="s">
        <v>38</v>
      </c>
      <c r="G87" s="1" t="s">
        <v>39</v>
      </c>
      <c r="H87" s="3">
        <v>9506</v>
      </c>
      <c r="I87" s="1" t="s">
        <v>150</v>
      </c>
      <c r="J87" s="1" t="s">
        <v>69</v>
      </c>
      <c r="K87" s="1" t="s">
        <v>70</v>
      </c>
      <c r="L87" s="1" t="s">
        <v>143</v>
      </c>
      <c r="M87" s="1" t="s">
        <v>71</v>
      </c>
      <c r="N87" s="1" t="s">
        <v>72</v>
      </c>
      <c r="O87" s="1" t="s">
        <v>73</v>
      </c>
      <c r="P87" s="1"/>
    </row>
    <row r="88" spans="1:16" x14ac:dyDescent="0.3">
      <c r="A88">
        <f t="shared" si="1"/>
        <v>87</v>
      </c>
      <c r="B88" s="2">
        <v>41843</v>
      </c>
      <c r="C88" s="1">
        <v>3</v>
      </c>
      <c r="D88" s="1" t="s">
        <v>52</v>
      </c>
      <c r="E88" s="1" t="s">
        <v>43</v>
      </c>
      <c r="F88" s="1" t="s">
        <v>10</v>
      </c>
      <c r="G88" s="1" t="s">
        <v>14</v>
      </c>
      <c r="H88" s="3">
        <v>5770</v>
      </c>
      <c r="I88" s="1" t="s">
        <v>150</v>
      </c>
      <c r="J88" s="1" t="s">
        <v>47</v>
      </c>
      <c r="K88" s="1" t="s">
        <v>48</v>
      </c>
      <c r="L88" s="1" t="s">
        <v>140</v>
      </c>
      <c r="M88" s="1" t="s">
        <v>49</v>
      </c>
      <c r="N88" s="1" t="s">
        <v>50</v>
      </c>
      <c r="O88" s="1" t="s">
        <v>51</v>
      </c>
      <c r="P88" s="1"/>
    </row>
    <row r="89" spans="1:16" x14ac:dyDescent="0.3">
      <c r="A89">
        <f t="shared" si="1"/>
        <v>88</v>
      </c>
      <c r="B89" s="2">
        <v>41850</v>
      </c>
      <c r="C89" s="1">
        <v>3</v>
      </c>
      <c r="D89" s="1" t="s">
        <v>0</v>
      </c>
      <c r="E89" s="1" t="s">
        <v>53</v>
      </c>
      <c r="F89" s="1" t="s">
        <v>10</v>
      </c>
      <c r="G89" s="1" t="s">
        <v>11</v>
      </c>
      <c r="H89" s="3">
        <v>2553</v>
      </c>
      <c r="I89" s="1" t="s">
        <v>46</v>
      </c>
      <c r="J89" s="1" t="s">
        <v>56</v>
      </c>
      <c r="K89" s="1" t="s">
        <v>57</v>
      </c>
      <c r="L89" s="1" t="s">
        <v>141</v>
      </c>
      <c r="M89" s="1" t="s">
        <v>58</v>
      </c>
      <c r="N89" s="1" t="s">
        <v>59</v>
      </c>
      <c r="O89" s="1" t="s">
        <v>60</v>
      </c>
      <c r="P89" s="1"/>
    </row>
    <row r="90" spans="1:16" x14ac:dyDescent="0.3">
      <c r="A90">
        <f t="shared" si="1"/>
        <v>89</v>
      </c>
      <c r="B90" s="2">
        <v>41857</v>
      </c>
      <c r="C90" s="1">
        <v>3</v>
      </c>
      <c r="D90" s="1" t="s">
        <v>12</v>
      </c>
      <c r="E90" s="1" t="s">
        <v>1</v>
      </c>
      <c r="F90" s="1" t="s">
        <v>77</v>
      </c>
      <c r="G90" s="1" t="s">
        <v>117</v>
      </c>
      <c r="H90" s="3">
        <v>2490</v>
      </c>
      <c r="I90" s="1" t="s">
        <v>4</v>
      </c>
      <c r="J90" s="1" t="s">
        <v>5</v>
      </c>
      <c r="K90" s="1" t="s">
        <v>6</v>
      </c>
      <c r="L90" s="1" t="s">
        <v>135</v>
      </c>
      <c r="M90" s="1" t="s">
        <v>7</v>
      </c>
      <c r="N90" s="1" t="s">
        <v>8</v>
      </c>
      <c r="O90" s="1" t="s">
        <v>9</v>
      </c>
      <c r="P90" s="1"/>
    </row>
    <row r="91" spans="1:16" x14ac:dyDescent="0.3">
      <c r="A91">
        <f t="shared" si="1"/>
        <v>90</v>
      </c>
      <c r="B91" s="2">
        <v>41861</v>
      </c>
      <c r="C91" s="1">
        <v>3</v>
      </c>
      <c r="D91" s="1" t="s">
        <v>81</v>
      </c>
      <c r="E91" s="1" t="s">
        <v>67</v>
      </c>
      <c r="F91" s="1" t="s">
        <v>79</v>
      </c>
      <c r="G91" s="1" t="s">
        <v>80</v>
      </c>
      <c r="H91" s="3">
        <v>7267</v>
      </c>
      <c r="I91" s="1" t="s">
        <v>150</v>
      </c>
      <c r="J91" s="1" t="s">
        <v>69</v>
      </c>
      <c r="K91" s="1" t="s">
        <v>70</v>
      </c>
      <c r="L91" s="1" t="s">
        <v>143</v>
      </c>
      <c r="M91" s="1" t="s">
        <v>71</v>
      </c>
      <c r="N91" s="1" t="s">
        <v>72</v>
      </c>
      <c r="O91" s="1" t="s">
        <v>73</v>
      </c>
      <c r="P91" s="1"/>
    </row>
    <row r="92" spans="1:16" x14ac:dyDescent="0.3">
      <c r="A92">
        <f t="shared" si="1"/>
        <v>91</v>
      </c>
      <c r="B92" s="2">
        <v>41862</v>
      </c>
      <c r="C92" s="1">
        <v>3</v>
      </c>
      <c r="D92" s="1" t="s">
        <v>0</v>
      </c>
      <c r="E92" s="1" t="s">
        <v>53</v>
      </c>
      <c r="F92" s="1" t="s">
        <v>90</v>
      </c>
      <c r="G92" s="1" t="s">
        <v>91</v>
      </c>
      <c r="H92" s="3">
        <v>6930</v>
      </c>
      <c r="I92" s="1" t="s">
        <v>4</v>
      </c>
      <c r="J92" s="1" t="s">
        <v>56</v>
      </c>
      <c r="K92" s="1" t="s">
        <v>57</v>
      </c>
      <c r="L92" s="1" t="s">
        <v>141</v>
      </c>
      <c r="M92" s="1" t="s">
        <v>58</v>
      </c>
      <c r="N92" s="1" t="s">
        <v>59</v>
      </c>
      <c r="O92" s="1" t="s">
        <v>60</v>
      </c>
      <c r="P92" s="1"/>
    </row>
    <row r="93" spans="1:16" x14ac:dyDescent="0.3">
      <c r="A93">
        <f t="shared" si="1"/>
        <v>92</v>
      </c>
      <c r="B93" s="2">
        <v>41868</v>
      </c>
      <c r="C93" s="1">
        <v>3</v>
      </c>
      <c r="D93" s="1" t="s">
        <v>52</v>
      </c>
      <c r="E93" s="1" t="s">
        <v>43</v>
      </c>
      <c r="F93" s="1" t="s">
        <v>2</v>
      </c>
      <c r="G93" s="1" t="s">
        <v>68</v>
      </c>
      <c r="H93" s="3">
        <v>2789</v>
      </c>
      <c r="I93" s="1" t="s">
        <v>4</v>
      </c>
      <c r="J93" s="1" t="s">
        <v>47</v>
      </c>
      <c r="K93" s="1" t="s">
        <v>48</v>
      </c>
      <c r="L93" s="1" t="s">
        <v>140</v>
      </c>
      <c r="M93" s="1" t="s">
        <v>49</v>
      </c>
      <c r="N93" s="1" t="s">
        <v>50</v>
      </c>
      <c r="O93" s="1" t="s">
        <v>51</v>
      </c>
      <c r="P93" s="1"/>
    </row>
    <row r="94" spans="1:16" x14ac:dyDescent="0.3">
      <c r="A94">
        <f t="shared" si="1"/>
        <v>93</v>
      </c>
      <c r="B94" s="2">
        <v>41873</v>
      </c>
      <c r="C94" s="1">
        <v>3</v>
      </c>
      <c r="D94" s="1" t="s">
        <v>28</v>
      </c>
      <c r="E94" s="1" t="s">
        <v>22</v>
      </c>
      <c r="F94" s="1" t="s">
        <v>79</v>
      </c>
      <c r="G94" s="1" t="s">
        <v>80</v>
      </c>
      <c r="H94" s="3">
        <v>7409</v>
      </c>
      <c r="I94" s="1" t="s">
        <v>46</v>
      </c>
      <c r="J94" s="1" t="s">
        <v>24</v>
      </c>
      <c r="K94" s="1" t="s">
        <v>25</v>
      </c>
      <c r="L94" s="1" t="s">
        <v>137</v>
      </c>
      <c r="M94" s="1" t="s">
        <v>26</v>
      </c>
      <c r="N94" s="1" t="s">
        <v>8</v>
      </c>
      <c r="O94" s="1" t="s">
        <v>9</v>
      </c>
      <c r="P94" s="1"/>
    </row>
    <row r="95" spans="1:16" x14ac:dyDescent="0.3">
      <c r="A95">
        <f t="shared" si="1"/>
        <v>94</v>
      </c>
      <c r="B95" s="2">
        <v>41874</v>
      </c>
      <c r="C95" s="1">
        <v>3</v>
      </c>
      <c r="D95" s="1" t="s">
        <v>21</v>
      </c>
      <c r="E95" s="1" t="s">
        <v>61</v>
      </c>
      <c r="F95" s="1" t="s">
        <v>38</v>
      </c>
      <c r="G95" s="1" t="s">
        <v>39</v>
      </c>
      <c r="H95" s="3">
        <v>409</v>
      </c>
      <c r="I95" s="1" t="s">
        <v>46</v>
      </c>
      <c r="J95" s="1" t="s">
        <v>62</v>
      </c>
      <c r="K95" s="1" t="s">
        <v>63</v>
      </c>
      <c r="L95" s="1" t="s">
        <v>142</v>
      </c>
      <c r="M95" s="1" t="s">
        <v>64</v>
      </c>
      <c r="N95" s="1" t="s">
        <v>65</v>
      </c>
      <c r="O95" s="1" t="s">
        <v>66</v>
      </c>
      <c r="P95" s="1"/>
    </row>
    <row r="96" spans="1:16" x14ac:dyDescent="0.3">
      <c r="A96">
        <f t="shared" si="1"/>
        <v>95</v>
      </c>
      <c r="B96" s="2">
        <v>41878</v>
      </c>
      <c r="C96" s="1">
        <v>3</v>
      </c>
      <c r="D96" s="1" t="s">
        <v>74</v>
      </c>
      <c r="E96" s="1" t="s">
        <v>96</v>
      </c>
      <c r="F96" s="1" t="s">
        <v>44</v>
      </c>
      <c r="G96" s="1" t="s">
        <v>45</v>
      </c>
      <c r="H96" s="3">
        <v>3830</v>
      </c>
      <c r="I96" s="1" t="s">
        <v>150</v>
      </c>
      <c r="J96" s="1" t="s">
        <v>99</v>
      </c>
      <c r="K96" s="1" t="s">
        <v>100</v>
      </c>
      <c r="L96" s="1" t="s">
        <v>146</v>
      </c>
      <c r="M96" s="1" t="s">
        <v>101</v>
      </c>
      <c r="N96" s="1" t="s">
        <v>102</v>
      </c>
      <c r="O96" s="1" t="s">
        <v>103</v>
      </c>
      <c r="P96" s="1"/>
    </row>
    <row r="97" spans="1:16" x14ac:dyDescent="0.3">
      <c r="A97">
        <f t="shared" si="1"/>
        <v>96</v>
      </c>
      <c r="B97" s="2">
        <v>41884</v>
      </c>
      <c r="C97" s="1">
        <v>3</v>
      </c>
      <c r="D97" s="1" t="s">
        <v>52</v>
      </c>
      <c r="E97" s="1" t="s">
        <v>43</v>
      </c>
      <c r="F97" s="1" t="s">
        <v>119</v>
      </c>
      <c r="G97" s="1" t="s">
        <v>120</v>
      </c>
      <c r="H97" s="3">
        <v>6155</v>
      </c>
      <c r="I97" s="1" t="s">
        <v>4</v>
      </c>
      <c r="J97" s="1" t="s">
        <v>47</v>
      </c>
      <c r="K97" s="1" t="s">
        <v>48</v>
      </c>
      <c r="L97" s="1" t="s">
        <v>140</v>
      </c>
      <c r="M97" s="1" t="s">
        <v>49</v>
      </c>
      <c r="N97" s="1" t="s">
        <v>50</v>
      </c>
      <c r="O97" s="1" t="s">
        <v>51</v>
      </c>
      <c r="P97" s="1"/>
    </row>
    <row r="98" spans="1:16" x14ac:dyDescent="0.3">
      <c r="A98">
        <f t="shared" si="1"/>
        <v>97</v>
      </c>
      <c r="B98" s="2">
        <v>41884</v>
      </c>
      <c r="C98" s="1">
        <v>3</v>
      </c>
      <c r="D98" s="1" t="s">
        <v>81</v>
      </c>
      <c r="E98" s="1" t="s">
        <v>67</v>
      </c>
      <c r="F98" s="1" t="s">
        <v>119</v>
      </c>
      <c r="G98" s="1" t="s">
        <v>120</v>
      </c>
      <c r="H98" s="3">
        <v>7178</v>
      </c>
      <c r="I98" s="1" t="s">
        <v>150</v>
      </c>
      <c r="J98" s="1" t="s">
        <v>69</v>
      </c>
      <c r="K98" s="1" t="s">
        <v>70</v>
      </c>
      <c r="L98" s="1" t="s">
        <v>143</v>
      </c>
      <c r="M98" s="1" t="s">
        <v>71</v>
      </c>
      <c r="N98" s="1" t="s">
        <v>72</v>
      </c>
      <c r="O98" s="1" t="s">
        <v>73</v>
      </c>
      <c r="P98" s="1"/>
    </row>
    <row r="99" spans="1:16" x14ac:dyDescent="0.3">
      <c r="A99">
        <f t="shared" si="1"/>
        <v>98</v>
      </c>
      <c r="B99" s="2">
        <v>41888</v>
      </c>
      <c r="C99" s="1">
        <v>3</v>
      </c>
      <c r="D99" s="1" t="s">
        <v>21</v>
      </c>
      <c r="E99" s="1" t="s">
        <v>37</v>
      </c>
      <c r="F99" s="1" t="s">
        <v>97</v>
      </c>
      <c r="G99" s="1" t="s">
        <v>98</v>
      </c>
      <c r="H99" s="3">
        <v>652</v>
      </c>
      <c r="I99" s="1" t="s">
        <v>4</v>
      </c>
      <c r="J99" s="1" t="s">
        <v>153</v>
      </c>
      <c r="K99" s="1" t="s">
        <v>154</v>
      </c>
      <c r="L99" s="1" t="s">
        <v>139</v>
      </c>
      <c r="M99" s="1" t="s">
        <v>40</v>
      </c>
      <c r="N99" s="1" t="s">
        <v>41</v>
      </c>
      <c r="O99" s="1" t="s">
        <v>42</v>
      </c>
      <c r="P99" s="1"/>
    </row>
    <row r="100" spans="1:16" x14ac:dyDescent="0.3">
      <c r="A100">
        <f t="shared" si="1"/>
        <v>99</v>
      </c>
      <c r="B100" s="2">
        <v>41892</v>
      </c>
      <c r="C100" s="1">
        <v>3</v>
      </c>
      <c r="D100" s="1" t="s">
        <v>21</v>
      </c>
      <c r="E100" s="1" t="s">
        <v>61</v>
      </c>
      <c r="F100" s="1" t="s">
        <v>54</v>
      </c>
      <c r="G100" s="1" t="s">
        <v>55</v>
      </c>
      <c r="H100" s="3">
        <v>5017</v>
      </c>
      <c r="I100" s="1" t="s">
        <v>4</v>
      </c>
      <c r="J100" s="1" t="s">
        <v>62</v>
      </c>
      <c r="K100" s="1" t="s">
        <v>63</v>
      </c>
      <c r="L100" s="1" t="s">
        <v>142</v>
      </c>
      <c r="M100" s="1" t="s">
        <v>64</v>
      </c>
      <c r="N100" s="1" t="s">
        <v>65</v>
      </c>
      <c r="O100" s="1" t="s">
        <v>66</v>
      </c>
      <c r="P100" s="1"/>
    </row>
    <row r="101" spans="1:16" x14ac:dyDescent="0.3">
      <c r="A101">
        <f t="shared" si="1"/>
        <v>100</v>
      </c>
      <c r="B101" s="2">
        <v>41895</v>
      </c>
      <c r="C101" s="1">
        <v>3</v>
      </c>
      <c r="D101" s="1" t="s">
        <v>74</v>
      </c>
      <c r="E101" s="1" t="s">
        <v>96</v>
      </c>
      <c r="F101" s="1" t="s">
        <v>54</v>
      </c>
      <c r="G101" s="1" t="s">
        <v>55</v>
      </c>
      <c r="H101" s="3">
        <v>6986</v>
      </c>
      <c r="I101" s="1" t="s">
        <v>150</v>
      </c>
      <c r="J101" s="1" t="s">
        <v>99</v>
      </c>
      <c r="K101" s="1" t="s">
        <v>100</v>
      </c>
      <c r="L101" s="1" t="s">
        <v>146</v>
      </c>
      <c r="M101" s="1" t="s">
        <v>101</v>
      </c>
      <c r="N101" s="1" t="s">
        <v>102</v>
      </c>
      <c r="O101" s="1" t="s">
        <v>103</v>
      </c>
      <c r="P101" s="1"/>
    </row>
    <row r="102" spans="1:16" x14ac:dyDescent="0.3">
      <c r="A102">
        <f t="shared" si="1"/>
        <v>101</v>
      </c>
      <c r="B102" s="2">
        <v>41898</v>
      </c>
      <c r="C102" s="1">
        <v>3</v>
      </c>
      <c r="D102" s="1" t="s">
        <v>0</v>
      </c>
      <c r="E102" s="1" t="s">
        <v>53</v>
      </c>
      <c r="F102" s="1" t="s">
        <v>2</v>
      </c>
      <c r="G102" s="1" t="s">
        <v>3</v>
      </c>
      <c r="H102" s="3">
        <v>9797</v>
      </c>
      <c r="I102" s="1" t="s">
        <v>4</v>
      </c>
      <c r="J102" s="1" t="s">
        <v>56</v>
      </c>
      <c r="K102" s="1" t="s">
        <v>57</v>
      </c>
      <c r="L102" s="1" t="s">
        <v>141</v>
      </c>
      <c r="M102" s="1" t="s">
        <v>58</v>
      </c>
      <c r="N102" s="1" t="s">
        <v>59</v>
      </c>
      <c r="O102" s="1" t="s">
        <v>60</v>
      </c>
      <c r="P102" s="1"/>
    </row>
    <row r="103" spans="1:16" x14ac:dyDescent="0.3">
      <c r="A103">
        <f t="shared" si="1"/>
        <v>102</v>
      </c>
      <c r="B103" s="2">
        <v>41901</v>
      </c>
      <c r="C103" s="1">
        <v>3</v>
      </c>
      <c r="D103" s="1" t="s">
        <v>81</v>
      </c>
      <c r="E103" s="1" t="s">
        <v>67</v>
      </c>
      <c r="F103" s="1" t="s">
        <v>77</v>
      </c>
      <c r="G103" s="1" t="s">
        <v>117</v>
      </c>
      <c r="H103" s="3">
        <v>3576</v>
      </c>
      <c r="I103" s="1" t="s">
        <v>4</v>
      </c>
      <c r="J103" s="1" t="s">
        <v>69</v>
      </c>
      <c r="K103" s="1" t="s">
        <v>70</v>
      </c>
      <c r="L103" s="1" t="s">
        <v>143</v>
      </c>
      <c r="M103" s="1" t="s">
        <v>71</v>
      </c>
      <c r="N103" s="1" t="s">
        <v>72</v>
      </c>
      <c r="O103" s="1" t="s">
        <v>73</v>
      </c>
      <c r="P103" s="1"/>
    </row>
    <row r="104" spans="1:16" x14ac:dyDescent="0.3">
      <c r="A104">
        <f t="shared" si="1"/>
        <v>103</v>
      </c>
      <c r="B104" s="2">
        <v>41906</v>
      </c>
      <c r="C104" s="1">
        <v>3</v>
      </c>
      <c r="D104" s="1" t="s">
        <v>12</v>
      </c>
      <c r="E104" s="1" t="s">
        <v>29</v>
      </c>
      <c r="F104" s="1" t="s">
        <v>77</v>
      </c>
      <c r="G104" s="1" t="s">
        <v>117</v>
      </c>
      <c r="H104" s="3">
        <v>4097</v>
      </c>
      <c r="I104" s="1" t="s">
        <v>46</v>
      </c>
      <c r="J104" s="1" t="s">
        <v>32</v>
      </c>
      <c r="K104" s="1" t="s">
        <v>33</v>
      </c>
      <c r="L104" s="1" t="s">
        <v>138</v>
      </c>
      <c r="M104" s="1" t="s">
        <v>34</v>
      </c>
      <c r="N104" s="1" t="s">
        <v>35</v>
      </c>
      <c r="O104" s="1" t="s">
        <v>36</v>
      </c>
      <c r="P104" s="1"/>
    </row>
    <row r="105" spans="1:16" x14ac:dyDescent="0.3">
      <c r="A105">
        <f t="shared" si="1"/>
        <v>104</v>
      </c>
      <c r="B105" s="2">
        <v>41906</v>
      </c>
      <c r="C105" s="1">
        <v>3</v>
      </c>
      <c r="D105" s="1" t="s">
        <v>21</v>
      </c>
      <c r="E105" s="1" t="s">
        <v>61</v>
      </c>
      <c r="F105" s="1" t="s">
        <v>119</v>
      </c>
      <c r="G105" s="1" t="s">
        <v>120</v>
      </c>
      <c r="H105" s="3">
        <v>3435</v>
      </c>
      <c r="I105" s="1" t="s">
        <v>4</v>
      </c>
      <c r="J105" s="1" t="s">
        <v>62</v>
      </c>
      <c r="K105" s="1" t="s">
        <v>63</v>
      </c>
      <c r="L105" s="1" t="s">
        <v>142</v>
      </c>
      <c r="M105" s="1" t="s">
        <v>64</v>
      </c>
      <c r="N105" s="1" t="s">
        <v>65</v>
      </c>
      <c r="O105" s="1" t="s">
        <v>66</v>
      </c>
      <c r="P105" s="1"/>
    </row>
    <row r="106" spans="1:16" x14ac:dyDescent="0.3">
      <c r="A106">
        <f t="shared" si="1"/>
        <v>105</v>
      </c>
      <c r="B106" s="2">
        <v>41906</v>
      </c>
      <c r="C106" s="1">
        <v>3</v>
      </c>
      <c r="D106" s="1" t="s">
        <v>21</v>
      </c>
      <c r="E106" s="1" t="s">
        <v>13</v>
      </c>
      <c r="F106" s="1" t="s">
        <v>97</v>
      </c>
      <c r="G106" s="1" t="s">
        <v>98</v>
      </c>
      <c r="H106" s="3">
        <v>382</v>
      </c>
      <c r="I106" s="1" t="s">
        <v>46</v>
      </c>
      <c r="J106" s="1" t="s">
        <v>15</v>
      </c>
      <c r="K106" s="1" t="s">
        <v>16</v>
      </c>
      <c r="L106" s="1" t="s">
        <v>136</v>
      </c>
      <c r="M106" s="1" t="s">
        <v>17</v>
      </c>
      <c r="N106" s="1" t="s">
        <v>18</v>
      </c>
      <c r="O106" s="1" t="s">
        <v>19</v>
      </c>
      <c r="P106" s="1"/>
    </row>
    <row r="107" spans="1:16" x14ac:dyDescent="0.3">
      <c r="A107">
        <f t="shared" si="1"/>
        <v>106</v>
      </c>
      <c r="B107" s="2">
        <v>41906</v>
      </c>
      <c r="C107" s="1">
        <v>3</v>
      </c>
      <c r="D107" s="1" t="s">
        <v>28</v>
      </c>
      <c r="E107" s="1" t="s">
        <v>22</v>
      </c>
      <c r="F107" s="1" t="s">
        <v>77</v>
      </c>
      <c r="G107" s="1" t="s">
        <v>117</v>
      </c>
      <c r="H107" s="3">
        <v>6398</v>
      </c>
      <c r="I107" s="1" t="s">
        <v>150</v>
      </c>
      <c r="J107" s="1" t="s">
        <v>24</v>
      </c>
      <c r="K107" s="1" t="s">
        <v>25</v>
      </c>
      <c r="L107" s="1" t="s">
        <v>137</v>
      </c>
      <c r="M107" s="1" t="s">
        <v>26</v>
      </c>
      <c r="N107" s="1" t="s">
        <v>8</v>
      </c>
      <c r="O107" s="1" t="s">
        <v>9</v>
      </c>
      <c r="P107" s="1"/>
    </row>
    <row r="108" spans="1:16" x14ac:dyDescent="0.3">
      <c r="A108">
        <f t="shared" si="1"/>
        <v>107</v>
      </c>
      <c r="B108" s="2">
        <v>41915</v>
      </c>
      <c r="C108" s="1">
        <v>4</v>
      </c>
      <c r="D108" s="1" t="s">
        <v>52</v>
      </c>
      <c r="E108" s="1" t="s">
        <v>43</v>
      </c>
      <c r="F108" s="1" t="s">
        <v>77</v>
      </c>
      <c r="G108" s="1" t="s">
        <v>117</v>
      </c>
      <c r="H108" s="3">
        <v>6164</v>
      </c>
      <c r="I108" s="1" t="s">
        <v>4</v>
      </c>
      <c r="J108" s="1" t="s">
        <v>47</v>
      </c>
      <c r="K108" s="1" t="s">
        <v>48</v>
      </c>
      <c r="L108" s="1" t="s">
        <v>140</v>
      </c>
      <c r="M108" s="1" t="s">
        <v>49</v>
      </c>
      <c r="N108" s="1" t="s">
        <v>50</v>
      </c>
      <c r="O108" s="1" t="s">
        <v>51</v>
      </c>
      <c r="P108" s="1"/>
    </row>
    <row r="109" spans="1:16" x14ac:dyDescent="0.3">
      <c r="A109">
        <f t="shared" si="1"/>
        <v>108</v>
      </c>
      <c r="B109" s="2">
        <v>41917</v>
      </c>
      <c r="C109" s="1">
        <v>4</v>
      </c>
      <c r="D109" s="1" t="s">
        <v>0</v>
      </c>
      <c r="E109" s="1" t="s">
        <v>53</v>
      </c>
      <c r="F109" s="1" t="s">
        <v>10</v>
      </c>
      <c r="G109" s="1" t="s">
        <v>14</v>
      </c>
      <c r="H109" s="3">
        <v>423</v>
      </c>
      <c r="I109" s="1" t="s">
        <v>46</v>
      </c>
      <c r="J109" s="1" t="s">
        <v>56</v>
      </c>
      <c r="K109" s="1" t="s">
        <v>57</v>
      </c>
      <c r="L109" s="1" t="s">
        <v>141</v>
      </c>
      <c r="M109" s="1" t="s">
        <v>58</v>
      </c>
      <c r="N109" s="1" t="s">
        <v>59</v>
      </c>
      <c r="O109" s="1" t="s">
        <v>60</v>
      </c>
      <c r="P109" s="1"/>
    </row>
    <row r="110" spans="1:16" x14ac:dyDescent="0.3">
      <c r="A110">
        <f t="shared" si="1"/>
        <v>109</v>
      </c>
      <c r="B110" s="2">
        <v>41917</v>
      </c>
      <c r="C110" s="1">
        <v>4</v>
      </c>
      <c r="D110" s="1" t="s">
        <v>12</v>
      </c>
      <c r="E110" s="1" t="s">
        <v>1</v>
      </c>
      <c r="F110" s="1" t="s">
        <v>54</v>
      </c>
      <c r="G110" s="1" t="s">
        <v>55</v>
      </c>
      <c r="H110" s="3">
        <v>1996</v>
      </c>
      <c r="I110" s="1" t="s">
        <v>46</v>
      </c>
      <c r="J110" s="1" t="s">
        <v>5</v>
      </c>
      <c r="K110" s="1" t="s">
        <v>6</v>
      </c>
      <c r="L110" s="1" t="s">
        <v>135</v>
      </c>
      <c r="M110" s="1" t="s">
        <v>7</v>
      </c>
      <c r="N110" s="1" t="s">
        <v>8</v>
      </c>
      <c r="O110" s="1" t="s">
        <v>9</v>
      </c>
      <c r="P110" s="1"/>
    </row>
    <row r="111" spans="1:16" x14ac:dyDescent="0.3">
      <c r="A111">
        <f t="shared" si="1"/>
        <v>110</v>
      </c>
      <c r="B111" s="2">
        <v>41917</v>
      </c>
      <c r="C111" s="1">
        <v>4</v>
      </c>
      <c r="D111" s="1" t="s">
        <v>12</v>
      </c>
      <c r="E111" s="1" t="s">
        <v>1</v>
      </c>
      <c r="F111" s="1" t="s">
        <v>2</v>
      </c>
      <c r="G111" s="1" t="s">
        <v>23</v>
      </c>
      <c r="H111" s="3">
        <v>5675</v>
      </c>
      <c r="I111" s="1" t="s">
        <v>4</v>
      </c>
      <c r="J111" s="1" t="s">
        <v>5</v>
      </c>
      <c r="K111" s="1" t="s">
        <v>6</v>
      </c>
      <c r="L111" s="1" t="s">
        <v>135</v>
      </c>
      <c r="M111" s="1" t="s">
        <v>7</v>
      </c>
      <c r="N111" s="1" t="s">
        <v>8</v>
      </c>
      <c r="O111" s="1" t="s">
        <v>9</v>
      </c>
      <c r="P111" s="1"/>
    </row>
    <row r="112" spans="1:16" x14ac:dyDescent="0.3">
      <c r="A112">
        <f t="shared" si="1"/>
        <v>111</v>
      </c>
      <c r="B112" s="2">
        <v>41917</v>
      </c>
      <c r="C112" s="1">
        <v>4</v>
      </c>
      <c r="D112" s="1" t="s">
        <v>21</v>
      </c>
      <c r="E112" s="1" t="s">
        <v>61</v>
      </c>
      <c r="F112" s="1" t="s">
        <v>90</v>
      </c>
      <c r="G112" s="1" t="s">
        <v>91</v>
      </c>
      <c r="H112" s="3">
        <v>4210</v>
      </c>
      <c r="I112" s="1" t="s">
        <v>46</v>
      </c>
      <c r="J112" s="1" t="s">
        <v>62</v>
      </c>
      <c r="K112" s="1" t="s">
        <v>63</v>
      </c>
      <c r="L112" s="1" t="s">
        <v>142</v>
      </c>
      <c r="M112" s="1" t="s">
        <v>64</v>
      </c>
      <c r="N112" s="1" t="s">
        <v>65</v>
      </c>
      <c r="O112" s="1" t="s">
        <v>66</v>
      </c>
      <c r="P112" s="1"/>
    </row>
    <row r="113" spans="1:16" x14ac:dyDescent="0.3">
      <c r="A113">
        <f t="shared" si="1"/>
        <v>112</v>
      </c>
      <c r="B113" s="2">
        <v>41917</v>
      </c>
      <c r="C113" s="1">
        <v>4</v>
      </c>
      <c r="D113" s="1" t="s">
        <v>21</v>
      </c>
      <c r="E113" s="1" t="s">
        <v>37</v>
      </c>
      <c r="F113" s="1" t="s">
        <v>104</v>
      </c>
      <c r="G113" s="1" t="s">
        <v>105</v>
      </c>
      <c r="H113" s="3">
        <v>5620</v>
      </c>
      <c r="I113" s="1" t="s">
        <v>150</v>
      </c>
      <c r="J113" s="1" t="s">
        <v>153</v>
      </c>
      <c r="K113" s="1" t="s">
        <v>154</v>
      </c>
      <c r="L113" s="1" t="s">
        <v>139</v>
      </c>
      <c r="M113" s="1" t="s">
        <v>40</v>
      </c>
      <c r="N113" s="1" t="s">
        <v>41</v>
      </c>
      <c r="O113" s="1" t="s">
        <v>42</v>
      </c>
      <c r="P113" s="1"/>
    </row>
    <row r="114" spans="1:16" x14ac:dyDescent="0.3">
      <c r="A114">
        <f t="shared" si="1"/>
        <v>113</v>
      </c>
      <c r="B114" s="2">
        <v>41917</v>
      </c>
      <c r="C114" s="1">
        <v>4</v>
      </c>
      <c r="D114" s="1" t="s">
        <v>28</v>
      </c>
      <c r="E114" s="1" t="s">
        <v>22</v>
      </c>
      <c r="F114" s="1" t="s">
        <v>75</v>
      </c>
      <c r="G114" s="1" t="s">
        <v>118</v>
      </c>
      <c r="H114" s="3">
        <v>1682</v>
      </c>
      <c r="I114" s="1" t="s">
        <v>4</v>
      </c>
      <c r="J114" s="1" t="s">
        <v>24</v>
      </c>
      <c r="K114" s="1" t="s">
        <v>25</v>
      </c>
      <c r="L114" s="1" t="s">
        <v>137</v>
      </c>
      <c r="M114" s="1" t="s">
        <v>26</v>
      </c>
      <c r="N114" s="1" t="s">
        <v>8</v>
      </c>
      <c r="O114" s="1" t="s">
        <v>9</v>
      </c>
      <c r="P114" s="1"/>
    </row>
    <row r="115" spans="1:16" x14ac:dyDescent="0.3">
      <c r="A115">
        <f t="shared" si="1"/>
        <v>114</v>
      </c>
      <c r="B115" s="2">
        <v>41917</v>
      </c>
      <c r="C115" s="1">
        <v>4</v>
      </c>
      <c r="D115" s="1" t="s">
        <v>81</v>
      </c>
      <c r="E115" s="1" t="s">
        <v>67</v>
      </c>
      <c r="F115" s="1" t="s">
        <v>10</v>
      </c>
      <c r="G115" s="1" t="s">
        <v>116</v>
      </c>
      <c r="H115" s="3">
        <v>8875</v>
      </c>
      <c r="I115" s="1" t="s">
        <v>150</v>
      </c>
      <c r="J115" s="1" t="s">
        <v>69</v>
      </c>
      <c r="K115" s="1" t="s">
        <v>70</v>
      </c>
      <c r="L115" s="1" t="s">
        <v>143</v>
      </c>
      <c r="M115" s="1" t="s">
        <v>71</v>
      </c>
      <c r="N115" s="1" t="s">
        <v>72</v>
      </c>
      <c r="O115" s="1" t="s">
        <v>73</v>
      </c>
      <c r="P115" s="1"/>
    </row>
    <row r="116" spans="1:16" x14ac:dyDescent="0.3">
      <c r="A116">
        <f t="shared" si="1"/>
        <v>115</v>
      </c>
      <c r="B116" s="2">
        <v>41917</v>
      </c>
      <c r="C116" s="1">
        <v>4</v>
      </c>
      <c r="D116" s="1" t="s">
        <v>81</v>
      </c>
      <c r="E116" s="1" t="s">
        <v>67</v>
      </c>
      <c r="F116" s="1" t="s">
        <v>2</v>
      </c>
      <c r="G116" s="1" t="s">
        <v>23</v>
      </c>
      <c r="H116" s="3">
        <v>5271</v>
      </c>
      <c r="I116" s="1" t="s">
        <v>4</v>
      </c>
      <c r="J116" s="1" t="s">
        <v>69</v>
      </c>
      <c r="K116" s="1" t="s">
        <v>70</v>
      </c>
      <c r="L116" s="1" t="s">
        <v>143</v>
      </c>
      <c r="M116" s="1" t="s">
        <v>71</v>
      </c>
      <c r="N116" s="1" t="s">
        <v>72</v>
      </c>
      <c r="O116" s="1" t="s">
        <v>73</v>
      </c>
      <c r="P116" s="1"/>
    </row>
    <row r="117" spans="1:16" x14ac:dyDescent="0.3">
      <c r="A117">
        <f t="shared" si="1"/>
        <v>116</v>
      </c>
      <c r="B117" s="2">
        <v>41917</v>
      </c>
      <c r="C117" s="1">
        <v>4</v>
      </c>
      <c r="D117" s="1" t="s">
        <v>81</v>
      </c>
      <c r="E117" s="1" t="s">
        <v>67</v>
      </c>
      <c r="F117" s="1" t="s">
        <v>90</v>
      </c>
      <c r="G117" s="1" t="s">
        <v>91</v>
      </c>
      <c r="H117" s="3">
        <v>7634</v>
      </c>
      <c r="I117" s="1" t="s">
        <v>150</v>
      </c>
      <c r="J117" s="1" t="s">
        <v>69</v>
      </c>
      <c r="K117" s="1" t="s">
        <v>70</v>
      </c>
      <c r="L117" s="1" t="s">
        <v>143</v>
      </c>
      <c r="M117" s="1" t="s">
        <v>71</v>
      </c>
      <c r="N117" s="1" t="s">
        <v>72</v>
      </c>
      <c r="O117" s="1" t="s">
        <v>73</v>
      </c>
      <c r="P117" s="1"/>
    </row>
    <row r="118" spans="1:16" x14ac:dyDescent="0.3">
      <c r="A118">
        <f t="shared" si="1"/>
        <v>117</v>
      </c>
      <c r="B118" s="2">
        <v>41919</v>
      </c>
      <c r="C118" s="1">
        <v>4</v>
      </c>
      <c r="D118" s="1" t="s">
        <v>21</v>
      </c>
      <c r="E118" s="1" t="s">
        <v>37</v>
      </c>
      <c r="F118" s="1" t="s">
        <v>2</v>
      </c>
      <c r="G118" s="1" t="s">
        <v>27</v>
      </c>
      <c r="H118" s="3">
        <v>142</v>
      </c>
      <c r="I118" s="1" t="s">
        <v>46</v>
      </c>
      <c r="J118" s="1" t="s">
        <v>153</v>
      </c>
      <c r="K118" s="1" t="s">
        <v>154</v>
      </c>
      <c r="L118" s="1" t="s">
        <v>139</v>
      </c>
      <c r="M118" s="1" t="s">
        <v>40</v>
      </c>
      <c r="N118" s="1" t="s">
        <v>41</v>
      </c>
      <c r="O118" s="1" t="s">
        <v>42</v>
      </c>
      <c r="P118" s="1"/>
    </row>
    <row r="119" spans="1:16" x14ac:dyDescent="0.3">
      <c r="A119">
        <f t="shared" si="1"/>
        <v>118</v>
      </c>
      <c r="B119" s="2">
        <v>41919</v>
      </c>
      <c r="C119" s="1">
        <v>4</v>
      </c>
      <c r="D119" s="1" t="s">
        <v>81</v>
      </c>
      <c r="E119" s="1" t="s">
        <v>67</v>
      </c>
      <c r="F119" s="1" t="s">
        <v>30</v>
      </c>
      <c r="G119" s="1" t="s">
        <v>93</v>
      </c>
      <c r="H119" s="3">
        <v>9787</v>
      </c>
      <c r="I119" s="1" t="s">
        <v>4</v>
      </c>
      <c r="J119" s="1" t="s">
        <v>69</v>
      </c>
      <c r="K119" s="1" t="s">
        <v>70</v>
      </c>
      <c r="L119" s="1" t="s">
        <v>143</v>
      </c>
      <c r="M119" s="1" t="s">
        <v>71</v>
      </c>
      <c r="N119" s="1" t="s">
        <v>72</v>
      </c>
      <c r="O119" s="1" t="s">
        <v>73</v>
      </c>
      <c r="P119" s="1"/>
    </row>
    <row r="120" spans="1:16" x14ac:dyDescent="0.3">
      <c r="A120">
        <f t="shared" si="1"/>
        <v>119</v>
      </c>
      <c r="B120" s="2">
        <v>41920</v>
      </c>
      <c r="C120" s="1">
        <v>4</v>
      </c>
      <c r="D120" s="1" t="s">
        <v>12</v>
      </c>
      <c r="E120" s="1" t="s">
        <v>1</v>
      </c>
      <c r="F120" s="1" t="s">
        <v>119</v>
      </c>
      <c r="G120" s="1" t="s">
        <v>120</v>
      </c>
      <c r="H120" s="3">
        <v>2144</v>
      </c>
      <c r="I120" s="1" t="s">
        <v>46</v>
      </c>
      <c r="J120" s="1" t="s">
        <v>5</v>
      </c>
      <c r="K120" s="1" t="s">
        <v>6</v>
      </c>
      <c r="L120" s="1" t="s">
        <v>135</v>
      </c>
      <c r="M120" s="1" t="s">
        <v>7</v>
      </c>
      <c r="N120" s="1" t="s">
        <v>8</v>
      </c>
      <c r="O120" s="1" t="s">
        <v>9</v>
      </c>
      <c r="P120" s="1"/>
    </row>
    <row r="121" spans="1:16" x14ac:dyDescent="0.3">
      <c r="A121">
        <f t="shared" si="1"/>
        <v>120</v>
      </c>
      <c r="B121" s="2">
        <v>41929</v>
      </c>
      <c r="C121" s="1">
        <v>4</v>
      </c>
      <c r="D121" s="1" t="s">
        <v>74</v>
      </c>
      <c r="E121" s="1" t="s">
        <v>96</v>
      </c>
      <c r="F121" s="1" t="s">
        <v>90</v>
      </c>
      <c r="G121" s="1" t="s">
        <v>91</v>
      </c>
      <c r="H121" s="3">
        <v>5285</v>
      </c>
      <c r="I121" s="1" t="s">
        <v>150</v>
      </c>
      <c r="J121" s="1" t="s">
        <v>99</v>
      </c>
      <c r="K121" s="1" t="s">
        <v>100</v>
      </c>
      <c r="L121" s="1" t="s">
        <v>146</v>
      </c>
      <c r="M121" s="1" t="s">
        <v>101</v>
      </c>
      <c r="N121" s="1" t="s">
        <v>102</v>
      </c>
      <c r="O121" s="1" t="s">
        <v>103</v>
      </c>
      <c r="P121" s="1"/>
    </row>
    <row r="122" spans="1:16" x14ac:dyDescent="0.3">
      <c r="A122">
        <f t="shared" si="1"/>
        <v>121</v>
      </c>
      <c r="B122" s="2">
        <v>41934</v>
      </c>
      <c r="C122" s="1">
        <v>4</v>
      </c>
      <c r="D122" s="1" t="s">
        <v>52</v>
      </c>
      <c r="E122" s="1" t="s">
        <v>43</v>
      </c>
      <c r="F122" s="1" t="s">
        <v>104</v>
      </c>
      <c r="G122" s="1" t="s">
        <v>105</v>
      </c>
      <c r="H122" s="3">
        <v>588</v>
      </c>
      <c r="I122" s="1" t="s">
        <v>4</v>
      </c>
      <c r="J122" s="1" t="s">
        <v>47</v>
      </c>
      <c r="K122" s="1" t="s">
        <v>48</v>
      </c>
      <c r="L122" s="1" t="s">
        <v>140</v>
      </c>
      <c r="M122" s="1" t="s">
        <v>49</v>
      </c>
      <c r="N122" s="1" t="s">
        <v>50</v>
      </c>
      <c r="O122" s="1" t="s">
        <v>51</v>
      </c>
      <c r="P122" s="1"/>
    </row>
    <row r="123" spans="1:16" x14ac:dyDescent="0.3">
      <c r="A123">
        <f t="shared" si="1"/>
        <v>122</v>
      </c>
      <c r="B123" s="2">
        <v>41934</v>
      </c>
      <c r="C123" s="1">
        <v>4</v>
      </c>
      <c r="D123" s="1" t="s">
        <v>81</v>
      </c>
      <c r="E123" s="1" t="s">
        <v>67</v>
      </c>
      <c r="F123" s="1" t="s">
        <v>10</v>
      </c>
      <c r="G123" s="1" t="s">
        <v>116</v>
      </c>
      <c r="H123" s="3">
        <v>8206</v>
      </c>
      <c r="I123" s="1" t="s">
        <v>150</v>
      </c>
      <c r="J123" s="1" t="s">
        <v>69</v>
      </c>
      <c r="K123" s="1" t="s">
        <v>70</v>
      </c>
      <c r="L123" s="1" t="s">
        <v>143</v>
      </c>
      <c r="M123" s="1" t="s">
        <v>71</v>
      </c>
      <c r="N123" s="1" t="s">
        <v>72</v>
      </c>
      <c r="O123" s="1" t="s">
        <v>73</v>
      </c>
      <c r="P123" s="1"/>
    </row>
    <row r="124" spans="1:16" x14ac:dyDescent="0.3">
      <c r="A124">
        <f t="shared" si="1"/>
        <v>123</v>
      </c>
      <c r="B124" s="2">
        <v>41935</v>
      </c>
      <c r="C124" s="1">
        <v>4</v>
      </c>
      <c r="D124" s="1" t="s">
        <v>81</v>
      </c>
      <c r="E124" s="1" t="s">
        <v>67</v>
      </c>
      <c r="F124" s="1" t="s">
        <v>90</v>
      </c>
      <c r="G124" s="1" t="s">
        <v>91</v>
      </c>
      <c r="H124" s="3">
        <v>534</v>
      </c>
      <c r="I124" s="1" t="s">
        <v>150</v>
      </c>
      <c r="J124" s="1" t="s">
        <v>69</v>
      </c>
      <c r="K124" s="1" t="s">
        <v>70</v>
      </c>
      <c r="L124" s="1" t="s">
        <v>143</v>
      </c>
      <c r="M124" s="1" t="s">
        <v>71</v>
      </c>
      <c r="N124" s="1" t="s">
        <v>72</v>
      </c>
      <c r="O124" s="1" t="s">
        <v>73</v>
      </c>
      <c r="P124" s="1"/>
    </row>
    <row r="125" spans="1:16" x14ac:dyDescent="0.3">
      <c r="A125">
        <f t="shared" si="1"/>
        <v>124</v>
      </c>
      <c r="B125" s="2">
        <v>41937</v>
      </c>
      <c r="C125" s="1">
        <v>4</v>
      </c>
      <c r="D125" s="1" t="s">
        <v>0</v>
      </c>
      <c r="E125" s="1" t="s">
        <v>53</v>
      </c>
      <c r="F125" s="1" t="s">
        <v>2</v>
      </c>
      <c r="G125" s="1" t="s">
        <v>23</v>
      </c>
      <c r="H125" s="3">
        <v>2756</v>
      </c>
      <c r="I125" s="1" t="s">
        <v>46</v>
      </c>
      <c r="J125" s="1" t="s">
        <v>56</v>
      </c>
      <c r="K125" s="1" t="s">
        <v>57</v>
      </c>
      <c r="L125" s="1" t="s">
        <v>141</v>
      </c>
      <c r="M125" s="1" t="s">
        <v>58</v>
      </c>
      <c r="N125" s="1" t="s">
        <v>59</v>
      </c>
      <c r="O125" s="1" t="s">
        <v>60</v>
      </c>
      <c r="P125" s="1"/>
    </row>
    <row r="126" spans="1:16" x14ac:dyDescent="0.3">
      <c r="A126">
        <f t="shared" si="1"/>
        <v>125</v>
      </c>
      <c r="B126" s="2">
        <v>41942</v>
      </c>
      <c r="C126" s="1">
        <v>4</v>
      </c>
      <c r="D126" s="1" t="s">
        <v>28</v>
      </c>
      <c r="E126" s="1" t="s">
        <v>22</v>
      </c>
      <c r="F126" s="1" t="s">
        <v>10</v>
      </c>
      <c r="G126" s="1" t="s">
        <v>14</v>
      </c>
      <c r="H126" s="3">
        <v>3233</v>
      </c>
      <c r="I126" s="1" t="s">
        <v>150</v>
      </c>
      <c r="J126" s="1" t="s">
        <v>24</v>
      </c>
      <c r="K126" s="1" t="s">
        <v>25</v>
      </c>
      <c r="L126" s="1" t="s">
        <v>137</v>
      </c>
      <c r="M126" s="1" t="s">
        <v>26</v>
      </c>
      <c r="N126" s="1" t="s">
        <v>8</v>
      </c>
      <c r="O126" s="1" t="s">
        <v>9</v>
      </c>
      <c r="P126" s="1"/>
    </row>
    <row r="127" spans="1:16" x14ac:dyDescent="0.3">
      <c r="A127">
        <f t="shared" si="1"/>
        <v>126</v>
      </c>
      <c r="B127" s="2">
        <v>41957</v>
      </c>
      <c r="C127" s="1">
        <v>4</v>
      </c>
      <c r="D127" s="1" t="s">
        <v>28</v>
      </c>
      <c r="E127" s="1" t="s">
        <v>22</v>
      </c>
      <c r="F127" s="1" t="s">
        <v>2</v>
      </c>
      <c r="G127" s="1" t="s">
        <v>23</v>
      </c>
      <c r="H127" s="3">
        <v>3279</v>
      </c>
      <c r="I127" s="1" t="s">
        <v>150</v>
      </c>
      <c r="J127" s="1" t="s">
        <v>24</v>
      </c>
      <c r="K127" s="1" t="s">
        <v>25</v>
      </c>
      <c r="L127" s="1" t="s">
        <v>137</v>
      </c>
      <c r="M127" s="1" t="s">
        <v>26</v>
      </c>
      <c r="N127" s="1" t="s">
        <v>8</v>
      </c>
      <c r="O127" s="1" t="s">
        <v>9</v>
      </c>
      <c r="P127" s="1"/>
    </row>
    <row r="128" spans="1:16" x14ac:dyDescent="0.3">
      <c r="A128">
        <f t="shared" si="1"/>
        <v>127</v>
      </c>
      <c r="B128" s="2">
        <v>41958</v>
      </c>
      <c r="C128" s="1">
        <v>4</v>
      </c>
      <c r="D128" s="1" t="s">
        <v>52</v>
      </c>
      <c r="E128" s="1" t="s">
        <v>43</v>
      </c>
      <c r="F128" s="1" t="s">
        <v>75</v>
      </c>
      <c r="G128" s="1" t="s">
        <v>118</v>
      </c>
      <c r="H128" s="3">
        <v>8680</v>
      </c>
      <c r="I128" s="1" t="s">
        <v>150</v>
      </c>
      <c r="J128" s="1" t="s">
        <v>47</v>
      </c>
      <c r="K128" s="1" t="s">
        <v>48</v>
      </c>
      <c r="L128" s="1" t="s">
        <v>140</v>
      </c>
      <c r="M128" s="1" t="s">
        <v>49</v>
      </c>
      <c r="N128" s="1" t="s">
        <v>50</v>
      </c>
      <c r="O128" s="1" t="s">
        <v>51</v>
      </c>
      <c r="P128" s="1"/>
    </row>
    <row r="129" spans="1:16" x14ac:dyDescent="0.3">
      <c r="A129">
        <f t="shared" si="1"/>
        <v>128</v>
      </c>
      <c r="B129" s="2">
        <v>41967</v>
      </c>
      <c r="C129" s="1">
        <v>4</v>
      </c>
      <c r="D129" s="1" t="s">
        <v>0</v>
      </c>
      <c r="E129" s="1" t="s">
        <v>53</v>
      </c>
      <c r="F129" s="1" t="s">
        <v>75</v>
      </c>
      <c r="G129" s="1" t="s">
        <v>76</v>
      </c>
      <c r="H129" s="3">
        <v>9082</v>
      </c>
      <c r="I129" s="1" t="s">
        <v>4</v>
      </c>
      <c r="J129" s="1" t="s">
        <v>56</v>
      </c>
      <c r="K129" s="1" t="s">
        <v>57</v>
      </c>
      <c r="L129" s="1" t="s">
        <v>141</v>
      </c>
      <c r="M129" s="1" t="s">
        <v>58</v>
      </c>
      <c r="N129" s="1" t="s">
        <v>59</v>
      </c>
      <c r="O129" s="1" t="s">
        <v>60</v>
      </c>
      <c r="P129" s="1"/>
    </row>
    <row r="130" spans="1:16" x14ac:dyDescent="0.3">
      <c r="A130">
        <f t="shared" ref="A130:A193" si="2">ROW()-1</f>
        <v>129</v>
      </c>
      <c r="B130" s="2">
        <v>41967</v>
      </c>
      <c r="C130" s="1">
        <v>4</v>
      </c>
      <c r="D130" s="1" t="s">
        <v>0</v>
      </c>
      <c r="E130" s="1" t="s">
        <v>53</v>
      </c>
      <c r="F130" s="1" t="s">
        <v>75</v>
      </c>
      <c r="G130" s="1" t="s">
        <v>76</v>
      </c>
      <c r="H130" s="3">
        <v>5815</v>
      </c>
      <c r="I130" s="1" t="s">
        <v>4</v>
      </c>
      <c r="J130" s="1" t="s">
        <v>56</v>
      </c>
      <c r="K130" s="1" t="s">
        <v>57</v>
      </c>
      <c r="L130" s="1" t="s">
        <v>141</v>
      </c>
      <c r="M130" s="1" t="s">
        <v>58</v>
      </c>
      <c r="N130" s="1" t="s">
        <v>59</v>
      </c>
      <c r="O130" s="1" t="s">
        <v>60</v>
      </c>
      <c r="P130" s="1"/>
    </row>
    <row r="131" spans="1:16" x14ac:dyDescent="0.3">
      <c r="A131">
        <f t="shared" si="2"/>
        <v>130</v>
      </c>
      <c r="B131" s="2">
        <v>41967</v>
      </c>
      <c r="C131" s="1">
        <v>4</v>
      </c>
      <c r="D131" s="1" t="s">
        <v>12</v>
      </c>
      <c r="E131" s="1" t="s">
        <v>29</v>
      </c>
      <c r="F131" s="1" t="s">
        <v>104</v>
      </c>
      <c r="G131" s="1" t="s">
        <v>105</v>
      </c>
      <c r="H131" s="3">
        <v>4832</v>
      </c>
      <c r="I131" s="1" t="s">
        <v>46</v>
      </c>
      <c r="J131" s="1" t="s">
        <v>32</v>
      </c>
      <c r="K131" s="1" t="s">
        <v>33</v>
      </c>
      <c r="L131" s="1" t="s">
        <v>138</v>
      </c>
      <c r="M131" s="1" t="s">
        <v>34</v>
      </c>
      <c r="N131" s="1" t="s">
        <v>35</v>
      </c>
      <c r="O131" s="1" t="s">
        <v>36</v>
      </c>
      <c r="P131" s="1"/>
    </row>
    <row r="132" spans="1:16" x14ac:dyDescent="0.3">
      <c r="A132">
        <f t="shared" si="2"/>
        <v>131</v>
      </c>
      <c r="B132" s="2">
        <v>41967</v>
      </c>
      <c r="C132" s="1">
        <v>4</v>
      </c>
      <c r="D132" s="1" t="s">
        <v>21</v>
      </c>
      <c r="E132" s="1" t="s">
        <v>61</v>
      </c>
      <c r="F132" s="1" t="s">
        <v>54</v>
      </c>
      <c r="G132" s="1" t="s">
        <v>55</v>
      </c>
      <c r="H132" s="3">
        <v>5247</v>
      </c>
      <c r="I132" s="1" t="s">
        <v>4</v>
      </c>
      <c r="J132" s="1" t="s">
        <v>62</v>
      </c>
      <c r="K132" s="1" t="s">
        <v>63</v>
      </c>
      <c r="L132" s="1" t="s">
        <v>142</v>
      </c>
      <c r="M132" s="1" t="s">
        <v>64</v>
      </c>
      <c r="N132" s="1" t="s">
        <v>65</v>
      </c>
      <c r="O132" s="1" t="s">
        <v>66</v>
      </c>
      <c r="P132" s="1"/>
    </row>
    <row r="133" spans="1:16" x14ac:dyDescent="0.3">
      <c r="A133">
        <f t="shared" si="2"/>
        <v>132</v>
      </c>
      <c r="B133" s="2">
        <v>41967</v>
      </c>
      <c r="C133" s="1">
        <v>4</v>
      </c>
      <c r="D133" s="1" t="s">
        <v>74</v>
      </c>
      <c r="E133" s="1" t="s">
        <v>96</v>
      </c>
      <c r="F133" s="1" t="s">
        <v>44</v>
      </c>
      <c r="G133" s="1" t="s">
        <v>45</v>
      </c>
      <c r="H133" s="3">
        <v>7363</v>
      </c>
      <c r="I133" s="1" t="s">
        <v>4</v>
      </c>
      <c r="J133" s="1" t="s">
        <v>99</v>
      </c>
      <c r="K133" s="1" t="s">
        <v>100</v>
      </c>
      <c r="L133" s="1" t="s">
        <v>146</v>
      </c>
      <c r="M133" s="1" t="s">
        <v>101</v>
      </c>
      <c r="N133" s="1" t="s">
        <v>102</v>
      </c>
      <c r="O133" s="1" t="s">
        <v>103</v>
      </c>
      <c r="P133" s="1"/>
    </row>
    <row r="134" spans="1:16" x14ac:dyDescent="0.3">
      <c r="A134">
        <f t="shared" si="2"/>
        <v>133</v>
      </c>
      <c r="B134" s="2">
        <v>41973</v>
      </c>
      <c r="C134" s="1">
        <v>4</v>
      </c>
      <c r="D134" s="1" t="s">
        <v>81</v>
      </c>
      <c r="E134" s="1" t="s">
        <v>67</v>
      </c>
      <c r="F134" s="1" t="s">
        <v>2</v>
      </c>
      <c r="G134" s="1" t="s">
        <v>27</v>
      </c>
      <c r="H134" s="3">
        <v>5107</v>
      </c>
      <c r="I134" s="1" t="s">
        <v>4</v>
      </c>
      <c r="J134" s="1" t="s">
        <v>69</v>
      </c>
      <c r="K134" s="1" t="s">
        <v>70</v>
      </c>
      <c r="L134" s="1" t="s">
        <v>143</v>
      </c>
      <c r="M134" s="1" t="s">
        <v>71</v>
      </c>
      <c r="N134" s="1" t="s">
        <v>72</v>
      </c>
      <c r="O134" s="1" t="s">
        <v>73</v>
      </c>
      <c r="P134" s="1"/>
    </row>
    <row r="135" spans="1:16" x14ac:dyDescent="0.3">
      <c r="A135">
        <f t="shared" si="2"/>
        <v>134</v>
      </c>
      <c r="B135" s="2">
        <v>41978</v>
      </c>
      <c r="C135" s="1">
        <v>4</v>
      </c>
      <c r="D135" s="1" t="s">
        <v>12</v>
      </c>
      <c r="E135" s="1" t="s">
        <v>29</v>
      </c>
      <c r="F135" s="1" t="s">
        <v>10</v>
      </c>
      <c r="G135" s="1" t="s">
        <v>20</v>
      </c>
      <c r="H135" s="3">
        <v>5555</v>
      </c>
      <c r="I135" s="1" t="s">
        <v>46</v>
      </c>
      <c r="J135" s="1" t="s">
        <v>32</v>
      </c>
      <c r="K135" s="1" t="s">
        <v>33</v>
      </c>
      <c r="L135" s="1" t="s">
        <v>138</v>
      </c>
      <c r="M135" s="1" t="s">
        <v>34</v>
      </c>
      <c r="N135" s="1" t="s">
        <v>35</v>
      </c>
      <c r="O135" s="1" t="s">
        <v>36</v>
      </c>
      <c r="P135" s="1"/>
    </row>
    <row r="136" spans="1:16" x14ac:dyDescent="0.3">
      <c r="A136">
        <f t="shared" si="2"/>
        <v>135</v>
      </c>
      <c r="B136" s="2">
        <v>41978</v>
      </c>
      <c r="C136" s="1">
        <v>4</v>
      </c>
      <c r="D136" s="1" t="s">
        <v>21</v>
      </c>
      <c r="E136" s="1" t="s">
        <v>13</v>
      </c>
      <c r="F136" s="1" t="s">
        <v>83</v>
      </c>
      <c r="G136" s="1" t="s">
        <v>84</v>
      </c>
      <c r="H136" s="3">
        <v>5312</v>
      </c>
      <c r="I136" s="1" t="s">
        <v>46</v>
      </c>
      <c r="J136" s="1" t="s">
        <v>15</v>
      </c>
      <c r="K136" s="1" t="s">
        <v>16</v>
      </c>
      <c r="L136" s="1" t="s">
        <v>136</v>
      </c>
      <c r="M136" s="1" t="s">
        <v>17</v>
      </c>
      <c r="N136" s="1" t="s">
        <v>18</v>
      </c>
      <c r="O136" s="1" t="s">
        <v>19</v>
      </c>
      <c r="P136" s="1"/>
    </row>
    <row r="137" spans="1:16" x14ac:dyDescent="0.3">
      <c r="A137">
        <f t="shared" si="2"/>
        <v>136</v>
      </c>
      <c r="B137" s="2">
        <v>41978</v>
      </c>
      <c r="C137" s="1">
        <v>4</v>
      </c>
      <c r="D137" s="1" t="s">
        <v>21</v>
      </c>
      <c r="E137" s="1" t="s">
        <v>13</v>
      </c>
      <c r="F137" s="1" t="s">
        <v>10</v>
      </c>
      <c r="G137" s="1" t="s">
        <v>14</v>
      </c>
      <c r="H137" s="3">
        <v>2740</v>
      </c>
      <c r="I137" s="1" t="s">
        <v>4</v>
      </c>
      <c r="J137" s="1" t="s">
        <v>15</v>
      </c>
      <c r="K137" s="1" t="s">
        <v>16</v>
      </c>
      <c r="L137" s="1" t="s">
        <v>136</v>
      </c>
      <c r="M137" s="1" t="s">
        <v>17</v>
      </c>
      <c r="N137" s="1" t="s">
        <v>18</v>
      </c>
      <c r="O137" s="1" t="s">
        <v>19</v>
      </c>
      <c r="P137" s="1"/>
    </row>
    <row r="138" spans="1:16" x14ac:dyDescent="0.3">
      <c r="A138">
        <f t="shared" si="2"/>
        <v>137</v>
      </c>
      <c r="B138" s="2">
        <v>41978</v>
      </c>
      <c r="C138" s="1">
        <v>4</v>
      </c>
      <c r="D138" s="1" t="s">
        <v>81</v>
      </c>
      <c r="E138" s="1" t="s">
        <v>67</v>
      </c>
      <c r="F138" s="1" t="s">
        <v>54</v>
      </c>
      <c r="G138" s="1" t="s">
        <v>55</v>
      </c>
      <c r="H138" s="3">
        <v>1934</v>
      </c>
      <c r="I138" s="1" t="s">
        <v>4</v>
      </c>
      <c r="J138" s="1" t="s">
        <v>69</v>
      </c>
      <c r="K138" s="1" t="s">
        <v>70</v>
      </c>
      <c r="L138" s="1" t="s">
        <v>143</v>
      </c>
      <c r="M138" s="1" t="s">
        <v>71</v>
      </c>
      <c r="N138" s="1" t="s">
        <v>72</v>
      </c>
      <c r="O138" s="1" t="s">
        <v>73</v>
      </c>
      <c r="P138" s="1"/>
    </row>
    <row r="139" spans="1:16" x14ac:dyDescent="0.3">
      <c r="A139">
        <f t="shared" si="2"/>
        <v>138</v>
      </c>
      <c r="B139" s="2">
        <v>41978</v>
      </c>
      <c r="C139" s="1">
        <v>4</v>
      </c>
      <c r="D139" s="1" t="s">
        <v>81</v>
      </c>
      <c r="E139" s="1" t="s">
        <v>67</v>
      </c>
      <c r="F139" s="1" t="s">
        <v>44</v>
      </c>
      <c r="G139" s="1" t="s">
        <v>45</v>
      </c>
      <c r="H139" s="3">
        <v>9982</v>
      </c>
      <c r="I139" s="1" t="s">
        <v>4</v>
      </c>
      <c r="J139" s="1" t="s">
        <v>69</v>
      </c>
      <c r="K139" s="1" t="s">
        <v>70</v>
      </c>
      <c r="L139" s="1" t="s">
        <v>143</v>
      </c>
      <c r="M139" s="1" t="s">
        <v>71</v>
      </c>
      <c r="N139" s="1" t="s">
        <v>72</v>
      </c>
      <c r="O139" s="1" t="s">
        <v>73</v>
      </c>
      <c r="P139" s="1"/>
    </row>
    <row r="140" spans="1:16" x14ac:dyDescent="0.3">
      <c r="A140">
        <f t="shared" si="2"/>
        <v>139</v>
      </c>
      <c r="B140" s="2">
        <v>41980</v>
      </c>
      <c r="C140" s="1">
        <v>4</v>
      </c>
      <c r="D140" s="1" t="s">
        <v>81</v>
      </c>
      <c r="E140" s="1" t="s">
        <v>67</v>
      </c>
      <c r="F140" s="1" t="s">
        <v>10</v>
      </c>
      <c r="G140" s="1" t="s">
        <v>20</v>
      </c>
      <c r="H140" s="3">
        <v>7071</v>
      </c>
      <c r="I140" s="1" t="s">
        <v>150</v>
      </c>
      <c r="J140" s="1" t="s">
        <v>69</v>
      </c>
      <c r="K140" s="1" t="s">
        <v>70</v>
      </c>
      <c r="L140" s="1" t="s">
        <v>143</v>
      </c>
      <c r="M140" s="1" t="s">
        <v>71</v>
      </c>
      <c r="N140" s="1" t="s">
        <v>72</v>
      </c>
      <c r="O140" s="1" t="s">
        <v>73</v>
      </c>
      <c r="P140" s="1"/>
    </row>
    <row r="141" spans="1:16" x14ac:dyDescent="0.3">
      <c r="A141">
        <f t="shared" si="2"/>
        <v>140</v>
      </c>
      <c r="B141" s="2">
        <v>41981</v>
      </c>
      <c r="C141" s="1">
        <v>4</v>
      </c>
      <c r="D141" s="1" t="s">
        <v>21</v>
      </c>
      <c r="E141" s="1" t="s">
        <v>61</v>
      </c>
      <c r="F141" s="1" t="s">
        <v>83</v>
      </c>
      <c r="G141" s="1" t="s">
        <v>84</v>
      </c>
      <c r="H141" s="3">
        <v>467</v>
      </c>
      <c r="I141" s="1" t="s">
        <v>150</v>
      </c>
      <c r="J141" s="1" t="s">
        <v>62</v>
      </c>
      <c r="K141" s="1" t="s">
        <v>63</v>
      </c>
      <c r="L141" s="1" t="s">
        <v>142</v>
      </c>
      <c r="M141" s="1" t="s">
        <v>64</v>
      </c>
      <c r="N141" s="1" t="s">
        <v>65</v>
      </c>
      <c r="O141" s="1" t="s">
        <v>66</v>
      </c>
      <c r="P141" s="1"/>
    </row>
    <row r="142" spans="1:16" x14ac:dyDescent="0.3">
      <c r="A142">
        <f t="shared" si="2"/>
        <v>141</v>
      </c>
      <c r="B142" s="7">
        <v>41987</v>
      </c>
      <c r="C142" s="1">
        <v>4</v>
      </c>
      <c r="D142" s="1" t="s">
        <v>74</v>
      </c>
      <c r="E142" s="1" t="s">
        <v>96</v>
      </c>
      <c r="F142" s="1" t="s">
        <v>10</v>
      </c>
      <c r="G142" s="1" t="s">
        <v>14</v>
      </c>
      <c r="H142" s="3">
        <v>855</v>
      </c>
      <c r="I142" s="1" t="s">
        <v>4</v>
      </c>
      <c r="J142" s="1" t="s">
        <v>99</v>
      </c>
      <c r="K142" s="1" t="s">
        <v>100</v>
      </c>
      <c r="L142" s="1" t="s">
        <v>146</v>
      </c>
      <c r="M142" s="1" t="s">
        <v>101</v>
      </c>
      <c r="N142" s="1" t="s">
        <v>102</v>
      </c>
      <c r="O142" s="1" t="s">
        <v>103</v>
      </c>
      <c r="P142" s="1"/>
    </row>
    <row r="143" spans="1:16" x14ac:dyDescent="0.3">
      <c r="A143">
        <f t="shared" si="2"/>
        <v>142</v>
      </c>
      <c r="B143" s="2">
        <v>41993</v>
      </c>
      <c r="C143" s="1">
        <v>4</v>
      </c>
      <c r="D143" s="1" t="s">
        <v>81</v>
      </c>
      <c r="E143" s="1" t="s">
        <v>67</v>
      </c>
      <c r="F143" s="1" t="s">
        <v>77</v>
      </c>
      <c r="G143" s="1" t="s">
        <v>78</v>
      </c>
      <c r="H143" s="3">
        <v>3271</v>
      </c>
      <c r="I143" s="1" t="s">
        <v>4</v>
      </c>
      <c r="J143" s="1" t="s">
        <v>69</v>
      </c>
      <c r="K143" s="1" t="s">
        <v>70</v>
      </c>
      <c r="L143" s="1" t="s">
        <v>143</v>
      </c>
      <c r="M143" s="1" t="s">
        <v>71</v>
      </c>
      <c r="N143" s="1" t="s">
        <v>72</v>
      </c>
      <c r="O143" s="1" t="s">
        <v>73</v>
      </c>
      <c r="P143" s="1"/>
    </row>
    <row r="144" spans="1:16" x14ac:dyDescent="0.3">
      <c r="A144">
        <f t="shared" si="2"/>
        <v>143</v>
      </c>
      <c r="B144" s="2">
        <v>41996</v>
      </c>
      <c r="C144" s="1">
        <v>4</v>
      </c>
      <c r="D144" s="1" t="s">
        <v>0</v>
      </c>
      <c r="E144" s="1" t="s">
        <v>53</v>
      </c>
      <c r="F144" s="1" t="s">
        <v>2</v>
      </c>
      <c r="G144" s="1" t="s">
        <v>3</v>
      </c>
      <c r="H144" s="3">
        <v>3473</v>
      </c>
      <c r="I144" s="1" t="s">
        <v>4</v>
      </c>
      <c r="J144" s="1" t="s">
        <v>56</v>
      </c>
      <c r="K144" s="1" t="s">
        <v>57</v>
      </c>
      <c r="L144" s="1" t="s">
        <v>141</v>
      </c>
      <c r="M144" s="1" t="s">
        <v>58</v>
      </c>
      <c r="N144" s="1" t="s">
        <v>59</v>
      </c>
      <c r="O144" s="1" t="s">
        <v>60</v>
      </c>
      <c r="P144" s="1"/>
    </row>
    <row r="145" spans="1:16" x14ac:dyDescent="0.3">
      <c r="A145">
        <f t="shared" si="2"/>
        <v>144</v>
      </c>
      <c r="B145" s="2">
        <v>41996</v>
      </c>
      <c r="C145" s="1">
        <v>4</v>
      </c>
      <c r="D145" s="1" t="s">
        <v>28</v>
      </c>
      <c r="E145" s="1" t="s">
        <v>22</v>
      </c>
      <c r="F145" s="1" t="s">
        <v>97</v>
      </c>
      <c r="G145" s="1" t="s">
        <v>98</v>
      </c>
      <c r="H145" s="3">
        <v>6222</v>
      </c>
      <c r="I145" s="1" t="s">
        <v>150</v>
      </c>
      <c r="J145" s="1" t="s">
        <v>24</v>
      </c>
      <c r="K145" s="1" t="s">
        <v>25</v>
      </c>
      <c r="L145" s="1" t="s">
        <v>137</v>
      </c>
      <c r="M145" s="1" t="s">
        <v>26</v>
      </c>
      <c r="N145" s="1" t="s">
        <v>8</v>
      </c>
      <c r="O145" s="1" t="s">
        <v>9</v>
      </c>
      <c r="P145" s="1"/>
    </row>
    <row r="146" spans="1:16" x14ac:dyDescent="0.3">
      <c r="A146">
        <f t="shared" si="2"/>
        <v>145</v>
      </c>
      <c r="B146" s="2">
        <v>42000</v>
      </c>
      <c r="C146" s="1">
        <v>4</v>
      </c>
      <c r="D146" s="1" t="s">
        <v>52</v>
      </c>
      <c r="E146" s="1" t="s">
        <v>43</v>
      </c>
      <c r="F146" s="1" t="s">
        <v>54</v>
      </c>
      <c r="G146" s="1" t="s">
        <v>55</v>
      </c>
      <c r="H146" s="3">
        <v>4500</v>
      </c>
      <c r="I146" s="1" t="s">
        <v>4</v>
      </c>
      <c r="J146" s="1" t="s">
        <v>47</v>
      </c>
      <c r="K146" s="1" t="s">
        <v>48</v>
      </c>
      <c r="L146" s="1" t="s">
        <v>140</v>
      </c>
      <c r="M146" s="1" t="s">
        <v>49</v>
      </c>
      <c r="N146" s="1" t="s">
        <v>50</v>
      </c>
      <c r="O146" s="1" t="s">
        <v>51</v>
      </c>
      <c r="P146" s="1"/>
    </row>
    <row r="147" spans="1:16" x14ac:dyDescent="0.3">
      <c r="A147">
        <f t="shared" si="2"/>
        <v>146</v>
      </c>
      <c r="B147" s="2">
        <v>42008</v>
      </c>
      <c r="C147" s="1">
        <v>1</v>
      </c>
      <c r="D147" s="1" t="s">
        <v>52</v>
      </c>
      <c r="E147" s="1" t="s">
        <v>43</v>
      </c>
      <c r="F147" s="1" t="s">
        <v>38</v>
      </c>
      <c r="G147" s="1" t="s">
        <v>39</v>
      </c>
      <c r="H147" s="3">
        <v>3183</v>
      </c>
      <c r="I147" s="1" t="s">
        <v>4</v>
      </c>
      <c r="J147" s="1" t="s">
        <v>47</v>
      </c>
      <c r="K147" s="1" t="s">
        <v>48</v>
      </c>
      <c r="L147" s="1" t="s">
        <v>140</v>
      </c>
      <c r="M147" s="1" t="s">
        <v>49</v>
      </c>
      <c r="N147" s="1" t="s">
        <v>50</v>
      </c>
      <c r="O147" s="1" t="s">
        <v>51</v>
      </c>
      <c r="P147" s="1"/>
    </row>
    <row r="148" spans="1:16" x14ac:dyDescent="0.3">
      <c r="A148">
        <f t="shared" si="2"/>
        <v>147</v>
      </c>
      <c r="B148" s="2">
        <v>42010</v>
      </c>
      <c r="C148" s="1">
        <v>1</v>
      </c>
      <c r="D148" s="1" t="s">
        <v>74</v>
      </c>
      <c r="E148" s="1" t="s">
        <v>96</v>
      </c>
      <c r="F148" s="1" t="s">
        <v>2</v>
      </c>
      <c r="G148" s="1" t="s">
        <v>3</v>
      </c>
      <c r="H148" s="3">
        <v>8031</v>
      </c>
      <c r="I148" s="1" t="s">
        <v>4</v>
      </c>
      <c r="J148" s="1" t="s">
        <v>99</v>
      </c>
      <c r="K148" s="1" t="s">
        <v>100</v>
      </c>
      <c r="L148" s="1" t="s">
        <v>146</v>
      </c>
      <c r="M148" s="1" t="s">
        <v>101</v>
      </c>
      <c r="N148" s="1" t="s">
        <v>102</v>
      </c>
      <c r="O148" s="1" t="s">
        <v>103</v>
      </c>
      <c r="P148" s="1"/>
    </row>
    <row r="149" spans="1:16" x14ac:dyDescent="0.3">
      <c r="A149">
        <f t="shared" si="2"/>
        <v>148</v>
      </c>
      <c r="B149" s="2">
        <v>42016</v>
      </c>
      <c r="C149" s="1">
        <v>1</v>
      </c>
      <c r="D149" s="1" t="s">
        <v>81</v>
      </c>
      <c r="E149" s="1" t="s">
        <v>67</v>
      </c>
      <c r="F149" s="1" t="s">
        <v>75</v>
      </c>
      <c r="G149" s="1" t="s">
        <v>76</v>
      </c>
      <c r="H149" s="3">
        <v>1263</v>
      </c>
      <c r="I149" s="1" t="s">
        <v>150</v>
      </c>
      <c r="J149" s="1" t="s">
        <v>69</v>
      </c>
      <c r="K149" s="1" t="s">
        <v>70</v>
      </c>
      <c r="L149" s="1" t="s">
        <v>143</v>
      </c>
      <c r="M149" s="1" t="s">
        <v>71</v>
      </c>
      <c r="N149" s="1" t="s">
        <v>72</v>
      </c>
      <c r="O149" s="1" t="s">
        <v>73</v>
      </c>
      <c r="P149" s="1"/>
    </row>
    <row r="150" spans="1:16" x14ac:dyDescent="0.3">
      <c r="A150">
        <f t="shared" si="2"/>
        <v>149</v>
      </c>
      <c r="B150" s="2">
        <v>42019</v>
      </c>
      <c r="C150" s="1">
        <v>1</v>
      </c>
      <c r="D150" s="1" t="s">
        <v>0</v>
      </c>
      <c r="E150" s="1" t="s">
        <v>53</v>
      </c>
      <c r="F150" s="1" t="s">
        <v>2</v>
      </c>
      <c r="G150" s="1" t="s">
        <v>68</v>
      </c>
      <c r="H150" s="3">
        <v>6843</v>
      </c>
      <c r="I150" s="1" t="s">
        <v>4</v>
      </c>
      <c r="J150" s="1" t="s">
        <v>56</v>
      </c>
      <c r="K150" s="1" t="s">
        <v>57</v>
      </c>
      <c r="L150" s="1" t="s">
        <v>141</v>
      </c>
      <c r="M150" s="1" t="s">
        <v>58</v>
      </c>
      <c r="N150" s="1" t="s">
        <v>59</v>
      </c>
      <c r="O150" s="1" t="s">
        <v>60</v>
      </c>
      <c r="P150" s="1"/>
    </row>
    <row r="151" spans="1:16" x14ac:dyDescent="0.3">
      <c r="A151">
        <f t="shared" si="2"/>
        <v>150</v>
      </c>
      <c r="B151" s="2">
        <v>42019</v>
      </c>
      <c r="C151" s="1">
        <v>1</v>
      </c>
      <c r="D151" s="1" t="s">
        <v>12</v>
      </c>
      <c r="E151" s="1" t="s">
        <v>1</v>
      </c>
      <c r="F151" s="1" t="s">
        <v>2</v>
      </c>
      <c r="G151" s="1" t="s">
        <v>3</v>
      </c>
      <c r="H151" s="3">
        <v>5116</v>
      </c>
      <c r="I151" s="1" t="s">
        <v>4</v>
      </c>
      <c r="J151" s="1" t="s">
        <v>5</v>
      </c>
      <c r="K151" s="1" t="s">
        <v>6</v>
      </c>
      <c r="L151" s="1" t="s">
        <v>135</v>
      </c>
      <c r="M151" s="1" t="s">
        <v>7</v>
      </c>
      <c r="N151" s="1" t="s">
        <v>8</v>
      </c>
      <c r="O151" s="1" t="s">
        <v>9</v>
      </c>
      <c r="P151" s="1"/>
    </row>
    <row r="152" spans="1:16" x14ac:dyDescent="0.3">
      <c r="A152">
        <f t="shared" si="2"/>
        <v>151</v>
      </c>
      <c r="B152" s="2">
        <v>42019</v>
      </c>
      <c r="C152" s="1">
        <v>1</v>
      </c>
      <c r="D152" s="1" t="s">
        <v>12</v>
      </c>
      <c r="E152" s="1" t="s">
        <v>1</v>
      </c>
      <c r="F152" s="1" t="s">
        <v>10</v>
      </c>
      <c r="G152" s="1" t="s">
        <v>11</v>
      </c>
      <c r="H152" s="3">
        <v>4360</v>
      </c>
      <c r="I152" s="1" t="s">
        <v>150</v>
      </c>
      <c r="J152" s="1" t="s">
        <v>5</v>
      </c>
      <c r="K152" s="1" t="s">
        <v>6</v>
      </c>
      <c r="L152" s="1" t="s">
        <v>135</v>
      </c>
      <c r="M152" s="1" t="s">
        <v>7</v>
      </c>
      <c r="N152" s="1" t="s">
        <v>8</v>
      </c>
      <c r="O152" s="1" t="s">
        <v>9</v>
      </c>
      <c r="P152" s="1"/>
    </row>
    <row r="153" spans="1:16" x14ac:dyDescent="0.3">
      <c r="A153">
        <f t="shared" si="2"/>
        <v>152</v>
      </c>
      <c r="B153" s="2">
        <v>42024</v>
      </c>
      <c r="C153" s="1">
        <v>1</v>
      </c>
      <c r="D153" s="1" t="s">
        <v>21</v>
      </c>
      <c r="E153" s="1" t="s">
        <v>13</v>
      </c>
      <c r="F153" s="1" t="s">
        <v>10</v>
      </c>
      <c r="G153" s="1" t="s">
        <v>14</v>
      </c>
      <c r="H153" s="3">
        <v>6703</v>
      </c>
      <c r="I153" s="1" t="s">
        <v>46</v>
      </c>
      <c r="J153" s="1" t="s">
        <v>15</v>
      </c>
      <c r="K153" s="1" t="s">
        <v>16</v>
      </c>
      <c r="L153" s="1" t="s">
        <v>136</v>
      </c>
      <c r="M153" s="1" t="s">
        <v>17</v>
      </c>
      <c r="N153" s="1" t="s">
        <v>18</v>
      </c>
      <c r="O153" s="1" t="s">
        <v>19</v>
      </c>
      <c r="P153" s="1"/>
    </row>
    <row r="154" spans="1:16" x14ac:dyDescent="0.3">
      <c r="A154">
        <f t="shared" si="2"/>
        <v>153</v>
      </c>
      <c r="B154" s="2">
        <v>42024</v>
      </c>
      <c r="C154" s="1">
        <v>1</v>
      </c>
      <c r="D154" s="1" t="s">
        <v>21</v>
      </c>
      <c r="E154" s="1" t="s">
        <v>13</v>
      </c>
      <c r="F154" s="1" t="s">
        <v>10</v>
      </c>
      <c r="G154" s="1" t="s">
        <v>20</v>
      </c>
      <c r="H154" s="3">
        <v>6249</v>
      </c>
      <c r="I154" s="1" t="s">
        <v>46</v>
      </c>
      <c r="J154" s="1" t="s">
        <v>15</v>
      </c>
      <c r="K154" s="1" t="s">
        <v>16</v>
      </c>
      <c r="L154" s="1" t="s">
        <v>136</v>
      </c>
      <c r="M154" s="1" t="s">
        <v>17</v>
      </c>
      <c r="N154" s="1" t="s">
        <v>18</v>
      </c>
      <c r="O154" s="1" t="s">
        <v>19</v>
      </c>
      <c r="P154" s="1"/>
    </row>
    <row r="155" spans="1:16" x14ac:dyDescent="0.3">
      <c r="A155">
        <f t="shared" si="2"/>
        <v>154</v>
      </c>
      <c r="B155" s="2">
        <v>42024</v>
      </c>
      <c r="C155" s="1">
        <v>1</v>
      </c>
      <c r="D155" s="1" t="s">
        <v>21</v>
      </c>
      <c r="E155" s="1" t="s">
        <v>13</v>
      </c>
      <c r="F155" s="1" t="s">
        <v>10</v>
      </c>
      <c r="G155" s="1" t="s">
        <v>11</v>
      </c>
      <c r="H155" s="3">
        <v>9197</v>
      </c>
      <c r="I155" s="1" t="s">
        <v>46</v>
      </c>
      <c r="J155" s="1" t="s">
        <v>15</v>
      </c>
      <c r="K155" s="1" t="s">
        <v>16</v>
      </c>
      <c r="L155" s="1" t="s">
        <v>136</v>
      </c>
      <c r="M155" s="1" t="s">
        <v>17</v>
      </c>
      <c r="N155" s="1" t="s">
        <v>18</v>
      </c>
      <c r="O155" s="1" t="s">
        <v>19</v>
      </c>
      <c r="P155" s="1"/>
    </row>
    <row r="156" spans="1:16" x14ac:dyDescent="0.3">
      <c r="A156">
        <f t="shared" si="2"/>
        <v>155</v>
      </c>
      <c r="B156" s="2">
        <v>42026</v>
      </c>
      <c r="C156" s="1">
        <v>1</v>
      </c>
      <c r="D156" s="1" t="s">
        <v>28</v>
      </c>
      <c r="E156" s="1" t="s">
        <v>22</v>
      </c>
      <c r="F156" s="1" t="s">
        <v>2</v>
      </c>
      <c r="G156" s="1" t="s">
        <v>23</v>
      </c>
      <c r="H156" s="3">
        <v>8874</v>
      </c>
      <c r="I156" s="1" t="s">
        <v>46</v>
      </c>
      <c r="J156" s="1" t="s">
        <v>24</v>
      </c>
      <c r="K156" s="1" t="s">
        <v>25</v>
      </c>
      <c r="L156" s="1" t="s">
        <v>137</v>
      </c>
      <c r="M156" s="1" t="s">
        <v>26</v>
      </c>
      <c r="N156" s="1" t="s">
        <v>8</v>
      </c>
      <c r="O156" s="1" t="s">
        <v>9</v>
      </c>
      <c r="P156" s="1"/>
    </row>
    <row r="157" spans="1:16" x14ac:dyDescent="0.3">
      <c r="A157">
        <f t="shared" si="2"/>
        <v>156</v>
      </c>
      <c r="B157" s="2">
        <v>42026</v>
      </c>
      <c r="C157" s="1">
        <v>1</v>
      </c>
      <c r="D157" s="1" t="s">
        <v>28</v>
      </c>
      <c r="E157" s="1" t="s">
        <v>22</v>
      </c>
      <c r="F157" s="1" t="s">
        <v>2</v>
      </c>
      <c r="G157" s="1" t="s">
        <v>27</v>
      </c>
      <c r="H157" s="3">
        <v>4876</v>
      </c>
      <c r="I157" s="1" t="s">
        <v>46</v>
      </c>
      <c r="J157" s="1" t="s">
        <v>24</v>
      </c>
      <c r="K157" s="1" t="s">
        <v>25</v>
      </c>
      <c r="L157" s="1" t="s">
        <v>137</v>
      </c>
      <c r="M157" s="1" t="s">
        <v>26</v>
      </c>
      <c r="N157" s="1" t="s">
        <v>8</v>
      </c>
      <c r="O157" s="1" t="s">
        <v>9</v>
      </c>
      <c r="P157" s="1"/>
    </row>
    <row r="158" spans="1:16" x14ac:dyDescent="0.3">
      <c r="A158">
        <f t="shared" si="2"/>
        <v>157</v>
      </c>
      <c r="B158" s="2">
        <v>42034</v>
      </c>
      <c r="C158" s="1">
        <v>1</v>
      </c>
      <c r="D158" s="1" t="s">
        <v>12</v>
      </c>
      <c r="E158" s="1" t="s">
        <v>29</v>
      </c>
      <c r="F158" s="1" t="s">
        <v>30</v>
      </c>
      <c r="G158" s="1" t="s">
        <v>31</v>
      </c>
      <c r="H158" s="3">
        <v>5482</v>
      </c>
      <c r="I158" s="1" t="s">
        <v>150</v>
      </c>
      <c r="J158" s="1" t="s">
        <v>32</v>
      </c>
      <c r="K158" s="1" t="s">
        <v>33</v>
      </c>
      <c r="L158" s="1" t="s">
        <v>138</v>
      </c>
      <c r="M158" s="1" t="s">
        <v>34</v>
      </c>
      <c r="N158" s="1" t="s">
        <v>35</v>
      </c>
      <c r="O158" s="1" t="s">
        <v>36</v>
      </c>
      <c r="P158" s="1"/>
    </row>
    <row r="159" spans="1:16" x14ac:dyDescent="0.3">
      <c r="A159">
        <f t="shared" si="2"/>
        <v>158</v>
      </c>
      <c r="B159" s="2">
        <v>42038</v>
      </c>
      <c r="C159" s="1">
        <v>4</v>
      </c>
      <c r="D159" s="1" t="s">
        <v>28</v>
      </c>
      <c r="E159" s="1" t="s">
        <v>22</v>
      </c>
      <c r="F159" s="1" t="s">
        <v>77</v>
      </c>
      <c r="G159" s="1" t="s">
        <v>117</v>
      </c>
      <c r="H159" s="3">
        <v>5090</v>
      </c>
      <c r="I159" s="1" t="s">
        <v>4</v>
      </c>
      <c r="J159" s="1" t="s">
        <v>24</v>
      </c>
      <c r="K159" s="1" t="s">
        <v>25</v>
      </c>
      <c r="L159" s="1" t="s">
        <v>137</v>
      </c>
      <c r="M159" s="1" t="s">
        <v>26</v>
      </c>
      <c r="N159" s="1" t="s">
        <v>8</v>
      </c>
      <c r="O159" s="1" t="s">
        <v>9</v>
      </c>
      <c r="P159" s="1"/>
    </row>
    <row r="160" spans="1:16" x14ac:dyDescent="0.3">
      <c r="A160">
        <f t="shared" si="2"/>
        <v>159</v>
      </c>
      <c r="B160" s="2">
        <v>42041</v>
      </c>
      <c r="C160" s="1">
        <v>1</v>
      </c>
      <c r="D160" s="1" t="s">
        <v>21</v>
      </c>
      <c r="E160" s="1" t="s">
        <v>13</v>
      </c>
      <c r="F160" s="1" t="s">
        <v>30</v>
      </c>
      <c r="G160" s="1" t="s">
        <v>31</v>
      </c>
      <c r="H160" s="3">
        <v>1802</v>
      </c>
      <c r="I160" s="1" t="s">
        <v>4</v>
      </c>
      <c r="J160" s="1" t="s">
        <v>15</v>
      </c>
      <c r="K160" s="1" t="s">
        <v>16</v>
      </c>
      <c r="L160" s="1" t="s">
        <v>136</v>
      </c>
      <c r="M160" s="1" t="s">
        <v>17</v>
      </c>
      <c r="N160" s="1" t="s">
        <v>18</v>
      </c>
      <c r="O160" s="1" t="s">
        <v>19</v>
      </c>
      <c r="P160" s="1"/>
    </row>
    <row r="161" spans="1:16" x14ac:dyDescent="0.3">
      <c r="A161">
        <f t="shared" si="2"/>
        <v>160</v>
      </c>
      <c r="B161" s="2">
        <v>42042</v>
      </c>
      <c r="C161" s="1">
        <v>1</v>
      </c>
      <c r="D161" s="1" t="s">
        <v>74</v>
      </c>
      <c r="E161" s="1" t="s">
        <v>96</v>
      </c>
      <c r="F161" s="1" t="s">
        <v>2</v>
      </c>
      <c r="G161" s="1" t="s">
        <v>68</v>
      </c>
      <c r="H161" s="3">
        <v>5258</v>
      </c>
      <c r="I161" s="1" t="s">
        <v>4</v>
      </c>
      <c r="J161" s="1" t="s">
        <v>99</v>
      </c>
      <c r="K161" s="1" t="s">
        <v>100</v>
      </c>
      <c r="L161" s="1" t="s">
        <v>146</v>
      </c>
      <c r="M161" s="1" t="s">
        <v>101</v>
      </c>
      <c r="N161" s="1" t="s">
        <v>102</v>
      </c>
      <c r="O161" s="1" t="s">
        <v>103</v>
      </c>
      <c r="P161" s="1"/>
    </row>
    <row r="162" spans="1:16" x14ac:dyDescent="0.3">
      <c r="A162">
        <f t="shared" si="2"/>
        <v>161</v>
      </c>
      <c r="B162" s="2">
        <v>42045</v>
      </c>
      <c r="C162" s="1">
        <v>1</v>
      </c>
      <c r="D162" s="1" t="s">
        <v>21</v>
      </c>
      <c r="E162" s="1" t="s">
        <v>37</v>
      </c>
      <c r="F162" s="1" t="s">
        <v>38</v>
      </c>
      <c r="G162" s="1" t="s">
        <v>39</v>
      </c>
      <c r="H162" s="3">
        <v>2957</v>
      </c>
      <c r="I162" s="1" t="s">
        <v>46</v>
      </c>
      <c r="J162" s="1" t="s">
        <v>153</v>
      </c>
      <c r="K162" s="1" t="s">
        <v>154</v>
      </c>
      <c r="L162" s="1" t="s">
        <v>139</v>
      </c>
      <c r="M162" s="1" t="s">
        <v>40</v>
      </c>
      <c r="N162" s="1" t="s">
        <v>41</v>
      </c>
      <c r="O162" s="1" t="s">
        <v>42</v>
      </c>
      <c r="P162" s="1"/>
    </row>
    <row r="163" spans="1:16" x14ac:dyDescent="0.3">
      <c r="A163">
        <f t="shared" si="2"/>
        <v>162</v>
      </c>
      <c r="B163" s="2">
        <v>42048</v>
      </c>
      <c r="C163" s="1">
        <v>1</v>
      </c>
      <c r="D163" s="1" t="s">
        <v>81</v>
      </c>
      <c r="E163" s="1" t="s">
        <v>67</v>
      </c>
      <c r="F163" s="1" t="s">
        <v>2</v>
      </c>
      <c r="G163" s="1" t="s">
        <v>27</v>
      </c>
      <c r="H163" s="3">
        <v>1520</v>
      </c>
      <c r="I163" s="1" t="s">
        <v>4</v>
      </c>
      <c r="J163" s="1" t="s">
        <v>69</v>
      </c>
      <c r="K163" s="1" t="s">
        <v>70</v>
      </c>
      <c r="L163" s="1" t="s">
        <v>143</v>
      </c>
      <c r="M163" s="1" t="s">
        <v>71</v>
      </c>
      <c r="N163" s="1" t="s">
        <v>72</v>
      </c>
      <c r="O163" s="1" t="s">
        <v>73</v>
      </c>
      <c r="P163" s="1"/>
    </row>
    <row r="164" spans="1:16" x14ac:dyDescent="0.3">
      <c r="A164">
        <f t="shared" si="2"/>
        <v>163</v>
      </c>
      <c r="B164" s="2">
        <v>42051</v>
      </c>
      <c r="C164" s="1">
        <v>1</v>
      </c>
      <c r="D164" s="1" t="s">
        <v>12</v>
      </c>
      <c r="E164" s="1" t="s">
        <v>1</v>
      </c>
      <c r="F164" s="1" t="s">
        <v>2</v>
      </c>
      <c r="G164" s="1" t="s">
        <v>23</v>
      </c>
      <c r="H164" s="3">
        <v>9379</v>
      </c>
      <c r="I164" s="1" t="s">
        <v>46</v>
      </c>
      <c r="J164" s="1" t="s">
        <v>5</v>
      </c>
      <c r="K164" s="1" t="s">
        <v>6</v>
      </c>
      <c r="L164" s="1" t="s">
        <v>135</v>
      </c>
      <c r="M164" s="1" t="s">
        <v>7</v>
      </c>
      <c r="N164" s="1" t="s">
        <v>8</v>
      </c>
      <c r="O164" s="1" t="s">
        <v>9</v>
      </c>
      <c r="P164" s="1"/>
    </row>
    <row r="165" spans="1:16" x14ac:dyDescent="0.3">
      <c r="A165">
        <f t="shared" si="2"/>
        <v>164</v>
      </c>
      <c r="B165" s="2">
        <v>42056</v>
      </c>
      <c r="C165" s="1">
        <v>1</v>
      </c>
      <c r="D165" s="1" t="s">
        <v>0</v>
      </c>
      <c r="E165" s="1" t="s">
        <v>53</v>
      </c>
      <c r="F165" s="1" t="s">
        <v>10</v>
      </c>
      <c r="G165" s="1" t="s">
        <v>116</v>
      </c>
      <c r="H165" s="3">
        <v>3417</v>
      </c>
      <c r="I165" s="1" t="s">
        <v>150</v>
      </c>
      <c r="J165" s="1" t="s">
        <v>56</v>
      </c>
      <c r="K165" s="1" t="s">
        <v>57</v>
      </c>
      <c r="L165" s="1" t="s">
        <v>141</v>
      </c>
      <c r="M165" s="1" t="s">
        <v>58</v>
      </c>
      <c r="N165" s="1" t="s">
        <v>59</v>
      </c>
      <c r="O165" s="1" t="s">
        <v>60</v>
      </c>
      <c r="P165" s="1"/>
    </row>
    <row r="166" spans="1:16" x14ac:dyDescent="0.3">
      <c r="A166">
        <f t="shared" si="2"/>
        <v>165</v>
      </c>
      <c r="B166" s="2">
        <v>42058</v>
      </c>
      <c r="C166" s="1">
        <v>1</v>
      </c>
      <c r="D166" s="1" t="s">
        <v>52</v>
      </c>
      <c r="E166" s="1" t="s">
        <v>43</v>
      </c>
      <c r="F166" s="1" t="s">
        <v>44</v>
      </c>
      <c r="G166" s="1" t="s">
        <v>45</v>
      </c>
      <c r="H166" s="3">
        <v>7742</v>
      </c>
      <c r="I166" s="1" t="s">
        <v>150</v>
      </c>
      <c r="J166" s="1" t="s">
        <v>47</v>
      </c>
      <c r="K166" s="1" t="s">
        <v>48</v>
      </c>
      <c r="L166" s="1" t="s">
        <v>140</v>
      </c>
      <c r="M166" s="1" t="s">
        <v>49</v>
      </c>
      <c r="N166" s="1" t="s">
        <v>50</v>
      </c>
      <c r="O166" s="1" t="s">
        <v>51</v>
      </c>
      <c r="P166" s="1"/>
    </row>
    <row r="167" spans="1:16" x14ac:dyDescent="0.3">
      <c r="A167">
        <f t="shared" si="2"/>
        <v>166</v>
      </c>
      <c r="B167" s="2">
        <v>42067</v>
      </c>
      <c r="C167" s="1">
        <v>3</v>
      </c>
      <c r="D167" s="1" t="s">
        <v>28</v>
      </c>
      <c r="E167" s="1" t="s">
        <v>22</v>
      </c>
      <c r="F167" s="1" t="s">
        <v>75</v>
      </c>
      <c r="G167" s="1" t="s">
        <v>76</v>
      </c>
      <c r="H167" s="3">
        <v>6967</v>
      </c>
      <c r="I167" s="1" t="s">
        <v>46</v>
      </c>
      <c r="J167" s="1" t="s">
        <v>24</v>
      </c>
      <c r="K167" s="1" t="s">
        <v>25</v>
      </c>
      <c r="L167" s="1" t="s">
        <v>137</v>
      </c>
      <c r="M167" s="1" t="s">
        <v>26</v>
      </c>
      <c r="N167" s="1" t="s">
        <v>8</v>
      </c>
      <c r="O167" s="1" t="s">
        <v>9</v>
      </c>
      <c r="P167" s="1"/>
    </row>
    <row r="168" spans="1:16" x14ac:dyDescent="0.3">
      <c r="A168">
        <f t="shared" si="2"/>
        <v>167</v>
      </c>
      <c r="B168" s="2">
        <v>42069</v>
      </c>
      <c r="C168" s="1">
        <v>1</v>
      </c>
      <c r="D168" s="1" t="s">
        <v>0</v>
      </c>
      <c r="E168" s="1" t="s">
        <v>53</v>
      </c>
      <c r="F168" s="1" t="s">
        <v>54</v>
      </c>
      <c r="G168" s="1" t="s">
        <v>55</v>
      </c>
      <c r="H168" s="3">
        <v>6939</v>
      </c>
      <c r="I168" s="1" t="s">
        <v>150</v>
      </c>
      <c r="J168" s="1" t="s">
        <v>56</v>
      </c>
      <c r="K168" s="1" t="s">
        <v>57</v>
      </c>
      <c r="L168" s="1" t="s">
        <v>141</v>
      </c>
      <c r="M168" s="1" t="s">
        <v>58</v>
      </c>
      <c r="N168" s="1" t="s">
        <v>59</v>
      </c>
      <c r="O168" s="1" t="s">
        <v>60</v>
      </c>
      <c r="P168" s="1"/>
    </row>
    <row r="169" spans="1:16" x14ac:dyDescent="0.3">
      <c r="A169">
        <f t="shared" si="2"/>
        <v>168</v>
      </c>
      <c r="B169" s="2">
        <v>42073</v>
      </c>
      <c r="C169" s="1">
        <v>1</v>
      </c>
      <c r="D169" s="1" t="s">
        <v>21</v>
      </c>
      <c r="E169" s="1" t="s">
        <v>61</v>
      </c>
      <c r="F169" s="1" t="s">
        <v>2</v>
      </c>
      <c r="G169" s="1" t="s">
        <v>27</v>
      </c>
      <c r="H169" s="3">
        <v>9826</v>
      </c>
      <c r="I169" s="1" t="s">
        <v>46</v>
      </c>
      <c r="J169" s="1" t="s">
        <v>62</v>
      </c>
      <c r="K169" s="1" t="s">
        <v>63</v>
      </c>
      <c r="L169" s="1" t="s">
        <v>142</v>
      </c>
      <c r="M169" s="1" t="s">
        <v>64</v>
      </c>
      <c r="N169" s="1" t="s">
        <v>65</v>
      </c>
      <c r="O169" s="1" t="s">
        <v>66</v>
      </c>
      <c r="P169" s="1"/>
    </row>
    <row r="170" spans="1:16" x14ac:dyDescent="0.3">
      <c r="A170">
        <f t="shared" si="2"/>
        <v>169</v>
      </c>
      <c r="B170" s="2">
        <v>42077</v>
      </c>
      <c r="C170" s="1">
        <v>1</v>
      </c>
      <c r="D170" s="1" t="s">
        <v>74</v>
      </c>
      <c r="E170" s="1" t="s">
        <v>96</v>
      </c>
      <c r="F170" s="1" t="s">
        <v>44</v>
      </c>
      <c r="G170" s="1" t="s">
        <v>45</v>
      </c>
      <c r="H170" s="3">
        <v>1844</v>
      </c>
      <c r="I170" s="1" t="s">
        <v>150</v>
      </c>
      <c r="J170" s="1" t="s">
        <v>99</v>
      </c>
      <c r="K170" s="1" t="s">
        <v>100</v>
      </c>
      <c r="L170" s="1" t="s">
        <v>146</v>
      </c>
      <c r="M170" s="1" t="s">
        <v>101</v>
      </c>
      <c r="N170" s="1" t="s">
        <v>102</v>
      </c>
      <c r="O170" s="1" t="s">
        <v>103</v>
      </c>
      <c r="P170" s="1"/>
    </row>
    <row r="171" spans="1:16" x14ac:dyDescent="0.3">
      <c r="A171">
        <f t="shared" si="2"/>
        <v>170</v>
      </c>
      <c r="B171" s="2">
        <v>42080</v>
      </c>
      <c r="C171" s="1">
        <v>1</v>
      </c>
      <c r="D171" s="1" t="s">
        <v>12</v>
      </c>
      <c r="E171" s="1" t="s">
        <v>1</v>
      </c>
      <c r="F171" s="1" t="s">
        <v>119</v>
      </c>
      <c r="G171" s="1" t="s">
        <v>120</v>
      </c>
      <c r="H171" s="3">
        <v>9379</v>
      </c>
      <c r="I171" s="1" t="s">
        <v>46</v>
      </c>
      <c r="J171" s="1" t="s">
        <v>5</v>
      </c>
      <c r="K171" s="1" t="s">
        <v>6</v>
      </c>
      <c r="L171" s="1" t="s">
        <v>135</v>
      </c>
      <c r="M171" s="1" t="s">
        <v>7</v>
      </c>
      <c r="N171" s="1" t="s">
        <v>8</v>
      </c>
      <c r="O171" s="1" t="s">
        <v>9</v>
      </c>
      <c r="P171" s="1"/>
    </row>
    <row r="172" spans="1:16" x14ac:dyDescent="0.3">
      <c r="A172">
        <f t="shared" si="2"/>
        <v>171</v>
      </c>
      <c r="B172" s="2">
        <v>42080</v>
      </c>
      <c r="C172" s="1">
        <v>1</v>
      </c>
      <c r="D172" s="1" t="s">
        <v>52</v>
      </c>
      <c r="E172" s="1" t="s">
        <v>43</v>
      </c>
      <c r="F172" s="1" t="s">
        <v>97</v>
      </c>
      <c r="G172" s="1" t="s">
        <v>98</v>
      </c>
      <c r="H172" s="3">
        <v>8669</v>
      </c>
      <c r="I172" s="1" t="s">
        <v>150</v>
      </c>
      <c r="J172" s="1" t="s">
        <v>47</v>
      </c>
      <c r="K172" s="1" t="s">
        <v>48</v>
      </c>
      <c r="L172" s="1" t="s">
        <v>140</v>
      </c>
      <c r="M172" s="1" t="s">
        <v>49</v>
      </c>
      <c r="N172" s="1" t="s">
        <v>50</v>
      </c>
      <c r="O172" s="1" t="s">
        <v>51</v>
      </c>
      <c r="P172" s="1"/>
    </row>
    <row r="173" spans="1:16" x14ac:dyDescent="0.3">
      <c r="A173">
        <f t="shared" si="2"/>
        <v>172</v>
      </c>
      <c r="B173" s="2">
        <v>42083</v>
      </c>
      <c r="C173" s="1">
        <v>1</v>
      </c>
      <c r="D173" s="1" t="s">
        <v>81</v>
      </c>
      <c r="E173" s="1" t="s">
        <v>67</v>
      </c>
      <c r="F173" s="1" t="s">
        <v>77</v>
      </c>
      <c r="G173" s="1" t="s">
        <v>117</v>
      </c>
      <c r="H173" s="3">
        <v>3633</v>
      </c>
      <c r="I173" s="1" t="s">
        <v>4</v>
      </c>
      <c r="J173" s="1" t="s">
        <v>69</v>
      </c>
      <c r="K173" s="1" t="s">
        <v>70</v>
      </c>
      <c r="L173" s="1" t="s">
        <v>143</v>
      </c>
      <c r="M173" s="1" t="s">
        <v>71</v>
      </c>
      <c r="N173" s="1" t="s">
        <v>72</v>
      </c>
      <c r="O173" s="1" t="s">
        <v>73</v>
      </c>
      <c r="P173" s="1"/>
    </row>
    <row r="174" spans="1:16" x14ac:dyDescent="0.3">
      <c r="A174">
        <f t="shared" si="2"/>
        <v>173</v>
      </c>
      <c r="B174" s="2">
        <v>42085</v>
      </c>
      <c r="C174" s="1">
        <v>1</v>
      </c>
      <c r="D174" s="1" t="s">
        <v>12</v>
      </c>
      <c r="E174" s="1" t="s">
        <v>29</v>
      </c>
      <c r="F174" s="1" t="s">
        <v>38</v>
      </c>
      <c r="G174" s="1" t="s">
        <v>39</v>
      </c>
      <c r="H174" s="3">
        <v>3355</v>
      </c>
      <c r="I174" s="1" t="s">
        <v>4</v>
      </c>
      <c r="J174" s="1" t="s">
        <v>32</v>
      </c>
      <c r="K174" s="1" t="s">
        <v>33</v>
      </c>
      <c r="L174" s="1" t="s">
        <v>138</v>
      </c>
      <c r="M174" s="1" t="s">
        <v>34</v>
      </c>
      <c r="N174" s="1" t="s">
        <v>35</v>
      </c>
      <c r="O174" s="1" t="s">
        <v>36</v>
      </c>
      <c r="P174" s="1"/>
    </row>
    <row r="175" spans="1:16" x14ac:dyDescent="0.3">
      <c r="A175">
        <f t="shared" si="2"/>
        <v>174</v>
      </c>
      <c r="B175" s="2">
        <v>42087</v>
      </c>
      <c r="C175" s="1">
        <v>1</v>
      </c>
      <c r="D175" s="1" t="s">
        <v>81</v>
      </c>
      <c r="E175" s="1" t="s">
        <v>67</v>
      </c>
      <c r="F175" s="1" t="s">
        <v>2</v>
      </c>
      <c r="G175" s="1" t="s">
        <v>68</v>
      </c>
      <c r="H175" s="3">
        <v>3979</v>
      </c>
      <c r="I175" s="1" t="s">
        <v>46</v>
      </c>
      <c r="J175" s="1" t="s">
        <v>69</v>
      </c>
      <c r="K175" s="1" t="s">
        <v>70</v>
      </c>
      <c r="L175" s="1" t="s">
        <v>143</v>
      </c>
      <c r="M175" s="1" t="s">
        <v>71</v>
      </c>
      <c r="N175" s="1" t="s">
        <v>72</v>
      </c>
      <c r="O175" s="1" t="s">
        <v>73</v>
      </c>
      <c r="P175" s="1"/>
    </row>
    <row r="176" spans="1:16" x14ac:dyDescent="0.3">
      <c r="A176">
        <f t="shared" si="2"/>
        <v>175</v>
      </c>
      <c r="B176" s="2">
        <v>42087</v>
      </c>
      <c r="C176" s="1">
        <v>1</v>
      </c>
      <c r="D176" s="1" t="s">
        <v>81</v>
      </c>
      <c r="E176" s="1" t="s">
        <v>67</v>
      </c>
      <c r="F176" s="1" t="s">
        <v>75</v>
      </c>
      <c r="G176" s="1" t="s">
        <v>76</v>
      </c>
      <c r="H176" s="3">
        <v>3763</v>
      </c>
      <c r="I176" s="1" t="s">
        <v>46</v>
      </c>
      <c r="J176" s="1" t="s">
        <v>69</v>
      </c>
      <c r="K176" s="1" t="s">
        <v>70</v>
      </c>
      <c r="L176" s="1" t="s">
        <v>143</v>
      </c>
      <c r="M176" s="1" t="s">
        <v>71</v>
      </c>
      <c r="N176" s="1" t="s">
        <v>72</v>
      </c>
      <c r="O176" s="1" t="s">
        <v>73</v>
      </c>
      <c r="P176" s="1"/>
    </row>
    <row r="177" spans="1:16" x14ac:dyDescent="0.3">
      <c r="A177">
        <f t="shared" si="2"/>
        <v>176</v>
      </c>
      <c r="B177" s="2">
        <v>42087</v>
      </c>
      <c r="C177" s="1">
        <v>1</v>
      </c>
      <c r="D177" s="1" t="s">
        <v>81</v>
      </c>
      <c r="E177" s="1" t="s">
        <v>67</v>
      </c>
      <c r="F177" s="1" t="s">
        <v>77</v>
      </c>
      <c r="G177" s="1" t="s">
        <v>78</v>
      </c>
      <c r="H177" s="3">
        <v>3378</v>
      </c>
      <c r="I177" s="1" t="s">
        <v>46</v>
      </c>
      <c r="J177" s="1" t="s">
        <v>69</v>
      </c>
      <c r="K177" s="1" t="s">
        <v>70</v>
      </c>
      <c r="L177" s="1" t="s">
        <v>143</v>
      </c>
      <c r="M177" s="1" t="s">
        <v>71</v>
      </c>
      <c r="N177" s="1" t="s">
        <v>72</v>
      </c>
      <c r="O177" s="1" t="s">
        <v>73</v>
      </c>
      <c r="P177" s="1"/>
    </row>
    <row r="178" spans="1:16" x14ac:dyDescent="0.3">
      <c r="A178">
        <f t="shared" si="2"/>
        <v>177</v>
      </c>
      <c r="B178" s="2">
        <v>42087</v>
      </c>
      <c r="C178" s="1">
        <v>1</v>
      </c>
      <c r="D178" s="1" t="s">
        <v>81</v>
      </c>
      <c r="E178" s="1" t="s">
        <v>67</v>
      </c>
      <c r="F178" s="1" t="s">
        <v>30</v>
      </c>
      <c r="G178" s="1" t="s">
        <v>31</v>
      </c>
      <c r="H178" s="3">
        <v>4434</v>
      </c>
      <c r="I178" s="1" t="s">
        <v>4</v>
      </c>
      <c r="J178" s="1" t="s">
        <v>69</v>
      </c>
      <c r="K178" s="1" t="s">
        <v>70</v>
      </c>
      <c r="L178" s="1" t="s">
        <v>143</v>
      </c>
      <c r="M178" s="1" t="s">
        <v>71</v>
      </c>
      <c r="N178" s="1" t="s">
        <v>72</v>
      </c>
      <c r="O178" s="1" t="s">
        <v>73</v>
      </c>
      <c r="P178" s="1"/>
    </row>
    <row r="179" spans="1:16" x14ac:dyDescent="0.3">
      <c r="A179">
        <f t="shared" si="2"/>
        <v>178</v>
      </c>
      <c r="B179" s="2">
        <v>42097</v>
      </c>
      <c r="C179" s="1">
        <v>2</v>
      </c>
      <c r="D179" s="1" t="s">
        <v>0</v>
      </c>
      <c r="E179" s="1" t="s">
        <v>53</v>
      </c>
      <c r="F179" s="1" t="s">
        <v>38</v>
      </c>
      <c r="G179" s="1" t="s">
        <v>39</v>
      </c>
      <c r="H179" s="3">
        <v>933</v>
      </c>
      <c r="I179" s="1" t="s">
        <v>4</v>
      </c>
      <c r="J179" s="1" t="s">
        <v>56</v>
      </c>
      <c r="K179" s="1" t="s">
        <v>57</v>
      </c>
      <c r="L179" s="1" t="s">
        <v>141</v>
      </c>
      <c r="M179" s="1" t="s">
        <v>58</v>
      </c>
      <c r="N179" s="1" t="s">
        <v>59</v>
      </c>
      <c r="O179" s="1" t="s">
        <v>60</v>
      </c>
      <c r="P179" s="1"/>
    </row>
    <row r="180" spans="1:16" x14ac:dyDescent="0.3">
      <c r="A180">
        <f t="shared" si="2"/>
        <v>179</v>
      </c>
      <c r="B180" s="2">
        <v>42099</v>
      </c>
      <c r="C180" s="1">
        <v>2</v>
      </c>
      <c r="D180" s="1" t="s">
        <v>0</v>
      </c>
      <c r="E180" s="1" t="s">
        <v>82</v>
      </c>
      <c r="F180" s="1" t="s">
        <v>83</v>
      </c>
      <c r="G180" s="1" t="s">
        <v>84</v>
      </c>
      <c r="H180" s="3">
        <v>76</v>
      </c>
      <c r="I180" s="1" t="s">
        <v>4</v>
      </c>
      <c r="J180" s="1" t="s">
        <v>85</v>
      </c>
      <c r="K180" s="1" t="s">
        <v>86</v>
      </c>
      <c r="L180" s="1" t="s">
        <v>144</v>
      </c>
      <c r="M180" s="1" t="s">
        <v>87</v>
      </c>
      <c r="N180" s="1" t="s">
        <v>88</v>
      </c>
      <c r="O180" s="1" t="s">
        <v>89</v>
      </c>
      <c r="P180" s="1"/>
    </row>
    <row r="181" spans="1:16" x14ac:dyDescent="0.3">
      <c r="A181">
        <f t="shared" si="2"/>
        <v>180</v>
      </c>
      <c r="B181" s="2">
        <v>42099</v>
      </c>
      <c r="C181" s="1">
        <v>2</v>
      </c>
      <c r="D181" s="1" t="s">
        <v>0</v>
      </c>
      <c r="E181" s="1" t="s">
        <v>82</v>
      </c>
      <c r="F181" s="1" t="s">
        <v>90</v>
      </c>
      <c r="G181" s="1" t="s">
        <v>91</v>
      </c>
      <c r="H181" s="3">
        <v>559</v>
      </c>
      <c r="I181" s="1" t="s">
        <v>150</v>
      </c>
      <c r="J181" s="1" t="s">
        <v>85</v>
      </c>
      <c r="K181" s="1" t="s">
        <v>86</v>
      </c>
      <c r="L181" s="1" t="s">
        <v>144</v>
      </c>
      <c r="M181" s="1" t="s">
        <v>87</v>
      </c>
      <c r="N181" s="1" t="s">
        <v>88</v>
      </c>
      <c r="O181" s="1" t="s">
        <v>89</v>
      </c>
      <c r="P181" s="1"/>
    </row>
    <row r="182" spans="1:16" x14ac:dyDescent="0.3">
      <c r="A182">
        <f t="shared" si="2"/>
        <v>181</v>
      </c>
      <c r="B182" s="2">
        <v>42099</v>
      </c>
      <c r="C182" s="1">
        <v>2</v>
      </c>
      <c r="D182" s="1" t="s">
        <v>0</v>
      </c>
      <c r="E182" s="1" t="s">
        <v>92</v>
      </c>
      <c r="F182" s="1" t="s">
        <v>30</v>
      </c>
      <c r="G182" s="1" t="s">
        <v>93</v>
      </c>
      <c r="H182" s="3">
        <v>275</v>
      </c>
      <c r="I182" s="1" t="s">
        <v>150</v>
      </c>
      <c r="J182" s="1" t="s">
        <v>94</v>
      </c>
      <c r="K182" s="1" t="s">
        <v>25</v>
      </c>
      <c r="L182" s="1" t="s">
        <v>145</v>
      </c>
      <c r="M182" s="1" t="s">
        <v>95</v>
      </c>
      <c r="N182" s="1" t="s">
        <v>72</v>
      </c>
      <c r="O182" s="1" t="s">
        <v>73</v>
      </c>
      <c r="P182" s="1"/>
    </row>
    <row r="183" spans="1:16" x14ac:dyDescent="0.3">
      <c r="A183">
        <f t="shared" si="2"/>
        <v>182</v>
      </c>
      <c r="B183" s="2">
        <v>42099</v>
      </c>
      <c r="C183" s="1">
        <v>2</v>
      </c>
      <c r="D183" s="1" t="s">
        <v>12</v>
      </c>
      <c r="E183" s="1" t="s">
        <v>29</v>
      </c>
      <c r="F183" s="1" t="s">
        <v>54</v>
      </c>
      <c r="G183" s="1" t="s">
        <v>55</v>
      </c>
      <c r="H183" s="3">
        <v>4641</v>
      </c>
      <c r="I183" s="1" t="s">
        <v>46</v>
      </c>
      <c r="J183" s="1" t="s">
        <v>32</v>
      </c>
      <c r="K183" s="1" t="s">
        <v>33</v>
      </c>
      <c r="L183" s="1" t="s">
        <v>138</v>
      </c>
      <c r="M183" s="1" t="s">
        <v>34</v>
      </c>
      <c r="N183" s="1" t="s">
        <v>35</v>
      </c>
      <c r="O183" s="1" t="s">
        <v>36</v>
      </c>
      <c r="P183" s="1"/>
    </row>
    <row r="184" spans="1:16" x14ac:dyDescent="0.3">
      <c r="A184">
        <f t="shared" si="2"/>
        <v>183</v>
      </c>
      <c r="B184" s="2">
        <v>42099</v>
      </c>
      <c r="C184" s="1">
        <v>2</v>
      </c>
      <c r="D184" s="1" t="s">
        <v>12</v>
      </c>
      <c r="E184" s="1" t="s">
        <v>29</v>
      </c>
      <c r="F184" s="1" t="s">
        <v>30</v>
      </c>
      <c r="G184" s="1" t="s">
        <v>31</v>
      </c>
      <c r="H184" s="3">
        <v>9035</v>
      </c>
      <c r="I184" s="1" t="s">
        <v>4</v>
      </c>
      <c r="J184" s="1" t="s">
        <v>32</v>
      </c>
      <c r="K184" s="1" t="s">
        <v>33</v>
      </c>
      <c r="L184" s="1" t="s">
        <v>138</v>
      </c>
      <c r="M184" s="1" t="s">
        <v>34</v>
      </c>
      <c r="N184" s="1" t="s">
        <v>35</v>
      </c>
      <c r="O184" s="1" t="s">
        <v>36</v>
      </c>
      <c r="P184" s="1"/>
    </row>
    <row r="185" spans="1:16" x14ac:dyDescent="0.3">
      <c r="A185">
        <f t="shared" si="2"/>
        <v>184</v>
      </c>
      <c r="B185" s="2">
        <v>42099</v>
      </c>
      <c r="C185" s="1">
        <v>2</v>
      </c>
      <c r="D185" s="1" t="s">
        <v>21</v>
      </c>
      <c r="E185" s="1" t="s">
        <v>37</v>
      </c>
      <c r="F185" s="1" t="s">
        <v>2</v>
      </c>
      <c r="G185" s="1" t="s">
        <v>3</v>
      </c>
      <c r="H185" s="3">
        <v>2197</v>
      </c>
      <c r="I185" s="1" t="s">
        <v>150</v>
      </c>
      <c r="J185" s="1" t="s">
        <v>153</v>
      </c>
      <c r="K185" s="1" t="s">
        <v>154</v>
      </c>
      <c r="L185" s="1" t="s">
        <v>139</v>
      </c>
      <c r="M185" s="1" t="s">
        <v>40</v>
      </c>
      <c r="N185" s="1" t="s">
        <v>41</v>
      </c>
      <c r="O185" s="1" t="s">
        <v>42</v>
      </c>
      <c r="P185" s="1"/>
    </row>
    <row r="186" spans="1:16" x14ac:dyDescent="0.3">
      <c r="A186">
        <f t="shared" si="2"/>
        <v>185</v>
      </c>
      <c r="B186" s="2">
        <v>42099</v>
      </c>
      <c r="C186" s="1">
        <v>2</v>
      </c>
      <c r="D186" s="1" t="s">
        <v>74</v>
      </c>
      <c r="E186" s="1" t="s">
        <v>96</v>
      </c>
      <c r="F186" s="1" t="s">
        <v>97</v>
      </c>
      <c r="G186" s="1" t="s">
        <v>98</v>
      </c>
      <c r="H186" s="3">
        <v>3943</v>
      </c>
      <c r="I186" s="1" t="s">
        <v>4</v>
      </c>
      <c r="J186" s="1" t="s">
        <v>99</v>
      </c>
      <c r="K186" s="1" t="s">
        <v>100</v>
      </c>
      <c r="L186" s="1" t="s">
        <v>146</v>
      </c>
      <c r="M186" s="1" t="s">
        <v>101</v>
      </c>
      <c r="N186" s="1" t="s">
        <v>102</v>
      </c>
      <c r="O186" s="1" t="s">
        <v>103</v>
      </c>
      <c r="P186" s="1"/>
    </row>
    <row r="187" spans="1:16" x14ac:dyDescent="0.3">
      <c r="A187">
        <f t="shared" si="2"/>
        <v>186</v>
      </c>
      <c r="B187" s="2">
        <v>42099</v>
      </c>
      <c r="C187" s="1">
        <v>2</v>
      </c>
      <c r="D187" s="1" t="s">
        <v>74</v>
      </c>
      <c r="E187" s="1" t="s">
        <v>96</v>
      </c>
      <c r="F187" s="1" t="s">
        <v>44</v>
      </c>
      <c r="G187" s="1" t="s">
        <v>45</v>
      </c>
      <c r="H187" s="3">
        <v>5851</v>
      </c>
      <c r="I187" s="1" t="s">
        <v>4</v>
      </c>
      <c r="J187" s="1" t="s">
        <v>99</v>
      </c>
      <c r="K187" s="1" t="s">
        <v>100</v>
      </c>
      <c r="L187" s="1" t="s">
        <v>146</v>
      </c>
      <c r="M187" s="1" t="s">
        <v>101</v>
      </c>
      <c r="N187" s="1" t="s">
        <v>102</v>
      </c>
      <c r="O187" s="1" t="s">
        <v>103</v>
      </c>
      <c r="P187" s="1"/>
    </row>
    <row r="188" spans="1:16" x14ac:dyDescent="0.3">
      <c r="A188">
        <f t="shared" si="2"/>
        <v>187</v>
      </c>
      <c r="B188" s="2">
        <v>42099</v>
      </c>
      <c r="C188" s="1">
        <v>2</v>
      </c>
      <c r="D188" s="1" t="s">
        <v>74</v>
      </c>
      <c r="E188" s="1" t="s">
        <v>96</v>
      </c>
      <c r="F188" s="1" t="s">
        <v>79</v>
      </c>
      <c r="G188" s="1" t="s">
        <v>80</v>
      </c>
      <c r="H188" s="3">
        <v>2919</v>
      </c>
      <c r="I188" s="1" t="s">
        <v>4</v>
      </c>
      <c r="J188" s="1" t="s">
        <v>99</v>
      </c>
      <c r="K188" s="1" t="s">
        <v>100</v>
      </c>
      <c r="L188" s="1" t="s">
        <v>146</v>
      </c>
      <c r="M188" s="1" t="s">
        <v>101</v>
      </c>
      <c r="N188" s="1" t="s">
        <v>102</v>
      </c>
      <c r="O188" s="1" t="s">
        <v>103</v>
      </c>
      <c r="P188" s="1"/>
    </row>
    <row r="189" spans="1:16" x14ac:dyDescent="0.3">
      <c r="A189">
        <f t="shared" si="2"/>
        <v>188</v>
      </c>
      <c r="B189" s="2">
        <v>42101</v>
      </c>
      <c r="C189" s="1">
        <v>2</v>
      </c>
      <c r="D189" s="1" t="s">
        <v>21</v>
      </c>
      <c r="E189" s="1" t="s">
        <v>61</v>
      </c>
      <c r="F189" s="1" t="s">
        <v>44</v>
      </c>
      <c r="G189" s="1" t="s">
        <v>45</v>
      </c>
      <c r="H189" s="3">
        <v>3109</v>
      </c>
      <c r="I189" s="1" t="s">
        <v>46</v>
      </c>
      <c r="J189" s="1" t="s">
        <v>62</v>
      </c>
      <c r="K189" s="1" t="s">
        <v>63</v>
      </c>
      <c r="L189" s="1" t="s">
        <v>142</v>
      </c>
      <c r="M189" s="1" t="s">
        <v>64</v>
      </c>
      <c r="N189" s="1" t="s">
        <v>65</v>
      </c>
      <c r="O189" s="1" t="s">
        <v>66</v>
      </c>
      <c r="P189" s="1"/>
    </row>
    <row r="190" spans="1:16" x14ac:dyDescent="0.3">
      <c r="A190">
        <f t="shared" si="2"/>
        <v>189</v>
      </c>
      <c r="B190" s="2">
        <v>42101</v>
      </c>
      <c r="C190" s="1">
        <v>2</v>
      </c>
      <c r="D190" s="1" t="s">
        <v>21</v>
      </c>
      <c r="E190" s="1" t="s">
        <v>61</v>
      </c>
      <c r="F190" s="1" t="s">
        <v>79</v>
      </c>
      <c r="G190" s="1" t="s">
        <v>80</v>
      </c>
      <c r="H190" s="3">
        <v>8264</v>
      </c>
      <c r="I190" s="1" t="s">
        <v>4</v>
      </c>
      <c r="J190" s="1" t="s">
        <v>62</v>
      </c>
      <c r="K190" s="1" t="s">
        <v>63</v>
      </c>
      <c r="L190" s="1" t="s">
        <v>142</v>
      </c>
      <c r="M190" s="1" t="s">
        <v>64</v>
      </c>
      <c r="N190" s="1" t="s">
        <v>65</v>
      </c>
      <c r="O190" s="1" t="s">
        <v>66</v>
      </c>
      <c r="P190" s="1"/>
    </row>
    <row r="191" spans="1:16" x14ac:dyDescent="0.3">
      <c r="A191">
        <f t="shared" si="2"/>
        <v>190</v>
      </c>
      <c r="B191" s="2">
        <v>42102</v>
      </c>
      <c r="C191" s="1">
        <v>2</v>
      </c>
      <c r="D191" s="1" t="s">
        <v>0</v>
      </c>
      <c r="E191" s="1" t="s">
        <v>53</v>
      </c>
      <c r="F191" s="1" t="s">
        <v>2</v>
      </c>
      <c r="G191" s="1" t="s">
        <v>3</v>
      </c>
      <c r="H191" s="3">
        <v>894</v>
      </c>
      <c r="I191" s="1" t="s">
        <v>150</v>
      </c>
      <c r="J191" s="1" t="s">
        <v>56</v>
      </c>
      <c r="K191" s="1" t="s">
        <v>57</v>
      </c>
      <c r="L191" s="1" t="s">
        <v>141</v>
      </c>
      <c r="M191" s="1" t="s">
        <v>58</v>
      </c>
      <c r="N191" s="1" t="s">
        <v>59</v>
      </c>
      <c r="O191" s="1" t="s">
        <v>60</v>
      </c>
      <c r="P191" s="1"/>
    </row>
    <row r="192" spans="1:16" x14ac:dyDescent="0.3">
      <c r="A192">
        <f t="shared" si="2"/>
        <v>191</v>
      </c>
      <c r="B192" s="2">
        <v>42105</v>
      </c>
      <c r="C192" s="1">
        <v>2</v>
      </c>
      <c r="D192" s="1" t="s">
        <v>81</v>
      </c>
      <c r="E192" s="1" t="s">
        <v>67</v>
      </c>
      <c r="F192" s="1" t="s">
        <v>10</v>
      </c>
      <c r="G192" s="1" t="s">
        <v>116</v>
      </c>
      <c r="H192" s="3">
        <v>866</v>
      </c>
      <c r="I192" s="1" t="s">
        <v>150</v>
      </c>
      <c r="J192" s="1" t="s">
        <v>69</v>
      </c>
      <c r="K192" s="1" t="s">
        <v>70</v>
      </c>
      <c r="L192" s="1" t="s">
        <v>143</v>
      </c>
      <c r="M192" s="1" t="s">
        <v>71</v>
      </c>
      <c r="N192" s="1" t="s">
        <v>72</v>
      </c>
      <c r="O192" s="1" t="s">
        <v>73</v>
      </c>
      <c r="P192" s="1"/>
    </row>
    <row r="193" spans="1:16" x14ac:dyDescent="0.3">
      <c r="A193">
        <f t="shared" si="2"/>
        <v>192</v>
      </c>
      <c r="B193" s="2">
        <v>42105</v>
      </c>
      <c r="C193" s="1">
        <v>2</v>
      </c>
      <c r="D193" s="1" t="s">
        <v>81</v>
      </c>
      <c r="E193" s="1" t="s">
        <v>67</v>
      </c>
      <c r="F193" s="1" t="s">
        <v>2</v>
      </c>
      <c r="G193" s="1" t="s">
        <v>23</v>
      </c>
      <c r="H193" s="3">
        <v>259</v>
      </c>
      <c r="I193" s="1" t="s">
        <v>4</v>
      </c>
      <c r="J193" s="1" t="s">
        <v>69</v>
      </c>
      <c r="K193" s="1" t="s">
        <v>70</v>
      </c>
      <c r="L193" s="1" t="s">
        <v>143</v>
      </c>
      <c r="M193" s="1" t="s">
        <v>71</v>
      </c>
      <c r="N193" s="1" t="s">
        <v>72</v>
      </c>
      <c r="O193" s="1" t="s">
        <v>73</v>
      </c>
      <c r="P193" s="1"/>
    </row>
    <row r="194" spans="1:16" x14ac:dyDescent="0.3">
      <c r="A194">
        <f t="shared" ref="A194:A257" si="3">ROW()-1</f>
        <v>193</v>
      </c>
      <c r="B194" s="2">
        <v>42105</v>
      </c>
      <c r="C194" s="1">
        <v>2</v>
      </c>
      <c r="D194" s="1" t="s">
        <v>81</v>
      </c>
      <c r="E194" s="1" t="s">
        <v>67</v>
      </c>
      <c r="F194" s="1" t="s">
        <v>10</v>
      </c>
      <c r="G194" s="1" t="s">
        <v>20</v>
      </c>
      <c r="H194" s="3">
        <v>2485</v>
      </c>
      <c r="I194" s="1" t="s">
        <v>150</v>
      </c>
      <c r="J194" s="1" t="s">
        <v>69</v>
      </c>
      <c r="K194" s="1" t="s">
        <v>70</v>
      </c>
      <c r="L194" s="1" t="s">
        <v>143</v>
      </c>
      <c r="M194" s="1" t="s">
        <v>71</v>
      </c>
      <c r="N194" s="1" t="s">
        <v>72</v>
      </c>
      <c r="O194" s="1" t="s">
        <v>73</v>
      </c>
      <c r="P194" s="1"/>
    </row>
    <row r="195" spans="1:16" x14ac:dyDescent="0.3">
      <c r="A195">
        <f t="shared" si="3"/>
        <v>194</v>
      </c>
      <c r="B195" s="2">
        <v>42109</v>
      </c>
      <c r="C195" s="1">
        <v>3</v>
      </c>
      <c r="D195" s="1" t="s">
        <v>28</v>
      </c>
      <c r="E195" s="1" t="s">
        <v>22</v>
      </c>
      <c r="F195" s="1" t="s">
        <v>44</v>
      </c>
      <c r="G195" s="1" t="s">
        <v>45</v>
      </c>
      <c r="H195" s="3">
        <v>863</v>
      </c>
      <c r="I195" s="1" t="s">
        <v>46</v>
      </c>
      <c r="J195" s="1" t="s">
        <v>24</v>
      </c>
      <c r="K195" s="1" t="s">
        <v>25</v>
      </c>
      <c r="L195" s="1" t="s">
        <v>137</v>
      </c>
      <c r="M195" s="1" t="s">
        <v>26</v>
      </c>
      <c r="N195" s="1" t="s">
        <v>8</v>
      </c>
      <c r="O195" s="1" t="s">
        <v>9</v>
      </c>
      <c r="P195" s="1"/>
    </row>
    <row r="196" spans="1:16" x14ac:dyDescent="0.3">
      <c r="A196">
        <f t="shared" si="3"/>
        <v>195</v>
      </c>
      <c r="B196" s="2">
        <v>42116</v>
      </c>
      <c r="C196" s="1">
        <v>2</v>
      </c>
      <c r="D196" s="1" t="s">
        <v>21</v>
      </c>
      <c r="E196" s="1" t="s">
        <v>13</v>
      </c>
      <c r="F196" s="1" t="s">
        <v>75</v>
      </c>
      <c r="G196" s="1" t="s">
        <v>118</v>
      </c>
      <c r="H196" s="3">
        <v>3527</v>
      </c>
      <c r="I196" s="1" t="s">
        <v>150</v>
      </c>
      <c r="J196" s="1" t="s">
        <v>15</v>
      </c>
      <c r="K196" s="1" t="s">
        <v>16</v>
      </c>
      <c r="L196" s="1" t="s">
        <v>136</v>
      </c>
      <c r="M196" s="1" t="s">
        <v>17</v>
      </c>
      <c r="N196" s="1" t="s">
        <v>18</v>
      </c>
      <c r="O196" s="1" t="s">
        <v>19</v>
      </c>
      <c r="P196" s="1"/>
    </row>
    <row r="197" spans="1:16" x14ac:dyDescent="0.3">
      <c r="A197">
        <f t="shared" si="3"/>
        <v>196</v>
      </c>
      <c r="B197" s="2">
        <v>42116</v>
      </c>
      <c r="C197" s="1">
        <v>2</v>
      </c>
      <c r="D197" s="1" t="s">
        <v>21</v>
      </c>
      <c r="E197" s="1" t="s">
        <v>13</v>
      </c>
      <c r="F197" s="1" t="s">
        <v>119</v>
      </c>
      <c r="G197" s="1" t="s">
        <v>120</v>
      </c>
      <c r="H197" s="3">
        <v>5431</v>
      </c>
      <c r="I197" s="1" t="s">
        <v>4</v>
      </c>
      <c r="J197" s="1" t="s">
        <v>15</v>
      </c>
      <c r="K197" s="1" t="s">
        <v>16</v>
      </c>
      <c r="L197" s="1" t="s">
        <v>136</v>
      </c>
      <c r="M197" s="1" t="s">
        <v>17</v>
      </c>
      <c r="N197" s="1" t="s">
        <v>18</v>
      </c>
      <c r="O197" s="1" t="s">
        <v>19</v>
      </c>
      <c r="P197" s="1"/>
    </row>
    <row r="198" spans="1:16" x14ac:dyDescent="0.3">
      <c r="A198">
        <f t="shared" si="3"/>
        <v>197</v>
      </c>
      <c r="B198" s="2">
        <v>42119</v>
      </c>
      <c r="C198" s="1">
        <v>2</v>
      </c>
      <c r="D198" s="1" t="s">
        <v>52</v>
      </c>
      <c r="E198" s="1" t="s">
        <v>43</v>
      </c>
      <c r="F198" s="1" t="s">
        <v>77</v>
      </c>
      <c r="G198" s="1" t="s">
        <v>117</v>
      </c>
      <c r="H198" s="3">
        <v>2331</v>
      </c>
      <c r="I198" s="1" t="s">
        <v>46</v>
      </c>
      <c r="J198" s="1" t="s">
        <v>47</v>
      </c>
      <c r="K198" s="1" t="s">
        <v>48</v>
      </c>
      <c r="L198" s="1" t="s">
        <v>140</v>
      </c>
      <c r="M198" s="1" t="s">
        <v>49</v>
      </c>
      <c r="N198" s="1" t="s">
        <v>50</v>
      </c>
      <c r="O198" s="1" t="s">
        <v>51</v>
      </c>
      <c r="P198" s="1"/>
    </row>
    <row r="199" spans="1:16" x14ac:dyDescent="0.3">
      <c r="A199">
        <f t="shared" si="3"/>
        <v>198</v>
      </c>
      <c r="B199" s="2">
        <v>42119</v>
      </c>
      <c r="C199" s="1">
        <v>2</v>
      </c>
      <c r="D199" s="1" t="s">
        <v>52</v>
      </c>
      <c r="E199" s="1" t="s">
        <v>43</v>
      </c>
      <c r="F199" s="1" t="s">
        <v>54</v>
      </c>
      <c r="G199" s="1" t="s">
        <v>55</v>
      </c>
      <c r="H199" s="3">
        <v>9618</v>
      </c>
      <c r="I199" s="1" t="s">
        <v>150</v>
      </c>
      <c r="J199" s="1" t="s">
        <v>47</v>
      </c>
      <c r="K199" s="1" t="s">
        <v>48</v>
      </c>
      <c r="L199" s="1" t="s">
        <v>140</v>
      </c>
      <c r="M199" s="1" t="s">
        <v>49</v>
      </c>
      <c r="N199" s="1" t="s">
        <v>50</v>
      </c>
      <c r="O199" s="1" t="s">
        <v>51</v>
      </c>
      <c r="P199" s="1"/>
    </row>
    <row r="200" spans="1:16" x14ac:dyDescent="0.3">
      <c r="A200">
        <f t="shared" si="3"/>
        <v>199</v>
      </c>
      <c r="B200" s="2">
        <v>42124</v>
      </c>
      <c r="C200" s="1">
        <v>2</v>
      </c>
      <c r="D200" s="1" t="s">
        <v>12</v>
      </c>
      <c r="E200" s="1" t="s">
        <v>29</v>
      </c>
      <c r="F200" s="1" t="s">
        <v>90</v>
      </c>
      <c r="G200" s="1" t="s">
        <v>91</v>
      </c>
      <c r="H200" s="3">
        <v>4691</v>
      </c>
      <c r="I200" s="1" t="s">
        <v>46</v>
      </c>
      <c r="J200" s="1" t="s">
        <v>32</v>
      </c>
      <c r="K200" s="1" t="s">
        <v>33</v>
      </c>
      <c r="L200" s="1" t="s">
        <v>138</v>
      </c>
      <c r="M200" s="1" t="s">
        <v>34</v>
      </c>
      <c r="N200" s="1" t="s">
        <v>35</v>
      </c>
      <c r="O200" s="1" t="s">
        <v>36</v>
      </c>
      <c r="P200" s="1"/>
    </row>
    <row r="201" spans="1:16" x14ac:dyDescent="0.3">
      <c r="A201">
        <f t="shared" si="3"/>
        <v>200</v>
      </c>
      <c r="B201" s="2">
        <v>42128</v>
      </c>
      <c r="C201" s="1">
        <v>2</v>
      </c>
      <c r="D201" s="1" t="s">
        <v>0</v>
      </c>
      <c r="E201" s="1" t="s">
        <v>53</v>
      </c>
      <c r="F201" s="1" t="s">
        <v>83</v>
      </c>
      <c r="G201" s="1" t="s">
        <v>84</v>
      </c>
      <c r="H201" s="3">
        <v>7348</v>
      </c>
      <c r="I201" s="1" t="s">
        <v>4</v>
      </c>
      <c r="J201" s="1" t="s">
        <v>56</v>
      </c>
      <c r="K201" s="1" t="s">
        <v>57</v>
      </c>
      <c r="L201" s="1" t="s">
        <v>141</v>
      </c>
      <c r="M201" s="1" t="s">
        <v>58</v>
      </c>
      <c r="N201" s="1" t="s">
        <v>59</v>
      </c>
      <c r="O201" s="1" t="s">
        <v>60</v>
      </c>
      <c r="P201" s="1"/>
    </row>
    <row r="202" spans="1:16" x14ac:dyDescent="0.3">
      <c r="A202">
        <f t="shared" si="3"/>
        <v>201</v>
      </c>
      <c r="B202" s="2">
        <v>42128</v>
      </c>
      <c r="C202" s="1">
        <v>2</v>
      </c>
      <c r="D202" s="1" t="s">
        <v>52</v>
      </c>
      <c r="E202" s="1" t="s">
        <v>43</v>
      </c>
      <c r="F202" s="1" t="s">
        <v>2</v>
      </c>
      <c r="G202" s="1" t="s">
        <v>3</v>
      </c>
      <c r="H202" s="3">
        <v>2709</v>
      </c>
      <c r="I202" s="1" t="s">
        <v>150</v>
      </c>
      <c r="J202" s="1" t="s">
        <v>47</v>
      </c>
      <c r="K202" s="1" t="s">
        <v>48</v>
      </c>
      <c r="L202" s="1" t="s">
        <v>140</v>
      </c>
      <c r="M202" s="1" t="s">
        <v>49</v>
      </c>
      <c r="N202" s="1" t="s">
        <v>50</v>
      </c>
      <c r="O202" s="1" t="s">
        <v>51</v>
      </c>
      <c r="P202" s="1"/>
    </row>
    <row r="203" spans="1:16" x14ac:dyDescent="0.3">
      <c r="A203">
        <f t="shared" si="3"/>
        <v>202</v>
      </c>
      <c r="B203" s="2">
        <v>42130</v>
      </c>
      <c r="C203" s="1">
        <v>2</v>
      </c>
      <c r="D203" s="1" t="s">
        <v>21</v>
      </c>
      <c r="E203" s="1" t="s">
        <v>13</v>
      </c>
      <c r="F203" s="1" t="s">
        <v>75</v>
      </c>
      <c r="G203" s="1" t="s">
        <v>118</v>
      </c>
      <c r="H203" s="3">
        <v>1051</v>
      </c>
      <c r="I203" s="1" t="s">
        <v>150</v>
      </c>
      <c r="J203" s="1" t="s">
        <v>15</v>
      </c>
      <c r="K203" s="1" t="s">
        <v>16</v>
      </c>
      <c r="L203" s="1" t="s">
        <v>136</v>
      </c>
      <c r="M203" s="1" t="s">
        <v>17</v>
      </c>
      <c r="N203" s="1" t="s">
        <v>18</v>
      </c>
      <c r="O203" s="1" t="s">
        <v>19</v>
      </c>
      <c r="P203" s="1"/>
    </row>
    <row r="204" spans="1:16" x14ac:dyDescent="0.3">
      <c r="A204">
        <f t="shared" si="3"/>
        <v>203</v>
      </c>
      <c r="B204" s="2">
        <v>42130</v>
      </c>
      <c r="C204" s="1">
        <v>3</v>
      </c>
      <c r="D204" s="1" t="s">
        <v>28</v>
      </c>
      <c r="E204" s="1" t="s">
        <v>22</v>
      </c>
      <c r="F204" s="1" t="s">
        <v>10</v>
      </c>
      <c r="G204" s="1" t="s">
        <v>14</v>
      </c>
      <c r="H204" s="3">
        <v>853</v>
      </c>
      <c r="I204" s="1" t="s">
        <v>4</v>
      </c>
      <c r="J204" s="1" t="s">
        <v>24</v>
      </c>
      <c r="K204" s="1" t="s">
        <v>25</v>
      </c>
      <c r="L204" s="1" t="s">
        <v>137</v>
      </c>
      <c r="M204" s="1" t="s">
        <v>26</v>
      </c>
      <c r="N204" s="1" t="s">
        <v>8</v>
      </c>
      <c r="O204" s="1" t="s">
        <v>9</v>
      </c>
      <c r="P204" s="1"/>
    </row>
    <row r="205" spans="1:16" x14ac:dyDescent="0.3">
      <c r="A205">
        <f t="shared" si="3"/>
        <v>204</v>
      </c>
      <c r="B205" s="2">
        <v>42147</v>
      </c>
      <c r="C205" s="1">
        <v>2</v>
      </c>
      <c r="D205" s="1" t="s">
        <v>12</v>
      </c>
      <c r="E205" s="1" t="s">
        <v>1</v>
      </c>
      <c r="F205" s="1" t="s">
        <v>10</v>
      </c>
      <c r="G205" s="1" t="s">
        <v>14</v>
      </c>
      <c r="H205" s="3">
        <v>9379</v>
      </c>
      <c r="I205" s="1" t="s">
        <v>46</v>
      </c>
      <c r="J205" s="1" t="s">
        <v>5</v>
      </c>
      <c r="K205" s="1" t="s">
        <v>6</v>
      </c>
      <c r="L205" s="1" t="s">
        <v>135</v>
      </c>
      <c r="M205" s="1" t="s">
        <v>7</v>
      </c>
      <c r="N205" s="1" t="s">
        <v>8</v>
      </c>
      <c r="O205" s="1" t="s">
        <v>9</v>
      </c>
      <c r="P205" s="1"/>
    </row>
    <row r="206" spans="1:16" x14ac:dyDescent="0.3">
      <c r="A206">
        <f t="shared" si="3"/>
        <v>205</v>
      </c>
      <c r="B206" s="2">
        <v>42148</v>
      </c>
      <c r="C206" s="1">
        <v>2</v>
      </c>
      <c r="D206" s="1" t="s">
        <v>74</v>
      </c>
      <c r="E206" s="1" t="s">
        <v>106</v>
      </c>
      <c r="F206" s="1" t="s">
        <v>79</v>
      </c>
      <c r="G206" s="1" t="s">
        <v>80</v>
      </c>
      <c r="H206" s="3">
        <v>8318</v>
      </c>
      <c r="I206" s="1" t="s">
        <v>46</v>
      </c>
      <c r="J206" s="1" t="s">
        <v>107</v>
      </c>
      <c r="K206" s="1" t="s">
        <v>108</v>
      </c>
      <c r="L206" s="1" t="s">
        <v>147</v>
      </c>
      <c r="M206" s="1" t="s">
        <v>109</v>
      </c>
      <c r="N206" s="1" t="s">
        <v>110</v>
      </c>
      <c r="O206" s="1" t="s">
        <v>111</v>
      </c>
      <c r="P206" s="1"/>
    </row>
    <row r="207" spans="1:16" x14ac:dyDescent="0.3">
      <c r="A207">
        <f t="shared" si="3"/>
        <v>206</v>
      </c>
      <c r="B207" s="2">
        <v>42148</v>
      </c>
      <c r="C207" s="1">
        <v>2</v>
      </c>
      <c r="D207" s="1" t="s">
        <v>74</v>
      </c>
      <c r="E207" s="1" t="s">
        <v>112</v>
      </c>
      <c r="F207" s="1" t="s">
        <v>54</v>
      </c>
      <c r="G207" s="1" t="s">
        <v>55</v>
      </c>
      <c r="H207" s="3">
        <v>2668</v>
      </c>
      <c r="I207" s="1" t="s">
        <v>46</v>
      </c>
      <c r="J207" s="1" t="s">
        <v>113</v>
      </c>
      <c r="K207" s="1" t="s">
        <v>114</v>
      </c>
      <c r="L207" s="1" t="s">
        <v>148</v>
      </c>
      <c r="M207" s="1" t="s">
        <v>115</v>
      </c>
      <c r="N207" s="1" t="s">
        <v>102</v>
      </c>
      <c r="O207" s="1" t="s">
        <v>103</v>
      </c>
      <c r="P207" s="1"/>
    </row>
    <row r="208" spans="1:16" x14ac:dyDescent="0.3">
      <c r="A208">
        <f t="shared" si="3"/>
        <v>207</v>
      </c>
      <c r="B208" s="2">
        <v>42148</v>
      </c>
      <c r="C208" s="1">
        <v>2</v>
      </c>
      <c r="D208" s="1" t="s">
        <v>81</v>
      </c>
      <c r="E208" s="1" t="s">
        <v>67</v>
      </c>
      <c r="F208" s="1" t="s">
        <v>10</v>
      </c>
      <c r="G208" s="1" t="s">
        <v>11</v>
      </c>
      <c r="H208" s="3">
        <v>6764</v>
      </c>
      <c r="I208" s="1" t="s">
        <v>4</v>
      </c>
      <c r="J208" s="1" t="s">
        <v>69</v>
      </c>
      <c r="K208" s="1" t="s">
        <v>70</v>
      </c>
      <c r="L208" s="1" t="s">
        <v>143</v>
      </c>
      <c r="M208" s="1" t="s">
        <v>71</v>
      </c>
      <c r="N208" s="1" t="s">
        <v>72</v>
      </c>
      <c r="O208" s="1" t="s">
        <v>73</v>
      </c>
      <c r="P208" s="1"/>
    </row>
    <row r="209" spans="1:16" x14ac:dyDescent="0.3">
      <c r="A209">
        <f t="shared" si="3"/>
        <v>208</v>
      </c>
      <c r="B209" s="2">
        <v>42148</v>
      </c>
      <c r="C209" s="1">
        <v>2</v>
      </c>
      <c r="D209" s="1" t="s">
        <v>81</v>
      </c>
      <c r="E209" s="1" t="s">
        <v>67</v>
      </c>
      <c r="F209" s="1" t="s">
        <v>10</v>
      </c>
      <c r="G209" s="1" t="s">
        <v>116</v>
      </c>
      <c r="H209" s="3">
        <v>5696</v>
      </c>
      <c r="I209" s="1" t="s">
        <v>150</v>
      </c>
      <c r="J209" s="1" t="s">
        <v>69</v>
      </c>
      <c r="K209" s="1" t="s">
        <v>70</v>
      </c>
      <c r="L209" s="1" t="s">
        <v>143</v>
      </c>
      <c r="M209" s="1" t="s">
        <v>71</v>
      </c>
      <c r="N209" s="1" t="s">
        <v>72</v>
      </c>
      <c r="O209" s="1" t="s">
        <v>73</v>
      </c>
      <c r="P209" s="1"/>
    </row>
    <row r="210" spans="1:16" x14ac:dyDescent="0.3">
      <c r="A210">
        <f t="shared" si="3"/>
        <v>209</v>
      </c>
      <c r="B210" s="2">
        <v>42154</v>
      </c>
      <c r="C210" s="1">
        <v>2</v>
      </c>
      <c r="D210" s="1" t="s">
        <v>81</v>
      </c>
      <c r="E210" s="1" t="s">
        <v>67</v>
      </c>
      <c r="F210" s="1" t="s">
        <v>83</v>
      </c>
      <c r="G210" s="1" t="s">
        <v>84</v>
      </c>
      <c r="H210" s="3">
        <v>2455</v>
      </c>
      <c r="I210" s="1" t="s">
        <v>4</v>
      </c>
      <c r="J210" s="1" t="s">
        <v>69</v>
      </c>
      <c r="K210" s="1" t="s">
        <v>70</v>
      </c>
      <c r="L210" s="1" t="s">
        <v>143</v>
      </c>
      <c r="M210" s="1" t="s">
        <v>71</v>
      </c>
      <c r="N210" s="1" t="s">
        <v>72</v>
      </c>
      <c r="O210" s="1" t="s">
        <v>73</v>
      </c>
      <c r="P210" s="1"/>
    </row>
    <row r="211" spans="1:16" x14ac:dyDescent="0.3">
      <c r="A211">
        <f t="shared" si="3"/>
        <v>210</v>
      </c>
      <c r="B211" s="2">
        <v>42154</v>
      </c>
      <c r="C211" s="1">
        <v>2</v>
      </c>
      <c r="D211" s="1" t="s">
        <v>81</v>
      </c>
      <c r="E211" s="1" t="s">
        <v>67</v>
      </c>
      <c r="F211" s="1" t="s">
        <v>90</v>
      </c>
      <c r="G211" s="1" t="s">
        <v>91</v>
      </c>
      <c r="H211" s="3">
        <v>5176</v>
      </c>
      <c r="I211" s="1" t="s">
        <v>4</v>
      </c>
      <c r="J211" s="1" t="s">
        <v>69</v>
      </c>
      <c r="K211" s="1" t="s">
        <v>70</v>
      </c>
      <c r="L211" s="1" t="s">
        <v>143</v>
      </c>
      <c r="M211" s="1" t="s">
        <v>71</v>
      </c>
      <c r="N211" s="1" t="s">
        <v>72</v>
      </c>
      <c r="O211" s="1" t="s">
        <v>73</v>
      </c>
      <c r="P211" s="1"/>
    </row>
    <row r="212" spans="1:16" x14ac:dyDescent="0.3">
      <c r="A212">
        <f t="shared" si="3"/>
        <v>211</v>
      </c>
      <c r="B212" s="2">
        <v>42160</v>
      </c>
      <c r="C212" s="1">
        <v>2</v>
      </c>
      <c r="D212" s="1" t="s">
        <v>0</v>
      </c>
      <c r="E212" s="1" t="s">
        <v>82</v>
      </c>
      <c r="F212" s="1" t="s">
        <v>44</v>
      </c>
      <c r="G212" s="1" t="s">
        <v>45</v>
      </c>
      <c r="H212" s="3">
        <v>6019</v>
      </c>
      <c r="I212" s="1" t="s">
        <v>46</v>
      </c>
      <c r="J212" s="1" t="s">
        <v>85</v>
      </c>
      <c r="K212" s="1" t="s">
        <v>86</v>
      </c>
      <c r="L212" s="1" t="s">
        <v>144</v>
      </c>
      <c r="M212" s="1" t="s">
        <v>87</v>
      </c>
      <c r="N212" s="1" t="s">
        <v>88</v>
      </c>
      <c r="O212" s="1" t="s">
        <v>89</v>
      </c>
      <c r="P212" s="1"/>
    </row>
    <row r="213" spans="1:16" x14ac:dyDescent="0.3">
      <c r="A213">
        <f t="shared" si="3"/>
        <v>212</v>
      </c>
      <c r="B213" s="2">
        <v>42160</v>
      </c>
      <c r="C213" s="1">
        <v>2</v>
      </c>
      <c r="D213" s="1" t="s">
        <v>0</v>
      </c>
      <c r="E213" s="1" t="s">
        <v>92</v>
      </c>
      <c r="F213" s="1" t="s">
        <v>77</v>
      </c>
      <c r="G213" s="1" t="s">
        <v>78</v>
      </c>
      <c r="H213" s="3">
        <v>1589</v>
      </c>
      <c r="I213" s="1" t="s">
        <v>4</v>
      </c>
      <c r="J213" s="1" t="s">
        <v>94</v>
      </c>
      <c r="K213" s="1" t="s">
        <v>25</v>
      </c>
      <c r="L213" s="1" t="s">
        <v>145</v>
      </c>
      <c r="M213" s="1" t="s">
        <v>95</v>
      </c>
      <c r="N213" s="1" t="s">
        <v>72</v>
      </c>
      <c r="O213" s="1" t="s">
        <v>73</v>
      </c>
      <c r="P213" s="1"/>
    </row>
    <row r="214" spans="1:16" x14ac:dyDescent="0.3">
      <c r="A214">
        <f t="shared" si="3"/>
        <v>213</v>
      </c>
      <c r="B214" s="2">
        <v>42160</v>
      </c>
      <c r="C214" s="1">
        <v>2</v>
      </c>
      <c r="D214" s="1" t="s">
        <v>12</v>
      </c>
      <c r="E214" s="1" t="s">
        <v>29</v>
      </c>
      <c r="F214" s="1" t="s">
        <v>38</v>
      </c>
      <c r="G214" s="1" t="s">
        <v>39</v>
      </c>
      <c r="H214" s="3">
        <v>505</v>
      </c>
      <c r="I214" s="1" t="s">
        <v>46</v>
      </c>
      <c r="J214" s="1" t="s">
        <v>32</v>
      </c>
      <c r="K214" s="1" t="s">
        <v>33</v>
      </c>
      <c r="L214" s="1" t="s">
        <v>138</v>
      </c>
      <c r="M214" s="1" t="s">
        <v>34</v>
      </c>
      <c r="N214" s="1" t="s">
        <v>35</v>
      </c>
      <c r="O214" s="1" t="s">
        <v>36</v>
      </c>
      <c r="P214" s="1"/>
    </row>
    <row r="215" spans="1:16" x14ac:dyDescent="0.3">
      <c r="A215">
        <f t="shared" si="3"/>
        <v>214</v>
      </c>
      <c r="B215" s="2">
        <v>42160</v>
      </c>
      <c r="C215" s="1">
        <v>2</v>
      </c>
      <c r="D215" s="1" t="s">
        <v>52</v>
      </c>
      <c r="E215" s="1" t="s">
        <v>43</v>
      </c>
      <c r="F215" s="1" t="s">
        <v>10</v>
      </c>
      <c r="G215" s="1" t="s">
        <v>14</v>
      </c>
      <c r="H215" s="3">
        <v>5343</v>
      </c>
      <c r="I215" s="1" t="s">
        <v>150</v>
      </c>
      <c r="J215" s="1" t="s">
        <v>47</v>
      </c>
      <c r="K215" s="1" t="s">
        <v>48</v>
      </c>
      <c r="L215" s="1" t="s">
        <v>140</v>
      </c>
      <c r="M215" s="1" t="s">
        <v>49</v>
      </c>
      <c r="N215" s="1" t="s">
        <v>50</v>
      </c>
      <c r="O215" s="1" t="s">
        <v>51</v>
      </c>
      <c r="P215" s="1"/>
    </row>
    <row r="216" spans="1:16" x14ac:dyDescent="0.3">
      <c r="A216">
        <f t="shared" si="3"/>
        <v>215</v>
      </c>
      <c r="B216" s="2">
        <v>42160</v>
      </c>
      <c r="C216" s="1">
        <v>2</v>
      </c>
      <c r="D216" s="1" t="s">
        <v>21</v>
      </c>
      <c r="E216" s="1" t="s">
        <v>37</v>
      </c>
      <c r="F216" s="1" t="s">
        <v>104</v>
      </c>
      <c r="G216" s="1" t="s">
        <v>105</v>
      </c>
      <c r="H216" s="3">
        <v>7359</v>
      </c>
      <c r="I216" s="1" t="s">
        <v>46</v>
      </c>
      <c r="J216" s="1" t="s">
        <v>153</v>
      </c>
      <c r="K216" s="1" t="s">
        <v>154</v>
      </c>
      <c r="L216" s="1" t="s">
        <v>139</v>
      </c>
      <c r="M216" s="1" t="s">
        <v>40</v>
      </c>
      <c r="N216" s="1" t="s">
        <v>41</v>
      </c>
      <c r="O216" s="1" t="s">
        <v>42</v>
      </c>
      <c r="P216" s="1"/>
    </row>
    <row r="217" spans="1:16" x14ac:dyDescent="0.3">
      <c r="A217">
        <f t="shared" si="3"/>
        <v>216</v>
      </c>
      <c r="B217" s="2">
        <v>42160</v>
      </c>
      <c r="C217" s="1">
        <v>2</v>
      </c>
      <c r="D217" s="1" t="s">
        <v>74</v>
      </c>
      <c r="E217" s="1" t="s">
        <v>96</v>
      </c>
      <c r="F217" s="1" t="s">
        <v>75</v>
      </c>
      <c r="G217" s="1" t="s">
        <v>76</v>
      </c>
      <c r="H217" s="3">
        <v>5949</v>
      </c>
      <c r="I217" s="1" t="s">
        <v>46</v>
      </c>
      <c r="J217" s="1" t="s">
        <v>99</v>
      </c>
      <c r="K217" s="1" t="s">
        <v>100</v>
      </c>
      <c r="L217" s="1" t="s">
        <v>146</v>
      </c>
      <c r="M217" s="1" t="s">
        <v>101</v>
      </c>
      <c r="N217" s="1" t="s">
        <v>102</v>
      </c>
      <c r="O217" s="1" t="s">
        <v>103</v>
      </c>
      <c r="P217" s="1"/>
    </row>
    <row r="218" spans="1:16" x14ac:dyDescent="0.3">
      <c r="A218">
        <f t="shared" si="3"/>
        <v>217</v>
      </c>
      <c r="B218" s="2">
        <v>42162</v>
      </c>
      <c r="C218" s="1">
        <v>2</v>
      </c>
      <c r="D218" s="1" t="s">
        <v>21</v>
      </c>
      <c r="E218" s="1" t="s">
        <v>61</v>
      </c>
      <c r="F218" s="1" t="s">
        <v>2</v>
      </c>
      <c r="G218" s="1" t="s">
        <v>27</v>
      </c>
      <c r="H218" s="3">
        <v>833</v>
      </c>
      <c r="I218" s="1" t="s">
        <v>4</v>
      </c>
      <c r="J218" s="1" t="s">
        <v>62</v>
      </c>
      <c r="K218" s="1" t="s">
        <v>63</v>
      </c>
      <c r="L218" s="1" t="s">
        <v>142</v>
      </c>
      <c r="M218" s="1" t="s">
        <v>64</v>
      </c>
      <c r="N218" s="1" t="s">
        <v>65</v>
      </c>
      <c r="O218" s="1" t="s">
        <v>66</v>
      </c>
      <c r="P218" s="1"/>
    </row>
    <row r="219" spans="1:16" x14ac:dyDescent="0.3">
      <c r="A219">
        <f t="shared" si="3"/>
        <v>218</v>
      </c>
      <c r="B219" s="2">
        <v>42163</v>
      </c>
      <c r="C219" s="1">
        <v>2</v>
      </c>
      <c r="D219" s="1" t="s">
        <v>0</v>
      </c>
      <c r="E219" s="1" t="s">
        <v>53</v>
      </c>
      <c r="F219" s="1" t="s">
        <v>38</v>
      </c>
      <c r="G219" s="1" t="s">
        <v>39</v>
      </c>
      <c r="H219" s="3">
        <v>7314</v>
      </c>
      <c r="I219" s="1" t="s">
        <v>150</v>
      </c>
      <c r="J219" s="1" t="s">
        <v>56</v>
      </c>
      <c r="K219" s="1" t="s">
        <v>57</v>
      </c>
      <c r="L219" s="1" t="s">
        <v>141</v>
      </c>
      <c r="M219" s="1" t="s">
        <v>58</v>
      </c>
      <c r="N219" s="1" t="s">
        <v>59</v>
      </c>
      <c r="O219" s="1" t="s">
        <v>60</v>
      </c>
      <c r="P219" s="1"/>
    </row>
    <row r="220" spans="1:16" x14ac:dyDescent="0.3">
      <c r="A220">
        <f t="shared" si="3"/>
        <v>219</v>
      </c>
      <c r="B220" s="2">
        <v>42166</v>
      </c>
      <c r="C220" s="1">
        <v>2</v>
      </c>
      <c r="D220" s="1" t="s">
        <v>81</v>
      </c>
      <c r="E220" s="1" t="s">
        <v>67</v>
      </c>
      <c r="F220" s="1" t="s">
        <v>77</v>
      </c>
      <c r="G220" s="1" t="s">
        <v>117</v>
      </c>
      <c r="H220" s="3">
        <v>2520</v>
      </c>
      <c r="I220" s="1" t="s">
        <v>4</v>
      </c>
      <c r="J220" s="1" t="s">
        <v>69</v>
      </c>
      <c r="K220" s="1" t="s">
        <v>70</v>
      </c>
      <c r="L220" s="1" t="s">
        <v>143</v>
      </c>
      <c r="M220" s="1" t="s">
        <v>71</v>
      </c>
      <c r="N220" s="1" t="s">
        <v>72</v>
      </c>
      <c r="O220" s="1" t="s">
        <v>73</v>
      </c>
      <c r="P220" s="1"/>
    </row>
    <row r="221" spans="1:16" x14ac:dyDescent="0.3">
      <c r="A221">
        <f t="shared" si="3"/>
        <v>220</v>
      </c>
      <c r="B221" s="2">
        <v>42174</v>
      </c>
      <c r="C221" s="1">
        <v>3</v>
      </c>
      <c r="D221" s="1" t="s">
        <v>28</v>
      </c>
      <c r="E221" s="1" t="s">
        <v>22</v>
      </c>
      <c r="F221" s="1" t="s">
        <v>44</v>
      </c>
      <c r="G221" s="1" t="s">
        <v>45</v>
      </c>
      <c r="H221" s="3">
        <v>811</v>
      </c>
      <c r="I221" s="1" t="s">
        <v>4</v>
      </c>
      <c r="J221" s="1" t="s">
        <v>24</v>
      </c>
      <c r="K221" s="1" t="s">
        <v>25</v>
      </c>
      <c r="L221" s="1" t="s">
        <v>137</v>
      </c>
      <c r="M221" s="1" t="s">
        <v>26</v>
      </c>
      <c r="N221" s="1" t="s">
        <v>8</v>
      </c>
      <c r="O221" s="1" t="s">
        <v>9</v>
      </c>
      <c r="P221" s="1"/>
    </row>
    <row r="222" spans="1:16" x14ac:dyDescent="0.3">
      <c r="A222">
        <f t="shared" si="3"/>
        <v>221</v>
      </c>
      <c r="B222" s="2">
        <v>42178</v>
      </c>
      <c r="C222" s="1">
        <v>2</v>
      </c>
      <c r="D222" s="1" t="s">
        <v>0</v>
      </c>
      <c r="E222" s="1" t="s">
        <v>53</v>
      </c>
      <c r="F222" s="1" t="s">
        <v>10</v>
      </c>
      <c r="G222" s="1" t="s">
        <v>14</v>
      </c>
      <c r="H222" s="3">
        <v>4877</v>
      </c>
      <c r="I222" s="1" t="s">
        <v>46</v>
      </c>
      <c r="J222" s="1" t="s">
        <v>56</v>
      </c>
      <c r="K222" s="1" t="s">
        <v>57</v>
      </c>
      <c r="L222" s="1" t="s">
        <v>141</v>
      </c>
      <c r="M222" s="1" t="s">
        <v>58</v>
      </c>
      <c r="N222" s="1" t="s">
        <v>59</v>
      </c>
      <c r="O222" s="1" t="s">
        <v>60</v>
      </c>
      <c r="P222" s="1"/>
    </row>
    <row r="223" spans="1:16" x14ac:dyDescent="0.3">
      <c r="A223">
        <f t="shared" si="3"/>
        <v>222</v>
      </c>
      <c r="B223" s="2">
        <v>42178</v>
      </c>
      <c r="C223" s="1">
        <v>2</v>
      </c>
      <c r="D223" s="1" t="s">
        <v>0</v>
      </c>
      <c r="E223" s="1" t="s">
        <v>53</v>
      </c>
      <c r="F223" s="1" t="s">
        <v>10</v>
      </c>
      <c r="G223" s="1" t="s">
        <v>20</v>
      </c>
      <c r="H223" s="3">
        <v>9560</v>
      </c>
      <c r="I223" s="1" t="s">
        <v>46</v>
      </c>
      <c r="J223" s="1" t="s">
        <v>56</v>
      </c>
      <c r="K223" s="1" t="s">
        <v>57</v>
      </c>
      <c r="L223" s="1" t="s">
        <v>141</v>
      </c>
      <c r="M223" s="1" t="s">
        <v>58</v>
      </c>
      <c r="N223" s="1" t="s">
        <v>59</v>
      </c>
      <c r="O223" s="1" t="s">
        <v>60</v>
      </c>
      <c r="P223" s="1"/>
    </row>
    <row r="224" spans="1:16" x14ac:dyDescent="0.3">
      <c r="A224">
        <f t="shared" si="3"/>
        <v>223</v>
      </c>
      <c r="B224" s="2">
        <v>42189</v>
      </c>
      <c r="C224" s="1">
        <v>3</v>
      </c>
      <c r="D224" s="1" t="s">
        <v>12</v>
      </c>
      <c r="E224" s="1" t="s">
        <v>1</v>
      </c>
      <c r="F224" s="1" t="s">
        <v>75</v>
      </c>
      <c r="G224" s="1" t="s">
        <v>118</v>
      </c>
      <c r="H224" s="3">
        <v>9379</v>
      </c>
      <c r="I224" s="1" t="s">
        <v>46</v>
      </c>
      <c r="J224" s="1" t="s">
        <v>5</v>
      </c>
      <c r="K224" s="1" t="s">
        <v>6</v>
      </c>
      <c r="L224" s="1" t="s">
        <v>135</v>
      </c>
      <c r="M224" s="1" t="s">
        <v>7</v>
      </c>
      <c r="N224" s="1" t="s">
        <v>8</v>
      </c>
      <c r="O224" s="1" t="s">
        <v>9</v>
      </c>
      <c r="P224" s="1"/>
    </row>
    <row r="225" spans="1:16" x14ac:dyDescent="0.3">
      <c r="A225">
        <f t="shared" si="3"/>
        <v>224</v>
      </c>
      <c r="B225" s="2">
        <v>42191</v>
      </c>
      <c r="C225" s="1">
        <v>3</v>
      </c>
      <c r="D225" s="1" t="s">
        <v>52</v>
      </c>
      <c r="E225" s="1" t="s">
        <v>43</v>
      </c>
      <c r="F225" s="1" t="s">
        <v>104</v>
      </c>
      <c r="G225" s="1" t="s">
        <v>105</v>
      </c>
      <c r="H225" s="3">
        <v>8599</v>
      </c>
      <c r="I225" s="1" t="s">
        <v>4</v>
      </c>
      <c r="J225" s="1" t="s">
        <v>47</v>
      </c>
      <c r="K225" s="1" t="s">
        <v>48</v>
      </c>
      <c r="L225" s="1" t="s">
        <v>140</v>
      </c>
      <c r="M225" s="1" t="s">
        <v>49</v>
      </c>
      <c r="N225" s="1" t="s">
        <v>50</v>
      </c>
      <c r="O225" s="1" t="s">
        <v>51</v>
      </c>
      <c r="P225" s="1"/>
    </row>
    <row r="226" spans="1:16" x14ac:dyDescent="0.3">
      <c r="A226">
        <f t="shared" si="3"/>
        <v>225</v>
      </c>
      <c r="B226" s="2">
        <v>42192</v>
      </c>
      <c r="C226" s="1">
        <v>3</v>
      </c>
      <c r="D226" s="1" t="s">
        <v>74</v>
      </c>
      <c r="E226" s="1" t="s">
        <v>96</v>
      </c>
      <c r="F226" s="1" t="s">
        <v>10</v>
      </c>
      <c r="G226" s="1" t="s">
        <v>14</v>
      </c>
      <c r="H226" s="3">
        <v>5594</v>
      </c>
      <c r="I226" s="1" t="s">
        <v>4</v>
      </c>
      <c r="J226" s="1" t="s">
        <v>99</v>
      </c>
      <c r="K226" s="1" t="s">
        <v>100</v>
      </c>
      <c r="L226" s="1" t="s">
        <v>146</v>
      </c>
      <c r="M226" s="1" t="s">
        <v>101</v>
      </c>
      <c r="N226" s="1" t="s">
        <v>102</v>
      </c>
      <c r="O226" s="1" t="s">
        <v>103</v>
      </c>
      <c r="P226" s="1"/>
    </row>
    <row r="227" spans="1:16" x14ac:dyDescent="0.3">
      <c r="A227">
        <f t="shared" si="3"/>
        <v>226</v>
      </c>
      <c r="B227" s="2">
        <v>42198</v>
      </c>
      <c r="C227" s="1">
        <v>3</v>
      </c>
      <c r="D227" s="1" t="s">
        <v>81</v>
      </c>
      <c r="E227" s="1" t="s">
        <v>67</v>
      </c>
      <c r="F227" s="1" t="s">
        <v>10</v>
      </c>
      <c r="G227" s="1" t="s">
        <v>20</v>
      </c>
      <c r="H227" s="3">
        <v>5912</v>
      </c>
      <c r="I227" s="1" t="s">
        <v>4</v>
      </c>
      <c r="J227" s="1" t="s">
        <v>69</v>
      </c>
      <c r="K227" s="1" t="s">
        <v>70</v>
      </c>
      <c r="L227" s="1" t="s">
        <v>143</v>
      </c>
      <c r="M227" s="1" t="s">
        <v>71</v>
      </c>
      <c r="N227" s="1" t="s">
        <v>72</v>
      </c>
      <c r="O227" s="1" t="s">
        <v>73</v>
      </c>
      <c r="P227" s="1"/>
    </row>
    <row r="228" spans="1:16" x14ac:dyDescent="0.3">
      <c r="A228">
        <f t="shared" si="3"/>
        <v>227</v>
      </c>
      <c r="B228" s="2">
        <v>42199</v>
      </c>
      <c r="C228" s="1">
        <v>3</v>
      </c>
      <c r="D228" s="1" t="s">
        <v>28</v>
      </c>
      <c r="E228" s="1" t="s">
        <v>22</v>
      </c>
      <c r="F228" s="1" t="s">
        <v>83</v>
      </c>
      <c r="G228" s="1" t="s">
        <v>84</v>
      </c>
      <c r="H228" s="3">
        <v>9378</v>
      </c>
      <c r="I228" s="1" t="s">
        <v>150</v>
      </c>
      <c r="J228" s="1" t="s">
        <v>24</v>
      </c>
      <c r="K228" s="1" t="s">
        <v>25</v>
      </c>
      <c r="L228" s="1" t="s">
        <v>137</v>
      </c>
      <c r="M228" s="1" t="s">
        <v>26</v>
      </c>
      <c r="N228" s="1" t="s">
        <v>8</v>
      </c>
      <c r="O228" s="1" t="s">
        <v>9</v>
      </c>
      <c r="P228" s="1"/>
    </row>
    <row r="229" spans="1:16" x14ac:dyDescent="0.3">
      <c r="A229">
        <f t="shared" si="3"/>
        <v>228</v>
      </c>
      <c r="B229" s="2">
        <v>42200</v>
      </c>
      <c r="C229" s="1">
        <v>3</v>
      </c>
      <c r="D229" s="1" t="s">
        <v>21</v>
      </c>
      <c r="E229" s="1" t="s">
        <v>37</v>
      </c>
      <c r="F229" s="1" t="s">
        <v>75</v>
      </c>
      <c r="G229" s="1" t="s">
        <v>118</v>
      </c>
      <c r="H229" s="3">
        <v>6264</v>
      </c>
      <c r="I229" s="1" t="s">
        <v>150</v>
      </c>
      <c r="J229" s="1" t="s">
        <v>153</v>
      </c>
      <c r="K229" s="1" t="s">
        <v>154</v>
      </c>
      <c r="L229" s="1" t="s">
        <v>139</v>
      </c>
      <c r="M229" s="1" t="s">
        <v>40</v>
      </c>
      <c r="N229" s="1" t="s">
        <v>41</v>
      </c>
      <c r="O229" s="1" t="s">
        <v>42</v>
      </c>
      <c r="P229" s="1"/>
    </row>
    <row r="230" spans="1:16" x14ac:dyDescent="0.3">
      <c r="A230">
        <f t="shared" si="3"/>
        <v>229</v>
      </c>
      <c r="B230" s="2">
        <v>42200</v>
      </c>
      <c r="C230" s="1">
        <v>3</v>
      </c>
      <c r="D230" s="1" t="s">
        <v>21</v>
      </c>
      <c r="E230" s="1" t="s">
        <v>13</v>
      </c>
      <c r="F230" s="1" t="s">
        <v>10</v>
      </c>
      <c r="G230" s="1" t="s">
        <v>14</v>
      </c>
      <c r="H230" s="3">
        <v>4897</v>
      </c>
      <c r="I230" s="1" t="s">
        <v>46</v>
      </c>
      <c r="J230" s="1" t="s">
        <v>15</v>
      </c>
      <c r="K230" s="1" t="s">
        <v>16</v>
      </c>
      <c r="L230" s="1" t="s">
        <v>136</v>
      </c>
      <c r="M230" s="1" t="s">
        <v>17</v>
      </c>
      <c r="N230" s="1" t="s">
        <v>18</v>
      </c>
      <c r="O230" s="1" t="s">
        <v>19</v>
      </c>
      <c r="P230" s="1"/>
    </row>
    <row r="231" spans="1:16" x14ac:dyDescent="0.3">
      <c r="A231">
        <f t="shared" si="3"/>
        <v>230</v>
      </c>
      <c r="B231" s="2">
        <v>42205</v>
      </c>
      <c r="C231" s="1">
        <v>3</v>
      </c>
      <c r="D231" s="1" t="s">
        <v>0</v>
      </c>
      <c r="E231" s="1" t="s">
        <v>53</v>
      </c>
      <c r="F231" s="1" t="s">
        <v>10</v>
      </c>
      <c r="G231" s="1" t="s">
        <v>14</v>
      </c>
      <c r="H231" s="3">
        <v>1710</v>
      </c>
      <c r="I231" s="1" t="s">
        <v>46</v>
      </c>
      <c r="J231" s="1" t="s">
        <v>56</v>
      </c>
      <c r="K231" s="1" t="s">
        <v>57</v>
      </c>
      <c r="L231" s="1" t="s">
        <v>141</v>
      </c>
      <c r="M231" s="1" t="s">
        <v>58</v>
      </c>
      <c r="N231" s="1" t="s">
        <v>59</v>
      </c>
      <c r="O231" s="1" t="s">
        <v>60</v>
      </c>
      <c r="P231" s="1"/>
    </row>
    <row r="232" spans="1:16" x14ac:dyDescent="0.3">
      <c r="A232">
        <f t="shared" si="3"/>
        <v>231</v>
      </c>
      <c r="B232" s="2">
        <v>42205</v>
      </c>
      <c r="C232" s="1">
        <v>3</v>
      </c>
      <c r="D232" s="1" t="s">
        <v>21</v>
      </c>
      <c r="E232" s="1" t="s">
        <v>61</v>
      </c>
      <c r="F232" s="1" t="s">
        <v>2</v>
      </c>
      <c r="G232" s="1" t="s">
        <v>68</v>
      </c>
      <c r="H232" s="3">
        <v>8218</v>
      </c>
      <c r="I232" s="1" t="s">
        <v>4</v>
      </c>
      <c r="J232" s="1" t="s">
        <v>62</v>
      </c>
      <c r="K232" s="1" t="s">
        <v>63</v>
      </c>
      <c r="L232" s="1" t="s">
        <v>142</v>
      </c>
      <c r="M232" s="1" t="s">
        <v>64</v>
      </c>
      <c r="N232" s="1" t="s">
        <v>65</v>
      </c>
      <c r="O232" s="1" t="s">
        <v>66</v>
      </c>
      <c r="P232" s="1"/>
    </row>
    <row r="233" spans="1:16" x14ac:dyDescent="0.3">
      <c r="A233">
        <f t="shared" si="3"/>
        <v>232</v>
      </c>
      <c r="B233" s="2">
        <v>42207</v>
      </c>
      <c r="C233" s="1">
        <v>3</v>
      </c>
      <c r="D233" s="1" t="s">
        <v>21</v>
      </c>
      <c r="E233" s="1" t="s">
        <v>37</v>
      </c>
      <c r="F233" s="1" t="s">
        <v>2</v>
      </c>
      <c r="G233" s="1" t="s">
        <v>68</v>
      </c>
      <c r="H233" s="3">
        <v>2809</v>
      </c>
      <c r="I233" s="1" t="s">
        <v>150</v>
      </c>
      <c r="J233" s="1" t="s">
        <v>153</v>
      </c>
      <c r="K233" s="1" t="s">
        <v>154</v>
      </c>
      <c r="L233" s="1" t="s">
        <v>139</v>
      </c>
      <c r="M233" s="1" t="s">
        <v>40</v>
      </c>
      <c r="N233" s="1" t="s">
        <v>41</v>
      </c>
      <c r="O233" s="1" t="s">
        <v>42</v>
      </c>
      <c r="P233" s="1"/>
    </row>
    <row r="234" spans="1:16" x14ac:dyDescent="0.3">
      <c r="A234">
        <f t="shared" si="3"/>
        <v>233</v>
      </c>
      <c r="B234" s="2">
        <v>42207</v>
      </c>
      <c r="C234" s="1">
        <v>3</v>
      </c>
      <c r="D234" s="1" t="s">
        <v>21</v>
      </c>
      <c r="E234" s="1" t="s">
        <v>13</v>
      </c>
      <c r="F234" s="1" t="s">
        <v>2</v>
      </c>
      <c r="G234" s="1" t="s">
        <v>68</v>
      </c>
      <c r="H234" s="3">
        <v>6594</v>
      </c>
      <c r="I234" s="1" t="s">
        <v>46</v>
      </c>
      <c r="J234" s="1" t="s">
        <v>15</v>
      </c>
      <c r="K234" s="1" t="s">
        <v>16</v>
      </c>
      <c r="L234" s="1" t="s">
        <v>136</v>
      </c>
      <c r="M234" s="1" t="s">
        <v>17</v>
      </c>
      <c r="N234" s="1" t="s">
        <v>18</v>
      </c>
      <c r="O234" s="1" t="s">
        <v>19</v>
      </c>
      <c r="P234" s="1"/>
    </row>
    <row r="235" spans="1:16" x14ac:dyDescent="0.3">
      <c r="A235">
        <f t="shared" si="3"/>
        <v>234</v>
      </c>
      <c r="B235" s="2">
        <v>42221</v>
      </c>
      <c r="C235" s="1">
        <v>4</v>
      </c>
      <c r="D235" s="1" t="s">
        <v>28</v>
      </c>
      <c r="E235" s="1" t="s">
        <v>22</v>
      </c>
      <c r="F235" s="1" t="s">
        <v>83</v>
      </c>
      <c r="G235" s="1" t="s">
        <v>84</v>
      </c>
      <c r="H235" s="3">
        <v>8360</v>
      </c>
      <c r="I235" s="1" t="s">
        <v>150</v>
      </c>
      <c r="J235" s="1" t="s">
        <v>24</v>
      </c>
      <c r="K235" s="1" t="s">
        <v>25</v>
      </c>
      <c r="L235" s="1" t="s">
        <v>137</v>
      </c>
      <c r="M235" s="1" t="s">
        <v>26</v>
      </c>
      <c r="N235" s="1" t="s">
        <v>8</v>
      </c>
      <c r="O235" s="1" t="s">
        <v>9</v>
      </c>
      <c r="P235" s="1"/>
    </row>
    <row r="236" spans="1:16" x14ac:dyDescent="0.3">
      <c r="A236">
        <f t="shared" si="3"/>
        <v>235</v>
      </c>
      <c r="B236" s="2">
        <v>42222</v>
      </c>
      <c r="C236" s="1">
        <v>3</v>
      </c>
      <c r="D236" s="1" t="s">
        <v>21</v>
      </c>
      <c r="E236" s="1" t="s">
        <v>37</v>
      </c>
      <c r="F236" s="1" t="s">
        <v>2</v>
      </c>
      <c r="G236" s="1" t="s">
        <v>23</v>
      </c>
      <c r="H236" s="3">
        <v>8739</v>
      </c>
      <c r="I236" s="1" t="s">
        <v>150</v>
      </c>
      <c r="J236" s="1" t="s">
        <v>153</v>
      </c>
      <c r="K236" s="1" t="s">
        <v>154</v>
      </c>
      <c r="L236" s="1" t="s">
        <v>139</v>
      </c>
      <c r="M236" s="1" t="s">
        <v>40</v>
      </c>
      <c r="N236" s="1" t="s">
        <v>41</v>
      </c>
      <c r="O236" s="1" t="s">
        <v>42</v>
      </c>
      <c r="P236" s="1"/>
    </row>
    <row r="237" spans="1:16" x14ac:dyDescent="0.3">
      <c r="A237">
        <f t="shared" si="3"/>
        <v>236</v>
      </c>
      <c r="B237" s="2">
        <v>42223</v>
      </c>
      <c r="C237" s="1">
        <v>3</v>
      </c>
      <c r="D237" s="1" t="s">
        <v>52</v>
      </c>
      <c r="E237" s="1" t="s">
        <v>43</v>
      </c>
      <c r="F237" s="1" t="s">
        <v>30</v>
      </c>
      <c r="G237" s="1" t="s">
        <v>93</v>
      </c>
      <c r="H237" s="3">
        <v>6771</v>
      </c>
      <c r="I237" s="1" t="s">
        <v>4</v>
      </c>
      <c r="J237" s="1" t="s">
        <v>47</v>
      </c>
      <c r="K237" s="1" t="s">
        <v>48</v>
      </c>
      <c r="L237" s="1" t="s">
        <v>140</v>
      </c>
      <c r="M237" s="1" t="s">
        <v>49</v>
      </c>
      <c r="N237" s="1" t="s">
        <v>50</v>
      </c>
      <c r="O237" s="1" t="s">
        <v>51</v>
      </c>
      <c r="P237" s="1"/>
    </row>
    <row r="238" spans="1:16" x14ac:dyDescent="0.3">
      <c r="A238">
        <f t="shared" si="3"/>
        <v>237</v>
      </c>
      <c r="B238" s="2">
        <v>42225</v>
      </c>
      <c r="C238" s="1">
        <v>3</v>
      </c>
      <c r="D238" s="1" t="s">
        <v>0</v>
      </c>
      <c r="E238" s="1" t="s">
        <v>53</v>
      </c>
      <c r="F238" s="1" t="s">
        <v>44</v>
      </c>
      <c r="G238" s="1" t="s">
        <v>45</v>
      </c>
      <c r="H238" s="3">
        <v>8655</v>
      </c>
      <c r="I238" s="1" t="s">
        <v>4</v>
      </c>
      <c r="J238" s="1" t="s">
        <v>56</v>
      </c>
      <c r="K238" s="1" t="s">
        <v>57</v>
      </c>
      <c r="L238" s="1" t="s">
        <v>141</v>
      </c>
      <c r="M238" s="1" t="s">
        <v>58</v>
      </c>
      <c r="N238" s="1" t="s">
        <v>59</v>
      </c>
      <c r="O238" s="1" t="s">
        <v>60</v>
      </c>
      <c r="P238" s="1"/>
    </row>
    <row r="239" spans="1:16" x14ac:dyDescent="0.3">
      <c r="A239">
        <f t="shared" si="3"/>
        <v>238</v>
      </c>
      <c r="B239" s="2">
        <v>42225</v>
      </c>
      <c r="C239" s="1">
        <v>3</v>
      </c>
      <c r="D239" s="1" t="s">
        <v>12</v>
      </c>
      <c r="E239" s="1" t="s">
        <v>1</v>
      </c>
      <c r="F239" s="1" t="s">
        <v>119</v>
      </c>
      <c r="G239" s="1" t="s">
        <v>120</v>
      </c>
      <c r="H239" s="3">
        <v>9379</v>
      </c>
      <c r="I239" s="1" t="s">
        <v>46</v>
      </c>
      <c r="J239" s="1" t="s">
        <v>5</v>
      </c>
      <c r="K239" s="1" t="s">
        <v>6</v>
      </c>
      <c r="L239" s="1" t="s">
        <v>135</v>
      </c>
      <c r="M239" s="1" t="s">
        <v>7</v>
      </c>
      <c r="N239" s="1" t="s">
        <v>8</v>
      </c>
      <c r="O239" s="1" t="s">
        <v>9</v>
      </c>
      <c r="P239" s="1"/>
    </row>
    <row r="240" spans="1:16" x14ac:dyDescent="0.3">
      <c r="A240">
        <f t="shared" si="3"/>
        <v>239</v>
      </c>
      <c r="B240" s="2">
        <v>42226</v>
      </c>
      <c r="C240" s="1">
        <v>3</v>
      </c>
      <c r="D240" s="1" t="s">
        <v>21</v>
      </c>
      <c r="E240" s="1" t="s">
        <v>13</v>
      </c>
      <c r="F240" s="1" t="s">
        <v>75</v>
      </c>
      <c r="G240" s="1" t="s">
        <v>76</v>
      </c>
      <c r="H240" s="3">
        <v>8602</v>
      </c>
      <c r="I240" s="1" t="s">
        <v>150</v>
      </c>
      <c r="J240" s="1" t="s">
        <v>15</v>
      </c>
      <c r="K240" s="1" t="s">
        <v>16</v>
      </c>
      <c r="L240" s="1" t="s">
        <v>136</v>
      </c>
      <c r="M240" s="1" t="s">
        <v>17</v>
      </c>
      <c r="N240" s="1" t="s">
        <v>18</v>
      </c>
      <c r="O240" s="1" t="s">
        <v>19</v>
      </c>
      <c r="P240" s="1"/>
    </row>
    <row r="241" spans="1:16" x14ac:dyDescent="0.3">
      <c r="A241">
        <f t="shared" si="3"/>
        <v>240</v>
      </c>
      <c r="B241" s="2">
        <v>42239</v>
      </c>
      <c r="C241" s="1">
        <v>3</v>
      </c>
      <c r="D241" s="1" t="s">
        <v>21</v>
      </c>
      <c r="E241" s="1" t="s">
        <v>37</v>
      </c>
      <c r="F241" s="1" t="s">
        <v>75</v>
      </c>
      <c r="G241" s="1" t="s">
        <v>76</v>
      </c>
      <c r="H241" s="3">
        <v>9086</v>
      </c>
      <c r="I241" s="1" t="s">
        <v>4</v>
      </c>
      <c r="J241" s="1" t="s">
        <v>153</v>
      </c>
      <c r="K241" s="1" t="s">
        <v>154</v>
      </c>
      <c r="L241" s="1" t="s">
        <v>139</v>
      </c>
      <c r="M241" s="1" t="s">
        <v>40</v>
      </c>
      <c r="N241" s="1" t="s">
        <v>41</v>
      </c>
      <c r="O241" s="1" t="s">
        <v>42</v>
      </c>
      <c r="P241" s="1"/>
    </row>
    <row r="242" spans="1:16" x14ac:dyDescent="0.3">
      <c r="A242">
        <f t="shared" si="3"/>
        <v>241</v>
      </c>
      <c r="B242" s="2">
        <v>42243</v>
      </c>
      <c r="C242" s="1">
        <v>3</v>
      </c>
      <c r="D242" s="1" t="s">
        <v>74</v>
      </c>
      <c r="E242" s="1" t="s">
        <v>96</v>
      </c>
      <c r="F242" s="1" t="s">
        <v>10</v>
      </c>
      <c r="G242" s="1" t="s">
        <v>20</v>
      </c>
      <c r="H242" s="3">
        <v>176</v>
      </c>
      <c r="I242" s="1" t="s">
        <v>150</v>
      </c>
      <c r="J242" s="1" t="s">
        <v>99</v>
      </c>
      <c r="K242" s="1" t="s">
        <v>100</v>
      </c>
      <c r="L242" s="1" t="s">
        <v>146</v>
      </c>
      <c r="M242" s="1" t="s">
        <v>101</v>
      </c>
      <c r="N242" s="1" t="s">
        <v>102</v>
      </c>
      <c r="O242" s="1" t="s">
        <v>103</v>
      </c>
      <c r="P242" s="1"/>
    </row>
    <row r="243" spans="1:16" x14ac:dyDescent="0.3">
      <c r="A243">
        <f t="shared" si="3"/>
        <v>242</v>
      </c>
      <c r="B243" s="2">
        <v>42249</v>
      </c>
      <c r="C243" s="1">
        <v>3</v>
      </c>
      <c r="D243" s="1" t="s">
        <v>81</v>
      </c>
      <c r="E243" s="1" t="s">
        <v>67</v>
      </c>
      <c r="F243" s="1" t="s">
        <v>104</v>
      </c>
      <c r="G243" s="1" t="s">
        <v>105</v>
      </c>
      <c r="H243" s="3">
        <v>8574</v>
      </c>
      <c r="I243" s="1" t="s">
        <v>150</v>
      </c>
      <c r="J243" s="1" t="s">
        <v>69</v>
      </c>
      <c r="K243" s="1" t="s">
        <v>70</v>
      </c>
      <c r="L243" s="1" t="s">
        <v>143</v>
      </c>
      <c r="M243" s="1" t="s">
        <v>71</v>
      </c>
      <c r="N243" s="1" t="s">
        <v>72</v>
      </c>
      <c r="O243" s="1" t="s">
        <v>73</v>
      </c>
      <c r="P243" s="1"/>
    </row>
    <row r="244" spans="1:16" x14ac:dyDescent="0.3">
      <c r="A244">
        <f t="shared" si="3"/>
        <v>243</v>
      </c>
      <c r="B244" s="2">
        <v>42257</v>
      </c>
      <c r="C244" s="1">
        <v>3</v>
      </c>
      <c r="D244" s="1" t="s">
        <v>52</v>
      </c>
      <c r="E244" s="1" t="s">
        <v>43</v>
      </c>
      <c r="F244" s="1" t="s">
        <v>83</v>
      </c>
      <c r="G244" s="1" t="s">
        <v>84</v>
      </c>
      <c r="H244" s="3">
        <v>5954</v>
      </c>
      <c r="I244" s="1" t="s">
        <v>150</v>
      </c>
      <c r="J244" s="1" t="s">
        <v>47</v>
      </c>
      <c r="K244" s="1" t="s">
        <v>48</v>
      </c>
      <c r="L244" s="1" t="s">
        <v>140</v>
      </c>
      <c r="M244" s="1" t="s">
        <v>49</v>
      </c>
      <c r="N244" s="1" t="s">
        <v>50</v>
      </c>
      <c r="O244" s="1" t="s">
        <v>51</v>
      </c>
      <c r="P244" s="1"/>
    </row>
    <row r="245" spans="1:16" x14ac:dyDescent="0.3">
      <c r="A245">
        <f t="shared" si="3"/>
        <v>244</v>
      </c>
      <c r="B245" s="2">
        <v>42259</v>
      </c>
      <c r="C245" s="1">
        <v>4</v>
      </c>
      <c r="D245" s="1" t="s">
        <v>28</v>
      </c>
      <c r="E245" s="1" t="s">
        <v>22</v>
      </c>
      <c r="F245" s="1" t="s">
        <v>75</v>
      </c>
      <c r="G245" s="1" t="s">
        <v>118</v>
      </c>
      <c r="H245" s="3">
        <v>6796</v>
      </c>
      <c r="I245" s="1" t="s">
        <v>4</v>
      </c>
      <c r="J245" s="1" t="s">
        <v>24</v>
      </c>
      <c r="K245" s="1" t="s">
        <v>25</v>
      </c>
      <c r="L245" s="1" t="s">
        <v>137</v>
      </c>
      <c r="M245" s="1" t="s">
        <v>26</v>
      </c>
      <c r="N245" s="1" t="s">
        <v>8</v>
      </c>
      <c r="O245" s="1" t="s">
        <v>9</v>
      </c>
      <c r="P245" s="1"/>
    </row>
    <row r="246" spans="1:16" x14ac:dyDescent="0.3">
      <c r="A246">
        <f t="shared" si="3"/>
        <v>245</v>
      </c>
      <c r="B246" s="2">
        <v>42260</v>
      </c>
      <c r="C246" s="1">
        <v>3</v>
      </c>
      <c r="D246" s="1" t="s">
        <v>74</v>
      </c>
      <c r="E246" s="1" t="s">
        <v>96</v>
      </c>
      <c r="F246" s="1" t="s">
        <v>54</v>
      </c>
      <c r="G246" s="1" t="s">
        <v>55</v>
      </c>
      <c r="H246" s="3">
        <v>4825</v>
      </c>
      <c r="I246" s="1" t="s">
        <v>150</v>
      </c>
      <c r="J246" s="1" t="s">
        <v>99</v>
      </c>
      <c r="K246" s="1" t="s">
        <v>100</v>
      </c>
      <c r="L246" s="1" t="s">
        <v>146</v>
      </c>
      <c r="M246" s="1" t="s">
        <v>101</v>
      </c>
      <c r="N246" s="1" t="s">
        <v>102</v>
      </c>
      <c r="O246" s="1" t="s">
        <v>103</v>
      </c>
      <c r="P246" s="1"/>
    </row>
    <row r="247" spans="1:16" x14ac:dyDescent="0.3">
      <c r="A247">
        <f t="shared" si="3"/>
        <v>246</v>
      </c>
      <c r="B247" s="2">
        <v>42263</v>
      </c>
      <c r="C247" s="1">
        <v>3</v>
      </c>
      <c r="D247" s="1" t="s">
        <v>21</v>
      </c>
      <c r="E247" s="1" t="s">
        <v>13</v>
      </c>
      <c r="F247" s="1" t="s">
        <v>30</v>
      </c>
      <c r="G247" s="1" t="s">
        <v>93</v>
      </c>
      <c r="H247" s="3">
        <v>3798</v>
      </c>
      <c r="I247" s="1" t="s">
        <v>4</v>
      </c>
      <c r="J247" s="1" t="s">
        <v>15</v>
      </c>
      <c r="K247" s="1" t="s">
        <v>16</v>
      </c>
      <c r="L247" s="1" t="s">
        <v>136</v>
      </c>
      <c r="M247" s="1" t="s">
        <v>17</v>
      </c>
      <c r="N247" s="1" t="s">
        <v>18</v>
      </c>
      <c r="O247" s="1" t="s">
        <v>19</v>
      </c>
      <c r="P247" s="1"/>
    </row>
    <row r="248" spans="1:16" x14ac:dyDescent="0.3">
      <c r="A248">
        <f t="shared" si="3"/>
        <v>247</v>
      </c>
      <c r="B248" s="2">
        <v>42266</v>
      </c>
      <c r="C248" s="1">
        <v>3</v>
      </c>
      <c r="D248" s="1" t="s">
        <v>81</v>
      </c>
      <c r="E248" s="1" t="s">
        <v>67</v>
      </c>
      <c r="F248" s="1" t="s">
        <v>10</v>
      </c>
      <c r="G248" s="1" t="s">
        <v>11</v>
      </c>
      <c r="H248" s="3">
        <v>6351</v>
      </c>
      <c r="I248" s="1" t="s">
        <v>150</v>
      </c>
      <c r="J248" s="1" t="s">
        <v>69</v>
      </c>
      <c r="K248" s="1" t="s">
        <v>70</v>
      </c>
      <c r="L248" s="1" t="s">
        <v>143</v>
      </c>
      <c r="M248" s="1" t="s">
        <v>71</v>
      </c>
      <c r="N248" s="1" t="s">
        <v>72</v>
      </c>
      <c r="O248" s="1" t="s">
        <v>73</v>
      </c>
      <c r="P248" s="1"/>
    </row>
    <row r="249" spans="1:16" x14ac:dyDescent="0.3">
      <c r="A249">
        <f t="shared" si="3"/>
        <v>248</v>
      </c>
      <c r="B249" s="2">
        <v>42271</v>
      </c>
      <c r="C249" s="1">
        <v>3</v>
      </c>
      <c r="D249" s="1" t="s">
        <v>0</v>
      </c>
      <c r="E249" s="1" t="s">
        <v>53</v>
      </c>
      <c r="F249" s="1" t="s">
        <v>75</v>
      </c>
      <c r="G249" s="1" t="s">
        <v>76</v>
      </c>
      <c r="H249" s="3">
        <v>7362</v>
      </c>
      <c r="I249" s="1" t="s">
        <v>4</v>
      </c>
      <c r="J249" s="1" t="s">
        <v>56</v>
      </c>
      <c r="K249" s="1" t="s">
        <v>57</v>
      </c>
      <c r="L249" s="1" t="s">
        <v>141</v>
      </c>
      <c r="M249" s="1" t="s">
        <v>58</v>
      </c>
      <c r="N249" s="1" t="s">
        <v>59</v>
      </c>
      <c r="O249" s="1" t="s">
        <v>60</v>
      </c>
      <c r="P249" s="1"/>
    </row>
    <row r="250" spans="1:16" x14ac:dyDescent="0.3">
      <c r="A250">
        <f t="shared" si="3"/>
        <v>249</v>
      </c>
      <c r="B250" s="2">
        <v>42271</v>
      </c>
      <c r="C250" s="1">
        <v>3</v>
      </c>
      <c r="D250" s="1" t="s">
        <v>12</v>
      </c>
      <c r="E250" s="1" t="s">
        <v>1</v>
      </c>
      <c r="F250" s="1" t="s">
        <v>10</v>
      </c>
      <c r="G250" s="1" t="s">
        <v>11</v>
      </c>
      <c r="H250" s="3">
        <v>3660</v>
      </c>
      <c r="I250" s="1" t="s">
        <v>46</v>
      </c>
      <c r="J250" s="1" t="s">
        <v>5</v>
      </c>
      <c r="K250" s="1" t="s">
        <v>6</v>
      </c>
      <c r="L250" s="1" t="s">
        <v>135</v>
      </c>
      <c r="M250" s="1" t="s">
        <v>7</v>
      </c>
      <c r="N250" s="1" t="s">
        <v>8</v>
      </c>
      <c r="O250" s="1" t="s">
        <v>9</v>
      </c>
      <c r="P250" s="1"/>
    </row>
    <row r="251" spans="1:16" x14ac:dyDescent="0.3">
      <c r="A251">
        <f t="shared" si="3"/>
        <v>250</v>
      </c>
      <c r="B251" s="2">
        <v>42271</v>
      </c>
      <c r="C251" s="1">
        <v>3</v>
      </c>
      <c r="D251" s="1" t="s">
        <v>12</v>
      </c>
      <c r="E251" s="1" t="s">
        <v>1</v>
      </c>
      <c r="F251" s="1" t="s">
        <v>2</v>
      </c>
      <c r="G251" s="1" t="s">
        <v>3</v>
      </c>
      <c r="H251" s="3">
        <v>6105</v>
      </c>
      <c r="I251" s="1" t="s">
        <v>4</v>
      </c>
      <c r="J251" s="1" t="s">
        <v>5</v>
      </c>
      <c r="K251" s="1" t="s">
        <v>6</v>
      </c>
      <c r="L251" s="1" t="s">
        <v>135</v>
      </c>
      <c r="M251" s="1" t="s">
        <v>7</v>
      </c>
      <c r="N251" s="1" t="s">
        <v>8</v>
      </c>
      <c r="O251" s="1" t="s">
        <v>9</v>
      </c>
      <c r="P251" s="1"/>
    </row>
    <row r="252" spans="1:16" x14ac:dyDescent="0.3">
      <c r="A252">
        <f t="shared" si="3"/>
        <v>251</v>
      </c>
      <c r="B252" s="2">
        <v>42271</v>
      </c>
      <c r="C252" s="1">
        <v>3</v>
      </c>
      <c r="D252" s="1" t="s">
        <v>81</v>
      </c>
      <c r="E252" s="1" t="s">
        <v>67</v>
      </c>
      <c r="F252" s="1" t="s">
        <v>90</v>
      </c>
      <c r="G252" s="1" t="s">
        <v>91</v>
      </c>
      <c r="H252" s="3">
        <v>6124</v>
      </c>
      <c r="I252" s="1" t="s">
        <v>46</v>
      </c>
      <c r="J252" s="1" t="s">
        <v>69</v>
      </c>
      <c r="K252" s="1" t="s">
        <v>70</v>
      </c>
      <c r="L252" s="1" t="s">
        <v>143</v>
      </c>
      <c r="M252" s="1" t="s">
        <v>71</v>
      </c>
      <c r="N252" s="1" t="s">
        <v>72</v>
      </c>
      <c r="O252" s="1" t="s">
        <v>73</v>
      </c>
      <c r="P252" s="1"/>
    </row>
    <row r="253" spans="1:16" x14ac:dyDescent="0.3">
      <c r="A253">
        <f t="shared" si="3"/>
        <v>252</v>
      </c>
      <c r="B253" s="2">
        <v>42280</v>
      </c>
      <c r="C253" s="1">
        <v>4</v>
      </c>
      <c r="D253" s="1" t="s">
        <v>0</v>
      </c>
      <c r="E253" s="1" t="s">
        <v>53</v>
      </c>
      <c r="F253" s="1" t="s">
        <v>90</v>
      </c>
      <c r="G253" s="1" t="s">
        <v>91</v>
      </c>
      <c r="H253" s="3">
        <v>4019</v>
      </c>
      <c r="I253" s="1" t="s">
        <v>4</v>
      </c>
      <c r="J253" s="1" t="s">
        <v>56</v>
      </c>
      <c r="K253" s="1" t="s">
        <v>57</v>
      </c>
      <c r="L253" s="1" t="s">
        <v>141</v>
      </c>
      <c r="M253" s="1" t="s">
        <v>58</v>
      </c>
      <c r="N253" s="1" t="s">
        <v>59</v>
      </c>
      <c r="O253" s="1" t="s">
        <v>60</v>
      </c>
      <c r="P253" s="1"/>
    </row>
    <row r="254" spans="1:16" x14ac:dyDescent="0.3">
      <c r="A254">
        <f t="shared" si="3"/>
        <v>253</v>
      </c>
      <c r="B254" s="2">
        <v>42282</v>
      </c>
      <c r="C254" s="1">
        <v>4</v>
      </c>
      <c r="D254" s="1" t="s">
        <v>12</v>
      </c>
      <c r="E254" s="1" t="s">
        <v>1</v>
      </c>
      <c r="F254" s="1" t="s">
        <v>104</v>
      </c>
      <c r="G254" s="1" t="s">
        <v>105</v>
      </c>
      <c r="H254" s="3">
        <v>7458</v>
      </c>
      <c r="I254" s="1" t="s">
        <v>46</v>
      </c>
      <c r="J254" s="1" t="s">
        <v>5</v>
      </c>
      <c r="K254" s="1" t="s">
        <v>6</v>
      </c>
      <c r="L254" s="1" t="s">
        <v>135</v>
      </c>
      <c r="M254" s="1" t="s">
        <v>7</v>
      </c>
      <c r="N254" s="1" t="s">
        <v>8</v>
      </c>
      <c r="O254" s="1" t="s">
        <v>9</v>
      </c>
      <c r="P254" s="1"/>
    </row>
    <row r="255" spans="1:16" x14ac:dyDescent="0.3">
      <c r="A255">
        <f t="shared" si="3"/>
        <v>254</v>
      </c>
      <c r="B255" s="2">
        <v>42282</v>
      </c>
      <c r="C255" s="1">
        <v>4</v>
      </c>
      <c r="D255" s="1" t="s">
        <v>12</v>
      </c>
      <c r="E255" s="1" t="s">
        <v>1</v>
      </c>
      <c r="F255" s="1" t="s">
        <v>104</v>
      </c>
      <c r="G255" s="1" t="s">
        <v>105</v>
      </c>
      <c r="H255" s="3">
        <v>7141</v>
      </c>
      <c r="I255" s="1" t="s">
        <v>150</v>
      </c>
      <c r="J255" s="1" t="s">
        <v>5</v>
      </c>
      <c r="K255" s="1" t="s">
        <v>6</v>
      </c>
      <c r="L255" s="1" t="s">
        <v>135</v>
      </c>
      <c r="M255" s="1" t="s">
        <v>7</v>
      </c>
      <c r="N255" s="1" t="s">
        <v>8</v>
      </c>
      <c r="O255" s="1" t="s">
        <v>9</v>
      </c>
      <c r="P255" s="1"/>
    </row>
    <row r="256" spans="1:16" x14ac:dyDescent="0.3">
      <c r="A256">
        <f t="shared" si="3"/>
        <v>255</v>
      </c>
      <c r="B256" s="2">
        <v>42282</v>
      </c>
      <c r="C256" s="1">
        <v>4</v>
      </c>
      <c r="D256" s="1" t="s">
        <v>12</v>
      </c>
      <c r="E256" s="1" t="s">
        <v>1</v>
      </c>
      <c r="F256" s="1" t="s">
        <v>10</v>
      </c>
      <c r="G256" s="1" t="s">
        <v>20</v>
      </c>
      <c r="H256" s="3">
        <v>4310</v>
      </c>
      <c r="I256" s="1" t="s">
        <v>150</v>
      </c>
      <c r="J256" s="1" t="s">
        <v>5</v>
      </c>
      <c r="K256" s="1" t="s">
        <v>6</v>
      </c>
      <c r="L256" s="1" t="s">
        <v>135</v>
      </c>
      <c r="M256" s="1" t="s">
        <v>7</v>
      </c>
      <c r="N256" s="1" t="s">
        <v>8</v>
      </c>
      <c r="O256" s="1" t="s">
        <v>9</v>
      </c>
      <c r="P256" s="1"/>
    </row>
    <row r="257" spans="1:16" x14ac:dyDescent="0.3">
      <c r="A257">
        <f t="shared" si="3"/>
        <v>256</v>
      </c>
      <c r="B257" s="2">
        <v>42282</v>
      </c>
      <c r="C257" s="1">
        <v>4</v>
      </c>
      <c r="D257" s="1" t="s">
        <v>12</v>
      </c>
      <c r="E257" s="1" t="s">
        <v>29</v>
      </c>
      <c r="F257" s="1" t="s">
        <v>79</v>
      </c>
      <c r="G257" s="1" t="s">
        <v>80</v>
      </c>
      <c r="H257" s="3">
        <v>2287</v>
      </c>
      <c r="I257" s="1" t="s">
        <v>4</v>
      </c>
      <c r="J257" s="1" t="s">
        <v>32</v>
      </c>
      <c r="K257" s="1" t="s">
        <v>33</v>
      </c>
      <c r="L257" s="1" t="s">
        <v>138</v>
      </c>
      <c r="M257" s="1" t="s">
        <v>34</v>
      </c>
      <c r="N257" s="1" t="s">
        <v>35</v>
      </c>
      <c r="O257" s="1" t="s">
        <v>36</v>
      </c>
      <c r="P257" s="1"/>
    </row>
    <row r="258" spans="1:16" x14ac:dyDescent="0.3">
      <c r="A258">
        <f t="shared" ref="A258:A321" si="4">ROW()-1</f>
        <v>257</v>
      </c>
      <c r="B258" s="2">
        <v>42282</v>
      </c>
      <c r="C258" s="1">
        <v>4</v>
      </c>
      <c r="D258" s="1" t="s">
        <v>52</v>
      </c>
      <c r="E258" s="1" t="s">
        <v>43</v>
      </c>
      <c r="F258" s="1" t="s">
        <v>2</v>
      </c>
      <c r="G258" s="1" t="s">
        <v>68</v>
      </c>
      <c r="H258" s="3">
        <v>3286</v>
      </c>
      <c r="I258" s="1" t="s">
        <v>46</v>
      </c>
      <c r="J258" s="1" t="s">
        <v>47</v>
      </c>
      <c r="K258" s="1" t="s">
        <v>48</v>
      </c>
      <c r="L258" s="1" t="s">
        <v>140</v>
      </c>
      <c r="M258" s="1" t="s">
        <v>49</v>
      </c>
      <c r="N258" s="1" t="s">
        <v>50</v>
      </c>
      <c r="O258" s="1" t="s">
        <v>51</v>
      </c>
      <c r="P258" s="1"/>
    </row>
    <row r="259" spans="1:16" x14ac:dyDescent="0.3">
      <c r="A259">
        <f t="shared" si="4"/>
        <v>258</v>
      </c>
      <c r="B259" s="2">
        <v>42282</v>
      </c>
      <c r="C259" s="1">
        <v>4</v>
      </c>
      <c r="D259" s="1" t="s">
        <v>52</v>
      </c>
      <c r="E259" s="1" t="s">
        <v>43</v>
      </c>
      <c r="F259" s="1" t="s">
        <v>30</v>
      </c>
      <c r="G259" s="1" t="s">
        <v>93</v>
      </c>
      <c r="H259" s="3">
        <v>6337</v>
      </c>
      <c r="I259" s="1" t="s">
        <v>46</v>
      </c>
      <c r="J259" s="1" t="s">
        <v>47</v>
      </c>
      <c r="K259" s="1" t="s">
        <v>48</v>
      </c>
      <c r="L259" s="1" t="s">
        <v>140</v>
      </c>
      <c r="M259" s="1" t="s">
        <v>49</v>
      </c>
      <c r="N259" s="1" t="s">
        <v>50</v>
      </c>
      <c r="O259" s="1" t="s">
        <v>51</v>
      </c>
      <c r="P259" s="1"/>
    </row>
    <row r="260" spans="1:16" x14ac:dyDescent="0.3">
      <c r="A260">
        <f t="shared" si="4"/>
        <v>259</v>
      </c>
      <c r="B260" s="2">
        <v>42282</v>
      </c>
      <c r="C260" s="1">
        <v>4</v>
      </c>
      <c r="D260" s="1" t="s">
        <v>21</v>
      </c>
      <c r="E260" s="1" t="s">
        <v>37</v>
      </c>
      <c r="F260" s="1" t="s">
        <v>75</v>
      </c>
      <c r="G260" s="1" t="s">
        <v>118</v>
      </c>
      <c r="H260" s="3">
        <v>7686</v>
      </c>
      <c r="I260" s="1" t="s">
        <v>150</v>
      </c>
      <c r="J260" s="1" t="s">
        <v>153</v>
      </c>
      <c r="K260" s="1" t="s">
        <v>154</v>
      </c>
      <c r="L260" s="1" t="s">
        <v>139</v>
      </c>
      <c r="M260" s="1" t="s">
        <v>40</v>
      </c>
      <c r="N260" s="1" t="s">
        <v>41</v>
      </c>
      <c r="O260" s="1" t="s">
        <v>42</v>
      </c>
      <c r="P260" s="1"/>
    </row>
    <row r="261" spans="1:16" x14ac:dyDescent="0.3">
      <c r="A261">
        <f t="shared" si="4"/>
        <v>260</v>
      </c>
      <c r="B261" s="2">
        <v>42282</v>
      </c>
      <c r="C261" s="1">
        <v>4</v>
      </c>
      <c r="D261" s="1" t="s">
        <v>81</v>
      </c>
      <c r="E261" s="1" t="s">
        <v>67</v>
      </c>
      <c r="F261" s="1" t="s">
        <v>75</v>
      </c>
      <c r="G261" s="1" t="s">
        <v>118</v>
      </c>
      <c r="H261" s="3">
        <v>24</v>
      </c>
      <c r="I261" s="1" t="s">
        <v>4</v>
      </c>
      <c r="J261" s="1" t="s">
        <v>69</v>
      </c>
      <c r="K261" s="1" t="s">
        <v>70</v>
      </c>
      <c r="L261" s="1" t="s">
        <v>143</v>
      </c>
      <c r="M261" s="1" t="s">
        <v>71</v>
      </c>
      <c r="N261" s="1" t="s">
        <v>72</v>
      </c>
      <c r="O261" s="1" t="s">
        <v>73</v>
      </c>
      <c r="P261" s="1"/>
    </row>
    <row r="262" spans="1:16" x14ac:dyDescent="0.3">
      <c r="A262">
        <f t="shared" si="4"/>
        <v>261</v>
      </c>
      <c r="B262" s="2">
        <v>42284</v>
      </c>
      <c r="C262" s="1">
        <v>4</v>
      </c>
      <c r="D262" s="1" t="s">
        <v>21</v>
      </c>
      <c r="E262" s="1" t="s">
        <v>37</v>
      </c>
      <c r="F262" s="1" t="s">
        <v>90</v>
      </c>
      <c r="G262" s="1" t="s">
        <v>91</v>
      </c>
      <c r="H262" s="3">
        <v>2372</v>
      </c>
      <c r="I262" s="1" t="s">
        <v>150</v>
      </c>
      <c r="J262" s="1" t="s">
        <v>153</v>
      </c>
      <c r="K262" s="1" t="s">
        <v>154</v>
      </c>
      <c r="L262" s="1" t="s">
        <v>139</v>
      </c>
      <c r="M262" s="1" t="s">
        <v>40</v>
      </c>
      <c r="N262" s="1" t="s">
        <v>41</v>
      </c>
      <c r="O262" s="1" t="s">
        <v>42</v>
      </c>
      <c r="P262" s="1"/>
    </row>
    <row r="263" spans="1:16" x14ac:dyDescent="0.3">
      <c r="A263">
        <f t="shared" si="4"/>
        <v>262</v>
      </c>
      <c r="B263" s="2">
        <v>42285</v>
      </c>
      <c r="C263" s="1">
        <v>4</v>
      </c>
      <c r="D263" s="1" t="s">
        <v>0</v>
      </c>
      <c r="E263" s="1" t="s">
        <v>53</v>
      </c>
      <c r="F263" s="1" t="s">
        <v>10</v>
      </c>
      <c r="G263" s="1" t="s">
        <v>14</v>
      </c>
      <c r="H263" s="3">
        <v>2393</v>
      </c>
      <c r="I263" s="1" t="s">
        <v>150</v>
      </c>
      <c r="J263" s="1" t="s">
        <v>56</v>
      </c>
      <c r="K263" s="1" t="s">
        <v>57</v>
      </c>
      <c r="L263" s="1" t="s">
        <v>141</v>
      </c>
      <c r="M263" s="1" t="s">
        <v>58</v>
      </c>
      <c r="N263" s="1" t="s">
        <v>59</v>
      </c>
      <c r="O263" s="1" t="s">
        <v>60</v>
      </c>
      <c r="P263" s="1"/>
    </row>
    <row r="264" spans="1:16" x14ac:dyDescent="0.3">
      <c r="A264">
        <f t="shared" si="4"/>
        <v>263</v>
      </c>
      <c r="B264" s="2">
        <v>42289</v>
      </c>
      <c r="C264" s="1">
        <v>4</v>
      </c>
      <c r="D264" s="1" t="s">
        <v>28</v>
      </c>
      <c r="E264" s="1" t="s">
        <v>22</v>
      </c>
      <c r="F264" s="1" t="s">
        <v>119</v>
      </c>
      <c r="G264" s="1" t="s">
        <v>120</v>
      </c>
      <c r="H264" s="3">
        <v>2896</v>
      </c>
      <c r="I264" s="1" t="s">
        <v>150</v>
      </c>
      <c r="J264" s="1" t="s">
        <v>24</v>
      </c>
      <c r="K264" s="1" t="s">
        <v>25</v>
      </c>
      <c r="L264" s="1" t="s">
        <v>137</v>
      </c>
      <c r="M264" s="1" t="s">
        <v>26</v>
      </c>
      <c r="N264" s="1" t="s">
        <v>8</v>
      </c>
      <c r="O264" s="1" t="s">
        <v>9</v>
      </c>
      <c r="P264" s="1"/>
    </row>
    <row r="265" spans="1:16" x14ac:dyDescent="0.3">
      <c r="A265">
        <f t="shared" si="4"/>
        <v>264</v>
      </c>
      <c r="B265" s="2">
        <v>42294</v>
      </c>
      <c r="C265" s="1">
        <v>4</v>
      </c>
      <c r="D265" s="1" t="s">
        <v>74</v>
      </c>
      <c r="E265" s="1" t="s">
        <v>96</v>
      </c>
      <c r="F265" s="1" t="s">
        <v>83</v>
      </c>
      <c r="G265" s="1" t="s">
        <v>84</v>
      </c>
      <c r="H265" s="3">
        <v>6150</v>
      </c>
      <c r="I265" s="1" t="s">
        <v>4</v>
      </c>
      <c r="J265" s="1" t="s">
        <v>99</v>
      </c>
      <c r="K265" s="1" t="s">
        <v>100</v>
      </c>
      <c r="L265" s="1" t="s">
        <v>146</v>
      </c>
      <c r="M265" s="1" t="s">
        <v>101</v>
      </c>
      <c r="N265" s="1" t="s">
        <v>102</v>
      </c>
      <c r="O265" s="1" t="s">
        <v>103</v>
      </c>
      <c r="P265" s="1"/>
    </row>
    <row r="266" spans="1:16" x14ac:dyDescent="0.3">
      <c r="A266">
        <f t="shared" si="4"/>
        <v>265</v>
      </c>
      <c r="B266" s="2">
        <v>42299</v>
      </c>
      <c r="C266" s="1">
        <v>4</v>
      </c>
      <c r="D266" s="1" t="s">
        <v>12</v>
      </c>
      <c r="E266" s="1" t="s">
        <v>29</v>
      </c>
      <c r="F266" s="1" t="s">
        <v>30</v>
      </c>
      <c r="G266" s="1" t="s">
        <v>93</v>
      </c>
      <c r="H266" s="3">
        <v>6009</v>
      </c>
      <c r="I266" s="1" t="s">
        <v>4</v>
      </c>
      <c r="J266" s="1" t="s">
        <v>32</v>
      </c>
      <c r="K266" s="1" t="s">
        <v>33</v>
      </c>
      <c r="L266" s="1" t="s">
        <v>138</v>
      </c>
      <c r="M266" s="1" t="s">
        <v>34</v>
      </c>
      <c r="N266" s="1" t="s">
        <v>35</v>
      </c>
      <c r="O266" s="1" t="s">
        <v>36</v>
      </c>
      <c r="P266" s="1"/>
    </row>
    <row r="267" spans="1:16" x14ac:dyDescent="0.3">
      <c r="A267">
        <f t="shared" si="4"/>
        <v>266</v>
      </c>
      <c r="B267" s="2">
        <v>42299</v>
      </c>
      <c r="C267" s="1">
        <v>4</v>
      </c>
      <c r="D267" s="1" t="s">
        <v>21</v>
      </c>
      <c r="E267" s="1" t="s">
        <v>13</v>
      </c>
      <c r="F267" s="1" t="s">
        <v>97</v>
      </c>
      <c r="G267" s="1" t="s">
        <v>98</v>
      </c>
      <c r="H267" s="3">
        <v>8009</v>
      </c>
      <c r="I267" s="1" t="s">
        <v>46</v>
      </c>
      <c r="J267" s="1" t="s">
        <v>15</v>
      </c>
      <c r="K267" s="1" t="s">
        <v>16</v>
      </c>
      <c r="L267" s="1" t="s">
        <v>136</v>
      </c>
      <c r="M267" s="1" t="s">
        <v>17</v>
      </c>
      <c r="N267" s="1" t="s">
        <v>18</v>
      </c>
      <c r="O267" s="1" t="s">
        <v>19</v>
      </c>
      <c r="P267" s="1"/>
    </row>
    <row r="268" spans="1:16" x14ac:dyDescent="0.3">
      <c r="A268">
        <f t="shared" si="4"/>
        <v>267</v>
      </c>
      <c r="B268" s="2">
        <v>42300</v>
      </c>
      <c r="C268" s="1">
        <v>4</v>
      </c>
      <c r="D268" s="1" t="s">
        <v>81</v>
      </c>
      <c r="E268" s="1" t="s">
        <v>67</v>
      </c>
      <c r="F268" s="1" t="s">
        <v>2</v>
      </c>
      <c r="G268" s="1" t="s">
        <v>27</v>
      </c>
      <c r="H268" s="3">
        <v>6189</v>
      </c>
      <c r="I268" s="1" t="s">
        <v>4</v>
      </c>
      <c r="J268" s="1" t="s">
        <v>69</v>
      </c>
      <c r="K268" s="1" t="s">
        <v>70</v>
      </c>
      <c r="L268" s="1" t="s">
        <v>143</v>
      </c>
      <c r="M268" s="1" t="s">
        <v>71</v>
      </c>
      <c r="N268" s="1" t="s">
        <v>72</v>
      </c>
      <c r="O268" s="1" t="s">
        <v>73</v>
      </c>
      <c r="P268" s="1"/>
    </row>
    <row r="269" spans="1:16" x14ac:dyDescent="0.3">
      <c r="A269">
        <f t="shared" si="4"/>
        <v>268</v>
      </c>
      <c r="B269" s="2">
        <v>42302</v>
      </c>
      <c r="C269" s="1">
        <v>4</v>
      </c>
      <c r="D269" s="1" t="s">
        <v>12</v>
      </c>
      <c r="E269" s="1" t="s">
        <v>29</v>
      </c>
      <c r="F269" s="1" t="s">
        <v>83</v>
      </c>
      <c r="G269" s="1" t="s">
        <v>84</v>
      </c>
      <c r="H269" s="3">
        <v>7418</v>
      </c>
      <c r="I269" s="1" t="s">
        <v>150</v>
      </c>
      <c r="J269" s="1" t="s">
        <v>32</v>
      </c>
      <c r="K269" s="1" t="s">
        <v>33</v>
      </c>
      <c r="L269" s="1" t="s">
        <v>138</v>
      </c>
      <c r="M269" s="1" t="s">
        <v>34</v>
      </c>
      <c r="N269" s="1" t="s">
        <v>35</v>
      </c>
      <c r="O269" s="1" t="s">
        <v>36</v>
      </c>
      <c r="P269" s="1"/>
    </row>
    <row r="270" spans="1:16" x14ac:dyDescent="0.3">
      <c r="A270">
        <f t="shared" si="4"/>
        <v>269</v>
      </c>
      <c r="B270" s="2">
        <v>42302</v>
      </c>
      <c r="C270" s="1">
        <v>4</v>
      </c>
      <c r="D270" s="1" t="s">
        <v>21</v>
      </c>
      <c r="E270" s="1" t="s">
        <v>13</v>
      </c>
      <c r="F270" s="1" t="s">
        <v>83</v>
      </c>
      <c r="G270" s="1" t="s">
        <v>84</v>
      </c>
      <c r="H270" s="3">
        <v>8882</v>
      </c>
      <c r="I270" s="1" t="s">
        <v>150</v>
      </c>
      <c r="J270" s="1" t="s">
        <v>15</v>
      </c>
      <c r="K270" s="1" t="s">
        <v>16</v>
      </c>
      <c r="L270" s="1" t="s">
        <v>136</v>
      </c>
      <c r="M270" s="1" t="s">
        <v>17</v>
      </c>
      <c r="N270" s="1" t="s">
        <v>18</v>
      </c>
      <c r="O270" s="1" t="s">
        <v>19</v>
      </c>
      <c r="P270" s="1"/>
    </row>
    <row r="271" spans="1:16" x14ac:dyDescent="0.3">
      <c r="A271">
        <f t="shared" si="4"/>
        <v>270</v>
      </c>
      <c r="B271" s="2">
        <v>42311</v>
      </c>
      <c r="C271" s="1">
        <v>4</v>
      </c>
      <c r="D271" s="1" t="s">
        <v>52</v>
      </c>
      <c r="E271" s="1" t="s">
        <v>43</v>
      </c>
      <c r="F271" s="1" t="s">
        <v>10</v>
      </c>
      <c r="G271" s="1" t="s">
        <v>11</v>
      </c>
      <c r="H271" s="3">
        <v>6376</v>
      </c>
      <c r="I271" s="1" t="s">
        <v>4</v>
      </c>
      <c r="J271" s="1" t="s">
        <v>47</v>
      </c>
      <c r="K271" s="1" t="s">
        <v>48</v>
      </c>
      <c r="L271" s="1" t="s">
        <v>140</v>
      </c>
      <c r="M271" s="1" t="s">
        <v>49</v>
      </c>
      <c r="N271" s="1" t="s">
        <v>50</v>
      </c>
      <c r="O271" s="1" t="s">
        <v>51</v>
      </c>
      <c r="P271" s="1"/>
    </row>
    <row r="272" spans="1:16" x14ac:dyDescent="0.3">
      <c r="A272">
        <f t="shared" si="4"/>
        <v>271</v>
      </c>
      <c r="B272" s="2">
        <v>42322</v>
      </c>
      <c r="C272" s="1">
        <v>4</v>
      </c>
      <c r="D272" s="1" t="s">
        <v>28</v>
      </c>
      <c r="E272" s="1" t="s">
        <v>22</v>
      </c>
      <c r="F272" s="1" t="s">
        <v>30</v>
      </c>
      <c r="G272" s="1" t="s">
        <v>93</v>
      </c>
      <c r="H272" s="3">
        <v>4111</v>
      </c>
      <c r="I272" s="1" t="s">
        <v>150</v>
      </c>
      <c r="J272" s="1" t="s">
        <v>24</v>
      </c>
      <c r="K272" s="1" t="s">
        <v>25</v>
      </c>
      <c r="L272" s="1" t="s">
        <v>137</v>
      </c>
      <c r="M272" s="1" t="s">
        <v>26</v>
      </c>
      <c r="N272" s="1" t="s">
        <v>8</v>
      </c>
      <c r="O272" s="1" t="s">
        <v>9</v>
      </c>
      <c r="P272" s="1"/>
    </row>
    <row r="273" spans="1:16" x14ac:dyDescent="0.3">
      <c r="A273">
        <f t="shared" si="4"/>
        <v>272</v>
      </c>
      <c r="B273" s="2">
        <v>42332</v>
      </c>
      <c r="C273" s="1">
        <v>4</v>
      </c>
      <c r="D273" s="1" t="s">
        <v>0</v>
      </c>
      <c r="E273" s="1" t="s">
        <v>53</v>
      </c>
      <c r="F273" s="1" t="s">
        <v>77</v>
      </c>
      <c r="G273" s="1" t="s">
        <v>117</v>
      </c>
      <c r="H273" s="3">
        <v>6047</v>
      </c>
      <c r="I273" s="1" t="s">
        <v>46</v>
      </c>
      <c r="J273" s="1" t="s">
        <v>56</v>
      </c>
      <c r="K273" s="1" t="s">
        <v>57</v>
      </c>
      <c r="L273" s="1" t="s">
        <v>141</v>
      </c>
      <c r="M273" s="1" t="s">
        <v>58</v>
      </c>
      <c r="N273" s="1" t="s">
        <v>59</v>
      </c>
      <c r="O273" s="1" t="s">
        <v>60</v>
      </c>
      <c r="P273" s="1"/>
    </row>
    <row r="274" spans="1:16" x14ac:dyDescent="0.3">
      <c r="A274">
        <f t="shared" si="4"/>
        <v>273</v>
      </c>
      <c r="B274" s="2">
        <v>42332</v>
      </c>
      <c r="C274" s="1">
        <v>4</v>
      </c>
      <c r="D274" s="1" t="s">
        <v>12</v>
      </c>
      <c r="E274" s="1" t="s">
        <v>29</v>
      </c>
      <c r="F274" s="1" t="s">
        <v>119</v>
      </c>
      <c r="G274" s="1" t="s">
        <v>120</v>
      </c>
      <c r="H274" s="3">
        <v>365</v>
      </c>
      <c r="I274" s="1" t="s">
        <v>150</v>
      </c>
      <c r="J274" s="1" t="s">
        <v>32</v>
      </c>
      <c r="K274" s="1" t="s">
        <v>33</v>
      </c>
      <c r="L274" s="1" t="s">
        <v>138</v>
      </c>
      <c r="M274" s="1" t="s">
        <v>34</v>
      </c>
      <c r="N274" s="1" t="s">
        <v>35</v>
      </c>
      <c r="O274" s="1" t="s">
        <v>36</v>
      </c>
      <c r="P274" s="1"/>
    </row>
    <row r="275" spans="1:16" x14ac:dyDescent="0.3">
      <c r="A275">
        <f t="shared" si="4"/>
        <v>274</v>
      </c>
      <c r="B275" s="2">
        <v>42332</v>
      </c>
      <c r="C275" s="1">
        <v>4</v>
      </c>
      <c r="D275" s="1" t="s">
        <v>21</v>
      </c>
      <c r="E275" s="1" t="s">
        <v>61</v>
      </c>
      <c r="F275" s="1" t="s">
        <v>77</v>
      </c>
      <c r="G275" s="1" t="s">
        <v>117</v>
      </c>
      <c r="H275" s="3">
        <v>428</v>
      </c>
      <c r="I275" s="1" t="s">
        <v>4</v>
      </c>
      <c r="J275" s="1" t="s">
        <v>62</v>
      </c>
      <c r="K275" s="1" t="s">
        <v>63</v>
      </c>
      <c r="L275" s="1" t="s">
        <v>142</v>
      </c>
      <c r="M275" s="1" t="s">
        <v>64</v>
      </c>
      <c r="N275" s="1" t="s">
        <v>65</v>
      </c>
      <c r="O275" s="1" t="s">
        <v>66</v>
      </c>
      <c r="P275" s="1"/>
    </row>
    <row r="276" spans="1:16" x14ac:dyDescent="0.3">
      <c r="A276">
        <f t="shared" si="4"/>
        <v>275</v>
      </c>
      <c r="B276" s="2">
        <v>42332</v>
      </c>
      <c r="C276" s="1">
        <v>4</v>
      </c>
      <c r="D276" s="1" t="s">
        <v>28</v>
      </c>
      <c r="E276" s="1" t="s">
        <v>22</v>
      </c>
      <c r="F276" s="1" t="s">
        <v>77</v>
      </c>
      <c r="G276" s="1" t="s">
        <v>78</v>
      </c>
      <c r="H276" s="3">
        <v>609</v>
      </c>
      <c r="I276" s="1" t="s">
        <v>4</v>
      </c>
      <c r="J276" s="1" t="s">
        <v>24</v>
      </c>
      <c r="K276" s="1" t="s">
        <v>25</v>
      </c>
      <c r="L276" s="1" t="s">
        <v>137</v>
      </c>
      <c r="M276" s="1" t="s">
        <v>26</v>
      </c>
      <c r="N276" s="1" t="s">
        <v>8</v>
      </c>
      <c r="O276" s="1" t="s">
        <v>9</v>
      </c>
      <c r="P276" s="1"/>
    </row>
    <row r="277" spans="1:16" x14ac:dyDescent="0.3">
      <c r="A277">
        <f t="shared" si="4"/>
        <v>276</v>
      </c>
      <c r="B277" s="2">
        <v>42332</v>
      </c>
      <c r="C277" s="1">
        <v>4</v>
      </c>
      <c r="D277" s="1" t="s">
        <v>74</v>
      </c>
      <c r="E277" s="1" t="s">
        <v>96</v>
      </c>
      <c r="F277" s="1" t="s">
        <v>75</v>
      </c>
      <c r="G277" s="1" t="s">
        <v>118</v>
      </c>
      <c r="H277" s="3">
        <v>3026</v>
      </c>
      <c r="I277" s="1" t="s">
        <v>4</v>
      </c>
      <c r="J277" s="1" t="s">
        <v>99</v>
      </c>
      <c r="K277" s="1" t="s">
        <v>100</v>
      </c>
      <c r="L277" s="1" t="s">
        <v>146</v>
      </c>
      <c r="M277" s="1" t="s">
        <v>101</v>
      </c>
      <c r="N277" s="1" t="s">
        <v>102</v>
      </c>
      <c r="O277" s="1" t="s">
        <v>103</v>
      </c>
      <c r="P277" s="1"/>
    </row>
    <row r="278" spans="1:16" x14ac:dyDescent="0.3">
      <c r="A278">
        <f t="shared" si="4"/>
        <v>277</v>
      </c>
      <c r="B278" s="2">
        <v>42338</v>
      </c>
      <c r="C278" s="1">
        <v>4</v>
      </c>
      <c r="D278" s="1" t="s">
        <v>81</v>
      </c>
      <c r="E278" s="1" t="s">
        <v>67</v>
      </c>
      <c r="F278" s="1" t="s">
        <v>10</v>
      </c>
      <c r="G278" s="1" t="s">
        <v>20</v>
      </c>
      <c r="H278" s="3">
        <v>778</v>
      </c>
      <c r="I278" s="1" t="s">
        <v>150</v>
      </c>
      <c r="J278" s="1" t="s">
        <v>69</v>
      </c>
      <c r="K278" s="1" t="s">
        <v>70</v>
      </c>
      <c r="L278" s="1" t="s">
        <v>143</v>
      </c>
      <c r="M278" s="1" t="s">
        <v>71</v>
      </c>
      <c r="N278" s="1" t="s">
        <v>72</v>
      </c>
      <c r="O278" s="1" t="s">
        <v>73</v>
      </c>
      <c r="P278" s="1"/>
    </row>
    <row r="279" spans="1:16" x14ac:dyDescent="0.3">
      <c r="A279">
        <f t="shared" si="4"/>
        <v>278</v>
      </c>
      <c r="B279" s="2">
        <v>42343</v>
      </c>
      <c r="C279" s="1">
        <v>4</v>
      </c>
      <c r="D279" s="1" t="s">
        <v>12</v>
      </c>
      <c r="E279" s="1" t="s">
        <v>1</v>
      </c>
      <c r="F279" s="1" t="s">
        <v>79</v>
      </c>
      <c r="G279" s="1" t="s">
        <v>80</v>
      </c>
      <c r="H279" s="3">
        <v>2610</v>
      </c>
      <c r="I279" s="1" t="s">
        <v>150</v>
      </c>
      <c r="J279" s="1" t="s">
        <v>5</v>
      </c>
      <c r="K279" s="1" t="s">
        <v>6</v>
      </c>
      <c r="L279" s="1" t="s">
        <v>135</v>
      </c>
      <c r="M279" s="1" t="s">
        <v>7</v>
      </c>
      <c r="N279" s="1" t="s">
        <v>8</v>
      </c>
      <c r="O279" s="1" t="s">
        <v>9</v>
      </c>
      <c r="P279" s="1"/>
    </row>
    <row r="280" spans="1:16" x14ac:dyDescent="0.3">
      <c r="A280">
        <f t="shared" si="4"/>
        <v>279</v>
      </c>
      <c r="B280" s="2">
        <v>42343</v>
      </c>
      <c r="C280" s="1">
        <v>4</v>
      </c>
      <c r="D280" s="1" t="s">
        <v>52</v>
      </c>
      <c r="E280" s="1" t="s">
        <v>43</v>
      </c>
      <c r="F280" s="1" t="s">
        <v>90</v>
      </c>
      <c r="G280" s="1" t="s">
        <v>91</v>
      </c>
      <c r="H280" s="3">
        <v>4551</v>
      </c>
      <c r="I280" s="1" t="s">
        <v>150</v>
      </c>
      <c r="J280" s="1" t="s">
        <v>47</v>
      </c>
      <c r="K280" s="1" t="s">
        <v>48</v>
      </c>
      <c r="L280" s="1" t="s">
        <v>140</v>
      </c>
      <c r="M280" s="1" t="s">
        <v>49</v>
      </c>
      <c r="N280" s="1" t="s">
        <v>50</v>
      </c>
      <c r="O280" s="1" t="s">
        <v>51</v>
      </c>
      <c r="P280" s="1"/>
    </row>
    <row r="281" spans="1:16" x14ac:dyDescent="0.3">
      <c r="A281">
        <f t="shared" si="4"/>
        <v>280</v>
      </c>
      <c r="B281" s="2">
        <v>42343</v>
      </c>
      <c r="C281" s="1">
        <v>4</v>
      </c>
      <c r="D281" s="1" t="s">
        <v>21</v>
      </c>
      <c r="E281" s="1" t="s">
        <v>61</v>
      </c>
      <c r="F281" s="1" t="s">
        <v>77</v>
      </c>
      <c r="G281" s="1" t="s">
        <v>117</v>
      </c>
      <c r="H281" s="3">
        <v>7079</v>
      </c>
      <c r="I281" s="1" t="s">
        <v>150</v>
      </c>
      <c r="J281" s="1" t="s">
        <v>62</v>
      </c>
      <c r="K281" s="1" t="s">
        <v>63</v>
      </c>
      <c r="L281" s="1" t="s">
        <v>142</v>
      </c>
      <c r="M281" s="1" t="s">
        <v>64</v>
      </c>
      <c r="N281" s="1" t="s">
        <v>65</v>
      </c>
      <c r="O281" s="1" t="s">
        <v>66</v>
      </c>
      <c r="P281" s="1"/>
    </row>
    <row r="282" spans="1:16" x14ac:dyDescent="0.3">
      <c r="A282">
        <f t="shared" si="4"/>
        <v>281</v>
      </c>
      <c r="B282" s="2">
        <v>42343</v>
      </c>
      <c r="C282" s="1">
        <v>4</v>
      </c>
      <c r="D282" s="1" t="s">
        <v>21</v>
      </c>
      <c r="E282" s="1" t="s">
        <v>13</v>
      </c>
      <c r="F282" s="1" t="s">
        <v>10</v>
      </c>
      <c r="G282" s="1" t="s">
        <v>20</v>
      </c>
      <c r="H282" s="3">
        <v>4829</v>
      </c>
      <c r="I282" s="1" t="s">
        <v>4</v>
      </c>
      <c r="J282" s="1" t="s">
        <v>15</v>
      </c>
      <c r="K282" s="1" t="s">
        <v>16</v>
      </c>
      <c r="L282" s="1" t="s">
        <v>136</v>
      </c>
      <c r="M282" s="1" t="s">
        <v>17</v>
      </c>
      <c r="N282" s="1" t="s">
        <v>18</v>
      </c>
      <c r="O282" s="1" t="s">
        <v>19</v>
      </c>
      <c r="P282" s="1"/>
    </row>
    <row r="283" spans="1:16" x14ac:dyDescent="0.3">
      <c r="A283">
        <f t="shared" si="4"/>
        <v>282</v>
      </c>
      <c r="B283" s="2">
        <v>42343</v>
      </c>
      <c r="C283" s="1">
        <v>4</v>
      </c>
      <c r="D283" s="1" t="s">
        <v>81</v>
      </c>
      <c r="E283" s="1" t="s">
        <v>67</v>
      </c>
      <c r="F283" s="1" t="s">
        <v>75</v>
      </c>
      <c r="G283" s="1" t="s">
        <v>76</v>
      </c>
      <c r="H283" s="3">
        <v>7919</v>
      </c>
      <c r="I283" s="1" t="s">
        <v>150</v>
      </c>
      <c r="J283" s="1" t="s">
        <v>69</v>
      </c>
      <c r="K283" s="1" t="s">
        <v>70</v>
      </c>
      <c r="L283" s="1" t="s">
        <v>143</v>
      </c>
      <c r="M283" s="1" t="s">
        <v>71</v>
      </c>
      <c r="N283" s="1" t="s">
        <v>72</v>
      </c>
      <c r="O283" s="1" t="s">
        <v>73</v>
      </c>
      <c r="P283" s="1"/>
    </row>
    <row r="284" spans="1:16" x14ac:dyDescent="0.3">
      <c r="A284">
        <f t="shared" si="4"/>
        <v>283</v>
      </c>
      <c r="B284" s="2">
        <v>42345</v>
      </c>
      <c r="C284" s="1">
        <v>4</v>
      </c>
      <c r="D284" s="1" t="s">
        <v>12</v>
      </c>
      <c r="E284" s="1" t="s">
        <v>29</v>
      </c>
      <c r="F284" s="1" t="s">
        <v>77</v>
      </c>
      <c r="G284" s="1" t="s">
        <v>117</v>
      </c>
      <c r="H284" s="3">
        <v>6287</v>
      </c>
      <c r="I284" s="1" t="s">
        <v>4</v>
      </c>
      <c r="J284" s="1" t="s">
        <v>32</v>
      </c>
      <c r="K284" s="1" t="s">
        <v>33</v>
      </c>
      <c r="L284" s="1" t="s">
        <v>138</v>
      </c>
      <c r="M284" s="1" t="s">
        <v>34</v>
      </c>
      <c r="N284" s="1" t="s">
        <v>35</v>
      </c>
      <c r="O284" s="1" t="s">
        <v>36</v>
      </c>
      <c r="P284" s="1"/>
    </row>
    <row r="285" spans="1:16" x14ac:dyDescent="0.3">
      <c r="A285">
        <f t="shared" si="4"/>
        <v>284</v>
      </c>
      <c r="B285" s="2">
        <v>42346</v>
      </c>
      <c r="C285" s="1">
        <v>4</v>
      </c>
      <c r="D285" s="1" t="s">
        <v>12</v>
      </c>
      <c r="E285" s="1" t="s">
        <v>1</v>
      </c>
      <c r="F285" s="1" t="s">
        <v>10</v>
      </c>
      <c r="G285" s="1" t="s">
        <v>116</v>
      </c>
      <c r="H285" s="3">
        <v>5184</v>
      </c>
      <c r="I285" s="1" t="s">
        <v>4</v>
      </c>
      <c r="J285" s="1" t="s">
        <v>5</v>
      </c>
      <c r="K285" s="1" t="s">
        <v>6</v>
      </c>
      <c r="L285" s="1" t="s">
        <v>135</v>
      </c>
      <c r="M285" s="1" t="s">
        <v>7</v>
      </c>
      <c r="N285" s="1" t="s">
        <v>8</v>
      </c>
      <c r="O285" s="1" t="s">
        <v>9</v>
      </c>
      <c r="P285" s="1"/>
    </row>
    <row r="286" spans="1:16" x14ac:dyDescent="0.3">
      <c r="A286">
        <f t="shared" si="4"/>
        <v>285</v>
      </c>
      <c r="B286" s="2">
        <v>42352</v>
      </c>
      <c r="C286" s="1">
        <v>4</v>
      </c>
      <c r="D286" s="1" t="s">
        <v>74</v>
      </c>
      <c r="E286" s="1" t="s">
        <v>96</v>
      </c>
      <c r="F286" s="1" t="s">
        <v>79</v>
      </c>
      <c r="G286" s="1" t="s">
        <v>80</v>
      </c>
      <c r="H286" s="3">
        <v>9985</v>
      </c>
      <c r="I286" s="1" t="s">
        <v>4</v>
      </c>
      <c r="J286" s="1" t="s">
        <v>99</v>
      </c>
      <c r="K286" s="1" t="s">
        <v>100</v>
      </c>
      <c r="L286" s="1" t="s">
        <v>146</v>
      </c>
      <c r="M286" s="1" t="s">
        <v>101</v>
      </c>
      <c r="N286" s="1" t="s">
        <v>102</v>
      </c>
      <c r="O286" s="1" t="s">
        <v>103</v>
      </c>
      <c r="P286" s="1"/>
    </row>
    <row r="287" spans="1:16" x14ac:dyDescent="0.3">
      <c r="A287">
        <f t="shared" si="4"/>
        <v>286</v>
      </c>
      <c r="B287" s="2">
        <v>42353</v>
      </c>
      <c r="C287" s="1">
        <v>4</v>
      </c>
      <c r="D287" s="1" t="s">
        <v>28</v>
      </c>
      <c r="E287" s="1" t="s">
        <v>22</v>
      </c>
      <c r="F287" s="1" t="s">
        <v>77</v>
      </c>
      <c r="G287" s="1" t="s">
        <v>117</v>
      </c>
      <c r="H287" s="3">
        <v>8071</v>
      </c>
      <c r="I287" s="1" t="s">
        <v>46</v>
      </c>
      <c r="J287" s="1" t="s">
        <v>24</v>
      </c>
      <c r="K287" s="1" t="s">
        <v>25</v>
      </c>
      <c r="L287" s="1" t="s">
        <v>137</v>
      </c>
      <c r="M287" s="1" t="s">
        <v>26</v>
      </c>
      <c r="N287" s="1" t="s">
        <v>8</v>
      </c>
      <c r="O287" s="1" t="s">
        <v>9</v>
      </c>
      <c r="P287" s="1"/>
    </row>
    <row r="288" spans="1:16" x14ac:dyDescent="0.3">
      <c r="A288">
        <f t="shared" si="4"/>
        <v>287</v>
      </c>
      <c r="B288" s="2">
        <v>42354</v>
      </c>
      <c r="C288" s="1">
        <v>4</v>
      </c>
      <c r="D288" s="1" t="s">
        <v>0</v>
      </c>
      <c r="E288" s="1" t="s">
        <v>53</v>
      </c>
      <c r="F288" s="1" t="s">
        <v>2</v>
      </c>
      <c r="G288" s="1" t="s">
        <v>68</v>
      </c>
      <c r="H288" s="3">
        <v>9888</v>
      </c>
      <c r="I288" s="1" t="s">
        <v>150</v>
      </c>
      <c r="J288" s="1" t="s">
        <v>56</v>
      </c>
      <c r="K288" s="1" t="s">
        <v>57</v>
      </c>
      <c r="L288" s="1" t="s">
        <v>141</v>
      </c>
      <c r="M288" s="1" t="s">
        <v>58</v>
      </c>
      <c r="N288" s="1" t="s">
        <v>59</v>
      </c>
      <c r="O288" s="1" t="s">
        <v>60</v>
      </c>
      <c r="P288" s="1"/>
    </row>
    <row r="289" spans="1:16" x14ac:dyDescent="0.3">
      <c r="A289">
        <f t="shared" si="4"/>
        <v>288</v>
      </c>
      <c r="B289" s="2">
        <v>42358</v>
      </c>
      <c r="C289" s="1">
        <v>4</v>
      </c>
      <c r="D289" s="1" t="s">
        <v>81</v>
      </c>
      <c r="E289" s="1" t="s">
        <v>67</v>
      </c>
      <c r="F289" s="1" t="s">
        <v>79</v>
      </c>
      <c r="G289" s="1" t="s">
        <v>80</v>
      </c>
      <c r="H289" s="3">
        <v>374</v>
      </c>
      <c r="I289" s="1" t="s">
        <v>4</v>
      </c>
      <c r="J289" s="1" t="s">
        <v>69</v>
      </c>
      <c r="K289" s="1" t="s">
        <v>70</v>
      </c>
      <c r="L289" s="1" t="s">
        <v>143</v>
      </c>
      <c r="M289" s="1" t="s">
        <v>71</v>
      </c>
      <c r="N289" s="1" t="s">
        <v>72</v>
      </c>
      <c r="O289" s="1" t="s">
        <v>73</v>
      </c>
      <c r="P289" s="1"/>
    </row>
    <row r="290" spans="1:16" x14ac:dyDescent="0.3">
      <c r="A290">
        <f t="shared" si="4"/>
        <v>289</v>
      </c>
      <c r="B290" s="2">
        <v>42361</v>
      </c>
      <c r="C290" s="1">
        <v>4</v>
      </c>
      <c r="D290" s="1" t="s">
        <v>12</v>
      </c>
      <c r="E290" s="1" t="s">
        <v>1</v>
      </c>
      <c r="F290" s="1" t="s">
        <v>83</v>
      </c>
      <c r="G290" s="1" t="s">
        <v>84</v>
      </c>
      <c r="H290" s="3">
        <v>2851</v>
      </c>
      <c r="I290" s="1" t="s">
        <v>4</v>
      </c>
      <c r="J290" s="1" t="s">
        <v>5</v>
      </c>
      <c r="K290" s="1" t="s">
        <v>6</v>
      </c>
      <c r="L290" s="1" t="s">
        <v>135</v>
      </c>
      <c r="M290" s="1" t="s">
        <v>7</v>
      </c>
      <c r="N290" s="1" t="s">
        <v>8</v>
      </c>
      <c r="O290" s="1" t="s">
        <v>9</v>
      </c>
      <c r="P290" s="1"/>
    </row>
    <row r="291" spans="1:16" x14ac:dyDescent="0.3">
      <c r="A291">
        <f t="shared" si="4"/>
        <v>290</v>
      </c>
      <c r="B291" s="2">
        <v>42361</v>
      </c>
      <c r="C291" s="1">
        <v>4</v>
      </c>
      <c r="D291" s="1" t="s">
        <v>81</v>
      </c>
      <c r="E291" s="1" t="s">
        <v>67</v>
      </c>
      <c r="F291" s="1" t="s">
        <v>2</v>
      </c>
      <c r="G291" s="1" t="s">
        <v>23</v>
      </c>
      <c r="H291" s="3">
        <v>4721</v>
      </c>
      <c r="I291" s="1" t="s">
        <v>46</v>
      </c>
      <c r="J291" s="1" t="s">
        <v>69</v>
      </c>
      <c r="K291" s="1" t="s">
        <v>70</v>
      </c>
      <c r="L291" s="1" t="s">
        <v>143</v>
      </c>
      <c r="M291" s="1" t="s">
        <v>71</v>
      </c>
      <c r="N291" s="1" t="s">
        <v>72</v>
      </c>
      <c r="O291" s="1" t="s">
        <v>73</v>
      </c>
      <c r="P291" s="1"/>
    </row>
    <row r="292" spans="1:16" x14ac:dyDescent="0.3">
      <c r="A292">
        <f t="shared" si="4"/>
        <v>291</v>
      </c>
      <c r="B292" s="2">
        <v>42375</v>
      </c>
      <c r="C292" s="1">
        <v>1</v>
      </c>
      <c r="D292" s="1" t="s">
        <v>74</v>
      </c>
      <c r="E292" s="1" t="s">
        <v>96</v>
      </c>
      <c r="F292" s="1" t="s">
        <v>97</v>
      </c>
      <c r="G292" s="1" t="s">
        <v>98</v>
      </c>
      <c r="H292" s="3">
        <v>8863</v>
      </c>
      <c r="I292" s="1" t="s">
        <v>4</v>
      </c>
      <c r="J292" s="1" t="s">
        <v>99</v>
      </c>
      <c r="K292" s="1" t="s">
        <v>100</v>
      </c>
      <c r="L292" s="1" t="s">
        <v>146</v>
      </c>
      <c r="M292" s="1" t="s">
        <v>101</v>
      </c>
      <c r="N292" s="1" t="s">
        <v>102</v>
      </c>
      <c r="O292" s="1" t="s">
        <v>103</v>
      </c>
      <c r="P292" s="1"/>
    </row>
    <row r="293" spans="1:16" x14ac:dyDescent="0.3">
      <c r="A293">
        <f t="shared" si="4"/>
        <v>292</v>
      </c>
      <c r="B293" s="2">
        <v>42380</v>
      </c>
      <c r="C293" s="1">
        <v>1</v>
      </c>
      <c r="D293" s="1" t="s">
        <v>0</v>
      </c>
      <c r="E293" s="1" t="s">
        <v>53</v>
      </c>
      <c r="F293" s="1" t="s">
        <v>2</v>
      </c>
      <c r="G293" s="1" t="s">
        <v>3</v>
      </c>
      <c r="H293" s="3">
        <v>9193</v>
      </c>
      <c r="I293" s="1" t="s">
        <v>4</v>
      </c>
      <c r="J293" s="1" t="s">
        <v>56</v>
      </c>
      <c r="K293" s="1" t="s">
        <v>57</v>
      </c>
      <c r="L293" s="1" t="s">
        <v>141</v>
      </c>
      <c r="M293" s="1" t="s">
        <v>58</v>
      </c>
      <c r="N293" s="1" t="s">
        <v>59</v>
      </c>
      <c r="O293" s="1" t="s">
        <v>60</v>
      </c>
      <c r="P293" s="1"/>
    </row>
    <row r="294" spans="1:16" x14ac:dyDescent="0.3">
      <c r="A294">
        <f t="shared" si="4"/>
        <v>293</v>
      </c>
      <c r="B294" s="2">
        <v>42381</v>
      </c>
      <c r="C294" s="1">
        <v>1</v>
      </c>
      <c r="D294" s="1" t="s">
        <v>81</v>
      </c>
      <c r="E294" s="1" t="s">
        <v>67</v>
      </c>
      <c r="F294" s="1" t="s">
        <v>90</v>
      </c>
      <c r="G294" s="1" t="s">
        <v>91</v>
      </c>
      <c r="H294" s="3">
        <v>495</v>
      </c>
      <c r="I294" s="1" t="s">
        <v>4</v>
      </c>
      <c r="J294" s="1" t="s">
        <v>69</v>
      </c>
      <c r="K294" s="1" t="s">
        <v>70</v>
      </c>
      <c r="L294" s="1" t="s">
        <v>143</v>
      </c>
      <c r="M294" s="1" t="s">
        <v>71</v>
      </c>
      <c r="N294" s="1" t="s">
        <v>72</v>
      </c>
      <c r="O294" s="1" t="s">
        <v>73</v>
      </c>
      <c r="P294" s="1"/>
    </row>
    <row r="295" spans="1:16" x14ac:dyDescent="0.3">
      <c r="A295">
        <f t="shared" si="4"/>
        <v>294</v>
      </c>
      <c r="B295" s="2">
        <v>42384</v>
      </c>
      <c r="C295" s="1">
        <v>1</v>
      </c>
      <c r="D295" s="1" t="s">
        <v>12</v>
      </c>
      <c r="E295" s="1" t="s">
        <v>1</v>
      </c>
      <c r="F295" s="1" t="s">
        <v>2</v>
      </c>
      <c r="G295" s="1" t="s">
        <v>3</v>
      </c>
      <c r="H295" s="3">
        <v>8534</v>
      </c>
      <c r="I295" s="1" t="s">
        <v>150</v>
      </c>
      <c r="J295" s="1" t="s">
        <v>5</v>
      </c>
      <c r="K295" s="1" t="s">
        <v>6</v>
      </c>
      <c r="L295" s="1" t="s">
        <v>135</v>
      </c>
      <c r="M295" s="1" t="s">
        <v>7</v>
      </c>
      <c r="N295" s="1" t="s">
        <v>8</v>
      </c>
      <c r="O295" s="1" t="s">
        <v>9</v>
      </c>
      <c r="P295" s="1"/>
    </row>
    <row r="296" spans="1:16" x14ac:dyDescent="0.3">
      <c r="A296">
        <f t="shared" si="4"/>
        <v>295</v>
      </c>
      <c r="B296" s="2">
        <v>42384</v>
      </c>
      <c r="C296" s="1">
        <v>1</v>
      </c>
      <c r="D296" s="1" t="s">
        <v>12</v>
      </c>
      <c r="E296" s="1" t="s">
        <v>1</v>
      </c>
      <c r="F296" s="1" t="s">
        <v>10</v>
      </c>
      <c r="G296" s="1" t="s">
        <v>11</v>
      </c>
      <c r="H296" s="3">
        <v>4961</v>
      </c>
      <c r="I296" s="1" t="s">
        <v>46</v>
      </c>
      <c r="J296" s="1" t="s">
        <v>5</v>
      </c>
      <c r="K296" s="1" t="s">
        <v>6</v>
      </c>
      <c r="L296" s="1" t="s">
        <v>135</v>
      </c>
      <c r="M296" s="1" t="s">
        <v>7</v>
      </c>
      <c r="N296" s="1" t="s">
        <v>8</v>
      </c>
      <c r="O296" s="1" t="s">
        <v>9</v>
      </c>
      <c r="P296" s="1"/>
    </row>
    <row r="297" spans="1:16" x14ac:dyDescent="0.3">
      <c r="A297">
        <f t="shared" si="4"/>
        <v>296</v>
      </c>
      <c r="B297" s="2">
        <v>42384</v>
      </c>
      <c r="C297" s="1">
        <v>1</v>
      </c>
      <c r="D297" s="1" t="s">
        <v>52</v>
      </c>
      <c r="E297" s="1" t="s">
        <v>43</v>
      </c>
      <c r="F297" s="1" t="s">
        <v>119</v>
      </c>
      <c r="G297" s="1" t="s">
        <v>120</v>
      </c>
      <c r="H297" s="3">
        <v>6011</v>
      </c>
      <c r="I297" s="1" t="s">
        <v>150</v>
      </c>
      <c r="J297" s="1" t="s">
        <v>47</v>
      </c>
      <c r="K297" s="1" t="s">
        <v>48</v>
      </c>
      <c r="L297" s="1" t="s">
        <v>140</v>
      </c>
      <c r="M297" s="1" t="s">
        <v>49</v>
      </c>
      <c r="N297" s="1" t="s">
        <v>50</v>
      </c>
      <c r="O297" s="1" t="s">
        <v>51</v>
      </c>
      <c r="P297" s="1"/>
    </row>
    <row r="298" spans="1:16" x14ac:dyDescent="0.3">
      <c r="A298">
        <f t="shared" si="4"/>
        <v>297</v>
      </c>
      <c r="B298" s="2">
        <v>42389</v>
      </c>
      <c r="C298" s="1">
        <v>1</v>
      </c>
      <c r="D298" s="1" t="s">
        <v>21</v>
      </c>
      <c r="E298" s="1" t="s">
        <v>13</v>
      </c>
      <c r="F298" s="1" t="s">
        <v>10</v>
      </c>
      <c r="G298" s="1" t="s">
        <v>14</v>
      </c>
      <c r="H298" s="3">
        <v>8686</v>
      </c>
      <c r="I298" s="1" t="s">
        <v>4</v>
      </c>
      <c r="J298" s="1" t="s">
        <v>15</v>
      </c>
      <c r="K298" s="1" t="s">
        <v>16</v>
      </c>
      <c r="L298" s="1" t="s">
        <v>136</v>
      </c>
      <c r="M298" s="1" t="s">
        <v>17</v>
      </c>
      <c r="N298" s="1" t="s">
        <v>18</v>
      </c>
      <c r="O298" s="1" t="s">
        <v>19</v>
      </c>
      <c r="P298" s="1"/>
    </row>
    <row r="299" spans="1:16" x14ac:dyDescent="0.3">
      <c r="A299">
        <f t="shared" si="4"/>
        <v>298</v>
      </c>
      <c r="B299" s="2">
        <v>42389</v>
      </c>
      <c r="C299" s="1">
        <v>1</v>
      </c>
      <c r="D299" s="1" t="s">
        <v>21</v>
      </c>
      <c r="E299" s="1" t="s">
        <v>13</v>
      </c>
      <c r="F299" s="1" t="s">
        <v>10</v>
      </c>
      <c r="G299" s="1" t="s">
        <v>20</v>
      </c>
      <c r="H299" s="3">
        <v>2458</v>
      </c>
      <c r="I299" s="1" t="s">
        <v>4</v>
      </c>
      <c r="J299" s="1" t="s">
        <v>15</v>
      </c>
      <c r="K299" s="1" t="s">
        <v>16</v>
      </c>
      <c r="L299" s="1" t="s">
        <v>136</v>
      </c>
      <c r="M299" s="1" t="s">
        <v>17</v>
      </c>
      <c r="N299" s="1" t="s">
        <v>18</v>
      </c>
      <c r="O299" s="1" t="s">
        <v>19</v>
      </c>
      <c r="P299" s="1"/>
    </row>
    <row r="300" spans="1:16" x14ac:dyDescent="0.3">
      <c r="A300">
        <f t="shared" si="4"/>
        <v>299</v>
      </c>
      <c r="B300" s="2">
        <v>42389</v>
      </c>
      <c r="C300" s="1">
        <v>1</v>
      </c>
      <c r="D300" s="1" t="s">
        <v>21</v>
      </c>
      <c r="E300" s="1" t="s">
        <v>13</v>
      </c>
      <c r="F300" s="1" t="s">
        <v>10</v>
      </c>
      <c r="G300" s="1" t="s">
        <v>11</v>
      </c>
      <c r="H300" s="3">
        <v>7044</v>
      </c>
      <c r="I300" s="1" t="s">
        <v>46</v>
      </c>
      <c r="J300" s="1" t="s">
        <v>15</v>
      </c>
      <c r="K300" s="1" t="s">
        <v>16</v>
      </c>
      <c r="L300" s="1" t="s">
        <v>136</v>
      </c>
      <c r="M300" s="1" t="s">
        <v>17</v>
      </c>
      <c r="N300" s="1" t="s">
        <v>18</v>
      </c>
      <c r="O300" s="1" t="s">
        <v>19</v>
      </c>
      <c r="P300" s="1"/>
    </row>
    <row r="301" spans="1:16" x14ac:dyDescent="0.3">
      <c r="A301">
        <f t="shared" si="4"/>
        <v>300</v>
      </c>
      <c r="B301" s="2">
        <v>42390</v>
      </c>
      <c r="C301" s="1">
        <v>4</v>
      </c>
      <c r="D301" s="1" t="s">
        <v>28</v>
      </c>
      <c r="E301" s="1" t="s">
        <v>22</v>
      </c>
      <c r="F301" s="1" t="s">
        <v>10</v>
      </c>
      <c r="G301" s="1" t="s">
        <v>116</v>
      </c>
      <c r="H301" s="3">
        <v>631</v>
      </c>
      <c r="I301" s="1" t="s">
        <v>4</v>
      </c>
      <c r="J301" s="1" t="s">
        <v>24</v>
      </c>
      <c r="K301" s="1" t="s">
        <v>25</v>
      </c>
      <c r="L301" s="1" t="s">
        <v>137</v>
      </c>
      <c r="M301" s="1" t="s">
        <v>26</v>
      </c>
      <c r="N301" s="1" t="s">
        <v>8</v>
      </c>
      <c r="O301" s="1" t="s">
        <v>9</v>
      </c>
      <c r="P301" s="1"/>
    </row>
    <row r="302" spans="1:16" x14ac:dyDescent="0.3">
      <c r="A302">
        <f t="shared" si="4"/>
        <v>301</v>
      </c>
      <c r="B302" s="2">
        <v>42391</v>
      </c>
      <c r="C302" s="1">
        <v>1</v>
      </c>
      <c r="D302" s="1" t="s">
        <v>28</v>
      </c>
      <c r="E302" s="1" t="s">
        <v>22</v>
      </c>
      <c r="F302" s="1" t="s">
        <v>2</v>
      </c>
      <c r="G302" s="1" t="s">
        <v>23</v>
      </c>
      <c r="H302" s="3">
        <v>4631</v>
      </c>
      <c r="I302" s="1" t="s">
        <v>46</v>
      </c>
      <c r="J302" s="1" t="s">
        <v>24</v>
      </c>
      <c r="K302" s="1" t="s">
        <v>25</v>
      </c>
      <c r="L302" s="1" t="s">
        <v>137</v>
      </c>
      <c r="M302" s="1" t="s">
        <v>26</v>
      </c>
      <c r="N302" s="1" t="s">
        <v>8</v>
      </c>
      <c r="O302" s="1" t="s">
        <v>9</v>
      </c>
      <c r="P302" s="1"/>
    </row>
    <row r="303" spans="1:16" x14ac:dyDescent="0.3">
      <c r="A303">
        <f t="shared" si="4"/>
        <v>302</v>
      </c>
      <c r="B303" s="2">
        <v>42399</v>
      </c>
      <c r="C303" s="1">
        <v>1</v>
      </c>
      <c r="D303" s="1" t="s">
        <v>12</v>
      </c>
      <c r="E303" s="1" t="s">
        <v>29</v>
      </c>
      <c r="F303" s="1" t="s">
        <v>30</v>
      </c>
      <c r="G303" s="1" t="s">
        <v>31</v>
      </c>
      <c r="H303" s="3">
        <v>4295</v>
      </c>
      <c r="I303" s="1" t="s">
        <v>46</v>
      </c>
      <c r="J303" s="1" t="s">
        <v>32</v>
      </c>
      <c r="K303" s="1" t="s">
        <v>33</v>
      </c>
      <c r="L303" s="1" t="s">
        <v>138</v>
      </c>
      <c r="M303" s="1" t="s">
        <v>34</v>
      </c>
      <c r="N303" s="1" t="s">
        <v>35</v>
      </c>
      <c r="O303" s="1" t="s">
        <v>36</v>
      </c>
      <c r="P303" s="1"/>
    </row>
    <row r="304" spans="1:16" x14ac:dyDescent="0.3">
      <c r="A304">
        <f t="shared" si="4"/>
        <v>303</v>
      </c>
      <c r="B304" s="2">
        <v>42403</v>
      </c>
      <c r="C304" s="1">
        <v>1</v>
      </c>
      <c r="D304" s="1" t="s">
        <v>12</v>
      </c>
      <c r="E304" s="1" t="s">
        <v>1</v>
      </c>
      <c r="F304" s="1" t="s">
        <v>38</v>
      </c>
      <c r="G304" s="1" t="s">
        <v>39</v>
      </c>
      <c r="H304" s="3">
        <v>9379</v>
      </c>
      <c r="I304" s="1" t="s">
        <v>46</v>
      </c>
      <c r="J304" s="1" t="s">
        <v>5</v>
      </c>
      <c r="K304" s="1" t="s">
        <v>6</v>
      </c>
      <c r="L304" s="1" t="s">
        <v>135</v>
      </c>
      <c r="M304" s="1" t="s">
        <v>7</v>
      </c>
      <c r="N304" s="1" t="s">
        <v>8</v>
      </c>
      <c r="O304" s="1" t="s">
        <v>9</v>
      </c>
      <c r="P304" s="1"/>
    </row>
    <row r="305" spans="1:16" x14ac:dyDescent="0.3">
      <c r="A305">
        <f t="shared" si="4"/>
        <v>304</v>
      </c>
      <c r="B305" s="2">
        <v>42406</v>
      </c>
      <c r="C305" s="1">
        <v>1</v>
      </c>
      <c r="D305" s="1" t="s">
        <v>0</v>
      </c>
      <c r="E305" s="1" t="s">
        <v>53</v>
      </c>
      <c r="F305" s="1" t="s">
        <v>2</v>
      </c>
      <c r="G305" s="1" t="s">
        <v>27</v>
      </c>
      <c r="H305" s="3">
        <v>6707</v>
      </c>
      <c r="I305" s="1" t="s">
        <v>4</v>
      </c>
      <c r="J305" s="1" t="s">
        <v>56</v>
      </c>
      <c r="K305" s="1" t="s">
        <v>57</v>
      </c>
      <c r="L305" s="1" t="s">
        <v>141</v>
      </c>
      <c r="M305" s="1" t="s">
        <v>58</v>
      </c>
      <c r="N305" s="1" t="s">
        <v>59</v>
      </c>
      <c r="O305" s="1" t="s">
        <v>60</v>
      </c>
      <c r="P305" s="1"/>
    </row>
    <row r="306" spans="1:16" x14ac:dyDescent="0.3">
      <c r="A306">
        <f t="shared" si="4"/>
        <v>305</v>
      </c>
      <c r="B306" s="2">
        <v>42406</v>
      </c>
      <c r="C306" s="1">
        <v>1</v>
      </c>
      <c r="D306" s="1" t="s">
        <v>21</v>
      </c>
      <c r="E306" s="1" t="s">
        <v>13</v>
      </c>
      <c r="F306" s="1" t="s">
        <v>30</v>
      </c>
      <c r="G306" s="1" t="s">
        <v>31</v>
      </c>
      <c r="H306" s="3">
        <v>6717</v>
      </c>
      <c r="I306" s="1" t="s">
        <v>4</v>
      </c>
      <c r="J306" s="1" t="s">
        <v>15</v>
      </c>
      <c r="K306" s="1" t="s">
        <v>16</v>
      </c>
      <c r="L306" s="1" t="s">
        <v>136</v>
      </c>
      <c r="M306" s="1" t="s">
        <v>17</v>
      </c>
      <c r="N306" s="1" t="s">
        <v>18</v>
      </c>
      <c r="O306" s="1" t="s">
        <v>19</v>
      </c>
      <c r="P306" s="1"/>
    </row>
    <row r="307" spans="1:16" x14ac:dyDescent="0.3">
      <c r="A307">
        <f t="shared" si="4"/>
        <v>306</v>
      </c>
      <c r="B307" s="2">
        <v>42407</v>
      </c>
      <c r="C307" s="1">
        <v>1</v>
      </c>
      <c r="D307" s="1" t="s">
        <v>74</v>
      </c>
      <c r="E307" s="1" t="s">
        <v>96</v>
      </c>
      <c r="F307" s="1" t="s">
        <v>10</v>
      </c>
      <c r="G307" s="1" t="s">
        <v>11</v>
      </c>
      <c r="H307" s="3">
        <v>1741</v>
      </c>
      <c r="I307" s="1" t="s">
        <v>4</v>
      </c>
      <c r="J307" s="1" t="s">
        <v>99</v>
      </c>
      <c r="K307" s="1" t="s">
        <v>100</v>
      </c>
      <c r="L307" s="1" t="s">
        <v>146</v>
      </c>
      <c r="M307" s="1" t="s">
        <v>101</v>
      </c>
      <c r="N307" s="1" t="s">
        <v>102</v>
      </c>
      <c r="O307" s="1" t="s">
        <v>103</v>
      </c>
      <c r="P307" s="1"/>
    </row>
    <row r="308" spans="1:16" x14ac:dyDescent="0.3">
      <c r="A308">
        <f t="shared" si="4"/>
        <v>307</v>
      </c>
      <c r="B308" s="2">
        <v>42410</v>
      </c>
      <c r="C308" s="1">
        <v>1</v>
      </c>
      <c r="D308" s="1" t="s">
        <v>21</v>
      </c>
      <c r="E308" s="1" t="s">
        <v>37</v>
      </c>
      <c r="F308" s="1" t="s">
        <v>38</v>
      </c>
      <c r="G308" s="1" t="s">
        <v>39</v>
      </c>
      <c r="H308" s="3">
        <v>1729</v>
      </c>
      <c r="I308" s="1" t="s">
        <v>4</v>
      </c>
      <c r="J308" s="1" t="s">
        <v>153</v>
      </c>
      <c r="K308" s="1" t="s">
        <v>154</v>
      </c>
      <c r="L308" s="1" t="s">
        <v>139</v>
      </c>
      <c r="M308" s="1" t="s">
        <v>40</v>
      </c>
      <c r="N308" s="1" t="s">
        <v>41</v>
      </c>
      <c r="O308" s="1" t="s">
        <v>42</v>
      </c>
      <c r="P308" s="1"/>
    </row>
    <row r="309" spans="1:16" x14ac:dyDescent="0.3">
      <c r="A309">
        <f t="shared" si="4"/>
        <v>308</v>
      </c>
      <c r="B309" s="2">
        <v>42413</v>
      </c>
      <c r="C309" s="1">
        <v>1</v>
      </c>
      <c r="D309" s="1" t="s">
        <v>81</v>
      </c>
      <c r="E309" s="1" t="s">
        <v>67</v>
      </c>
      <c r="F309" s="1" t="s">
        <v>75</v>
      </c>
      <c r="G309" s="1" t="s">
        <v>76</v>
      </c>
      <c r="H309" s="3">
        <v>2519</v>
      </c>
      <c r="I309" s="1" t="s">
        <v>4</v>
      </c>
      <c r="J309" s="1" t="s">
        <v>69</v>
      </c>
      <c r="K309" s="1" t="s">
        <v>70</v>
      </c>
      <c r="L309" s="1" t="s">
        <v>143</v>
      </c>
      <c r="M309" s="1" t="s">
        <v>71</v>
      </c>
      <c r="N309" s="1" t="s">
        <v>72</v>
      </c>
      <c r="O309" s="1" t="s">
        <v>73</v>
      </c>
      <c r="P309" s="1"/>
    </row>
    <row r="310" spans="1:16" x14ac:dyDescent="0.3">
      <c r="A310">
        <f t="shared" si="4"/>
        <v>309</v>
      </c>
      <c r="B310" s="2">
        <v>42422</v>
      </c>
      <c r="C310" s="1">
        <v>1</v>
      </c>
      <c r="D310" s="1" t="s">
        <v>28</v>
      </c>
      <c r="E310" s="1" t="s">
        <v>22</v>
      </c>
      <c r="F310" s="1" t="s">
        <v>2</v>
      </c>
      <c r="G310" s="1" t="s">
        <v>27</v>
      </c>
      <c r="H310" s="3">
        <v>5951</v>
      </c>
      <c r="I310" s="1" t="s">
        <v>4</v>
      </c>
      <c r="J310" s="1" t="s">
        <v>24</v>
      </c>
      <c r="K310" s="1" t="s">
        <v>25</v>
      </c>
      <c r="L310" s="1" t="s">
        <v>137</v>
      </c>
      <c r="M310" s="1" t="s">
        <v>26</v>
      </c>
      <c r="N310" s="1" t="s">
        <v>8</v>
      </c>
      <c r="O310" s="1" t="s">
        <v>9</v>
      </c>
      <c r="P310" s="1"/>
    </row>
    <row r="311" spans="1:16" x14ac:dyDescent="0.3">
      <c r="A311">
        <f t="shared" si="4"/>
        <v>310</v>
      </c>
      <c r="B311" s="2">
        <v>42423</v>
      </c>
      <c r="C311" s="1">
        <v>1</v>
      </c>
      <c r="D311" s="1" t="s">
        <v>52</v>
      </c>
      <c r="E311" s="1" t="s">
        <v>43</v>
      </c>
      <c r="F311" s="1" t="s">
        <v>44</v>
      </c>
      <c r="G311" s="1" t="s">
        <v>45</v>
      </c>
      <c r="H311" s="3">
        <v>5446</v>
      </c>
      <c r="I311" s="1" t="s">
        <v>4</v>
      </c>
      <c r="J311" s="1" t="s">
        <v>47</v>
      </c>
      <c r="K311" s="1" t="s">
        <v>48</v>
      </c>
      <c r="L311" s="1" t="s">
        <v>140</v>
      </c>
      <c r="M311" s="1" t="s">
        <v>49</v>
      </c>
      <c r="N311" s="1" t="s">
        <v>50</v>
      </c>
      <c r="O311" s="1" t="s">
        <v>51</v>
      </c>
      <c r="P311" s="1"/>
    </row>
    <row r="312" spans="1:16" x14ac:dyDescent="0.3">
      <c r="A312">
        <f t="shared" si="4"/>
        <v>311</v>
      </c>
      <c r="B312" s="2">
        <v>42433</v>
      </c>
      <c r="C312" s="1">
        <v>3</v>
      </c>
      <c r="D312" s="1" t="s">
        <v>28</v>
      </c>
      <c r="E312" s="1" t="s">
        <v>22</v>
      </c>
      <c r="F312" s="1" t="s">
        <v>97</v>
      </c>
      <c r="G312" s="1" t="s">
        <v>98</v>
      </c>
      <c r="H312" s="3">
        <v>285</v>
      </c>
      <c r="I312" s="1" t="s">
        <v>150</v>
      </c>
      <c r="J312" s="1" t="s">
        <v>24</v>
      </c>
      <c r="K312" s="1" t="s">
        <v>25</v>
      </c>
      <c r="L312" s="1" t="s">
        <v>137</v>
      </c>
      <c r="M312" s="1" t="s">
        <v>26</v>
      </c>
      <c r="N312" s="1" t="s">
        <v>8</v>
      </c>
      <c r="O312" s="1" t="s">
        <v>9</v>
      </c>
      <c r="P312" s="1"/>
    </row>
    <row r="313" spans="1:16" x14ac:dyDescent="0.3">
      <c r="A313">
        <f t="shared" si="4"/>
        <v>312</v>
      </c>
      <c r="B313" s="2">
        <v>42435</v>
      </c>
      <c r="C313" s="1">
        <v>1</v>
      </c>
      <c r="D313" s="1" t="s">
        <v>0</v>
      </c>
      <c r="E313" s="1" t="s">
        <v>53</v>
      </c>
      <c r="F313" s="1" t="s">
        <v>54</v>
      </c>
      <c r="G313" s="1" t="s">
        <v>55</v>
      </c>
      <c r="H313" s="3">
        <v>507</v>
      </c>
      <c r="I313" s="1" t="s">
        <v>46</v>
      </c>
      <c r="J313" s="1" t="s">
        <v>56</v>
      </c>
      <c r="K313" s="1" t="s">
        <v>57</v>
      </c>
      <c r="L313" s="1" t="s">
        <v>141</v>
      </c>
      <c r="M313" s="1" t="s">
        <v>58</v>
      </c>
      <c r="N313" s="1" t="s">
        <v>59</v>
      </c>
      <c r="O313" s="1" t="s">
        <v>60</v>
      </c>
      <c r="P313" s="1"/>
    </row>
    <row r="314" spans="1:16" x14ac:dyDescent="0.3">
      <c r="A314">
        <f t="shared" si="4"/>
        <v>313</v>
      </c>
      <c r="B314" s="2">
        <v>42435</v>
      </c>
      <c r="C314" s="1">
        <v>1</v>
      </c>
      <c r="D314" s="1" t="s">
        <v>52</v>
      </c>
      <c r="E314" s="1" t="s">
        <v>43</v>
      </c>
      <c r="F314" s="1" t="s">
        <v>90</v>
      </c>
      <c r="G314" s="1" t="s">
        <v>91</v>
      </c>
      <c r="H314" s="3">
        <v>9777</v>
      </c>
      <c r="I314" s="1" t="s">
        <v>4</v>
      </c>
      <c r="J314" s="1" t="s">
        <v>47</v>
      </c>
      <c r="K314" s="1" t="s">
        <v>48</v>
      </c>
      <c r="L314" s="1" t="s">
        <v>140</v>
      </c>
      <c r="M314" s="1" t="s">
        <v>49</v>
      </c>
      <c r="N314" s="1" t="s">
        <v>50</v>
      </c>
      <c r="O314" s="1" t="s">
        <v>51</v>
      </c>
      <c r="P314" s="1"/>
    </row>
    <row r="315" spans="1:16" x14ac:dyDescent="0.3">
      <c r="A315">
        <f t="shared" si="4"/>
        <v>314</v>
      </c>
      <c r="B315" s="2">
        <v>42439</v>
      </c>
      <c r="C315" s="1">
        <v>1</v>
      </c>
      <c r="D315" s="1" t="s">
        <v>21</v>
      </c>
      <c r="E315" s="1" t="s">
        <v>61</v>
      </c>
      <c r="F315" s="1" t="s">
        <v>2</v>
      </c>
      <c r="G315" s="1" t="s">
        <v>27</v>
      </c>
      <c r="H315" s="3">
        <v>8457</v>
      </c>
      <c r="I315" s="1" t="s">
        <v>46</v>
      </c>
      <c r="J315" s="1" t="s">
        <v>62</v>
      </c>
      <c r="K315" s="1" t="s">
        <v>63</v>
      </c>
      <c r="L315" s="1" t="s">
        <v>142</v>
      </c>
      <c r="M315" s="1" t="s">
        <v>64</v>
      </c>
      <c r="N315" s="1" t="s">
        <v>65</v>
      </c>
      <c r="O315" s="1" t="s">
        <v>66</v>
      </c>
      <c r="P315" s="1"/>
    </row>
    <row r="316" spans="1:16" x14ac:dyDescent="0.3">
      <c r="A316">
        <f t="shared" si="4"/>
        <v>315</v>
      </c>
      <c r="B316" s="2">
        <v>42442</v>
      </c>
      <c r="C316" s="1">
        <v>1</v>
      </c>
      <c r="D316" s="1" t="s">
        <v>74</v>
      </c>
      <c r="E316" s="1" t="s">
        <v>96</v>
      </c>
      <c r="F316" s="1" t="s">
        <v>2</v>
      </c>
      <c r="G316" s="1" t="s">
        <v>23</v>
      </c>
      <c r="H316" s="3">
        <v>9355</v>
      </c>
      <c r="I316" s="1" t="s">
        <v>4</v>
      </c>
      <c r="J316" s="1" t="s">
        <v>99</v>
      </c>
      <c r="K316" s="1" t="s">
        <v>100</v>
      </c>
      <c r="L316" s="1" t="s">
        <v>146</v>
      </c>
      <c r="M316" s="1" t="s">
        <v>101</v>
      </c>
      <c r="N316" s="1" t="s">
        <v>102</v>
      </c>
      <c r="O316" s="1" t="s">
        <v>103</v>
      </c>
      <c r="P316" s="1"/>
    </row>
    <row r="317" spans="1:16" x14ac:dyDescent="0.3">
      <c r="A317">
        <f t="shared" si="4"/>
        <v>316</v>
      </c>
      <c r="B317" s="2">
        <v>42448</v>
      </c>
      <c r="C317" s="1">
        <v>1</v>
      </c>
      <c r="D317" s="1" t="s">
        <v>81</v>
      </c>
      <c r="E317" s="1" t="s">
        <v>67</v>
      </c>
      <c r="F317" s="1" t="s">
        <v>30</v>
      </c>
      <c r="G317" s="1" t="s">
        <v>93</v>
      </c>
      <c r="H317" s="3">
        <v>351</v>
      </c>
      <c r="I317" s="1" t="s">
        <v>150</v>
      </c>
      <c r="J317" s="1" t="s">
        <v>69</v>
      </c>
      <c r="K317" s="1" t="s">
        <v>70</v>
      </c>
      <c r="L317" s="1" t="s">
        <v>143</v>
      </c>
      <c r="M317" s="1" t="s">
        <v>71</v>
      </c>
      <c r="N317" s="1" t="s">
        <v>72</v>
      </c>
      <c r="O317" s="1" t="s">
        <v>73</v>
      </c>
      <c r="P317" s="1"/>
    </row>
    <row r="318" spans="1:16" x14ac:dyDescent="0.3">
      <c r="A318">
        <f t="shared" si="4"/>
        <v>317</v>
      </c>
      <c r="B318" s="2">
        <v>42451</v>
      </c>
      <c r="C318" s="1">
        <v>1</v>
      </c>
      <c r="D318" s="1" t="s">
        <v>12</v>
      </c>
      <c r="E318" s="1" t="s">
        <v>29</v>
      </c>
      <c r="F318" s="1" t="s">
        <v>38</v>
      </c>
      <c r="G318" s="1" t="s">
        <v>39</v>
      </c>
      <c r="H318" s="3">
        <v>6103</v>
      </c>
      <c r="I318" s="1" t="s">
        <v>46</v>
      </c>
      <c r="J318" s="1" t="s">
        <v>32</v>
      </c>
      <c r="K318" s="1" t="s">
        <v>33</v>
      </c>
      <c r="L318" s="1" t="s">
        <v>138</v>
      </c>
      <c r="M318" s="1" t="s">
        <v>34</v>
      </c>
      <c r="N318" s="1" t="s">
        <v>35</v>
      </c>
      <c r="O318" s="1" t="s">
        <v>36</v>
      </c>
      <c r="P318" s="1"/>
    </row>
    <row r="319" spans="1:16" x14ac:dyDescent="0.3">
      <c r="A319">
        <f t="shared" si="4"/>
        <v>318</v>
      </c>
      <c r="B319" s="2">
        <v>42453</v>
      </c>
      <c r="C319" s="1">
        <v>1</v>
      </c>
      <c r="D319" s="1" t="s">
        <v>81</v>
      </c>
      <c r="E319" s="1" t="s">
        <v>67</v>
      </c>
      <c r="F319" s="1" t="s">
        <v>2</v>
      </c>
      <c r="G319" s="1" t="s">
        <v>68</v>
      </c>
      <c r="H319" s="3">
        <v>9612</v>
      </c>
      <c r="I319" s="1" t="s">
        <v>4</v>
      </c>
      <c r="J319" s="1" t="s">
        <v>69</v>
      </c>
      <c r="K319" s="1" t="s">
        <v>70</v>
      </c>
      <c r="L319" s="1" t="s">
        <v>143</v>
      </c>
      <c r="M319" s="1" t="s">
        <v>71</v>
      </c>
      <c r="N319" s="1" t="s">
        <v>72</v>
      </c>
      <c r="O319" s="1" t="s">
        <v>73</v>
      </c>
      <c r="P319" s="1"/>
    </row>
    <row r="320" spans="1:16" x14ac:dyDescent="0.3">
      <c r="A320">
        <f t="shared" si="4"/>
        <v>319</v>
      </c>
      <c r="B320" s="2">
        <v>42453</v>
      </c>
      <c r="C320" s="1">
        <v>1</v>
      </c>
      <c r="D320" s="1" t="s">
        <v>81</v>
      </c>
      <c r="E320" s="1" t="s">
        <v>67</v>
      </c>
      <c r="F320" s="1" t="s">
        <v>75</v>
      </c>
      <c r="G320" s="1" t="s">
        <v>76</v>
      </c>
      <c r="H320" s="3">
        <v>6693</v>
      </c>
      <c r="I320" s="1" t="s">
        <v>4</v>
      </c>
      <c r="J320" s="1" t="s">
        <v>69</v>
      </c>
      <c r="K320" s="1" t="s">
        <v>70</v>
      </c>
      <c r="L320" s="1" t="s">
        <v>143</v>
      </c>
      <c r="M320" s="1" t="s">
        <v>71</v>
      </c>
      <c r="N320" s="1" t="s">
        <v>72</v>
      </c>
      <c r="O320" s="1" t="s">
        <v>73</v>
      </c>
      <c r="P320" s="1"/>
    </row>
    <row r="321" spans="1:16" x14ac:dyDescent="0.3">
      <c r="A321">
        <f t="shared" si="4"/>
        <v>320</v>
      </c>
      <c r="B321" s="2">
        <v>42453</v>
      </c>
      <c r="C321" s="1">
        <v>1</v>
      </c>
      <c r="D321" s="1" t="s">
        <v>81</v>
      </c>
      <c r="E321" s="1" t="s">
        <v>67</v>
      </c>
      <c r="F321" s="1" t="s">
        <v>77</v>
      </c>
      <c r="G321" s="1" t="s">
        <v>78</v>
      </c>
      <c r="H321" s="3">
        <v>919</v>
      </c>
      <c r="I321" s="1" t="s">
        <v>46</v>
      </c>
      <c r="J321" s="1" t="s">
        <v>69</v>
      </c>
      <c r="K321" s="1" t="s">
        <v>70</v>
      </c>
      <c r="L321" s="1" t="s">
        <v>143</v>
      </c>
      <c r="M321" s="1" t="s">
        <v>71</v>
      </c>
      <c r="N321" s="1" t="s">
        <v>72</v>
      </c>
      <c r="O321" s="1" t="s">
        <v>73</v>
      </c>
      <c r="P321" s="1"/>
    </row>
    <row r="322" spans="1:16" x14ac:dyDescent="0.3">
      <c r="A322">
        <f t="shared" ref="A322:A385" si="5">ROW()-1</f>
        <v>321</v>
      </c>
      <c r="B322" s="2">
        <v>42453</v>
      </c>
      <c r="C322" s="1">
        <v>1</v>
      </c>
      <c r="D322" s="1" t="s">
        <v>81</v>
      </c>
      <c r="E322" s="1" t="s">
        <v>67</v>
      </c>
      <c r="F322" s="1" t="s">
        <v>30</v>
      </c>
      <c r="G322" s="1" t="s">
        <v>31</v>
      </c>
      <c r="H322" s="3">
        <v>1507</v>
      </c>
      <c r="I322" s="1" t="s">
        <v>150</v>
      </c>
      <c r="J322" s="1" t="s">
        <v>69</v>
      </c>
      <c r="K322" s="1" t="s">
        <v>70</v>
      </c>
      <c r="L322" s="1" t="s">
        <v>143</v>
      </c>
      <c r="M322" s="1" t="s">
        <v>71</v>
      </c>
      <c r="N322" s="1" t="s">
        <v>72</v>
      </c>
      <c r="O322" s="1" t="s">
        <v>73</v>
      </c>
      <c r="P322" s="1"/>
    </row>
    <row r="323" spans="1:16" x14ac:dyDescent="0.3">
      <c r="A323">
        <f t="shared" si="5"/>
        <v>322</v>
      </c>
      <c r="B323" s="2">
        <v>42463</v>
      </c>
      <c r="C323" s="1">
        <v>2</v>
      </c>
      <c r="D323" s="1" t="s">
        <v>0</v>
      </c>
      <c r="E323" s="1" t="s">
        <v>53</v>
      </c>
      <c r="F323" s="1" t="s">
        <v>38</v>
      </c>
      <c r="G323" s="1" t="s">
        <v>39</v>
      </c>
      <c r="H323" s="3">
        <v>487</v>
      </c>
      <c r="I323" s="1" t="s">
        <v>46</v>
      </c>
      <c r="J323" s="1" t="s">
        <v>56</v>
      </c>
      <c r="K323" s="1" t="s">
        <v>57</v>
      </c>
      <c r="L323" s="1" t="s">
        <v>141</v>
      </c>
      <c r="M323" s="1" t="s">
        <v>58</v>
      </c>
      <c r="N323" s="1" t="s">
        <v>59</v>
      </c>
      <c r="O323" s="1" t="s">
        <v>60</v>
      </c>
      <c r="P323" s="1"/>
    </row>
    <row r="324" spans="1:16" x14ac:dyDescent="0.3">
      <c r="A324">
        <f t="shared" si="5"/>
        <v>323</v>
      </c>
      <c r="B324" s="2">
        <v>42465</v>
      </c>
      <c r="C324" s="1">
        <v>2</v>
      </c>
      <c r="D324" s="1" t="s">
        <v>0</v>
      </c>
      <c r="E324" s="1" t="s">
        <v>82</v>
      </c>
      <c r="F324" s="1" t="s">
        <v>83</v>
      </c>
      <c r="G324" s="1" t="s">
        <v>84</v>
      </c>
      <c r="H324" s="3">
        <v>7167</v>
      </c>
      <c r="I324" s="1" t="s">
        <v>150</v>
      </c>
      <c r="J324" s="1" t="s">
        <v>85</v>
      </c>
      <c r="K324" s="1" t="s">
        <v>86</v>
      </c>
      <c r="L324" s="1" t="s">
        <v>144</v>
      </c>
      <c r="M324" s="1" t="s">
        <v>87</v>
      </c>
      <c r="N324" s="1" t="s">
        <v>88</v>
      </c>
      <c r="O324" s="1" t="s">
        <v>89</v>
      </c>
      <c r="P324" s="1"/>
    </row>
    <row r="325" spans="1:16" x14ac:dyDescent="0.3">
      <c r="A325">
        <f t="shared" si="5"/>
        <v>324</v>
      </c>
      <c r="B325" s="2">
        <v>42465</v>
      </c>
      <c r="C325" s="1">
        <v>2</v>
      </c>
      <c r="D325" s="1" t="s">
        <v>0</v>
      </c>
      <c r="E325" s="1" t="s">
        <v>82</v>
      </c>
      <c r="F325" s="1" t="s">
        <v>90</v>
      </c>
      <c r="G325" s="1" t="s">
        <v>91</v>
      </c>
      <c r="H325" s="3">
        <v>6999</v>
      </c>
      <c r="I325" s="1" t="s">
        <v>150</v>
      </c>
      <c r="J325" s="1" t="s">
        <v>85</v>
      </c>
      <c r="K325" s="1" t="s">
        <v>86</v>
      </c>
      <c r="L325" s="1" t="s">
        <v>144</v>
      </c>
      <c r="M325" s="1" t="s">
        <v>87</v>
      </c>
      <c r="N325" s="1" t="s">
        <v>88</v>
      </c>
      <c r="O325" s="1" t="s">
        <v>89</v>
      </c>
      <c r="P325" s="1"/>
    </row>
    <row r="326" spans="1:16" x14ac:dyDescent="0.3">
      <c r="A326">
        <f t="shared" si="5"/>
        <v>325</v>
      </c>
      <c r="B326" s="2">
        <v>42465</v>
      </c>
      <c r="C326" s="1">
        <v>2</v>
      </c>
      <c r="D326" s="1" t="s">
        <v>0</v>
      </c>
      <c r="E326" s="1" t="s">
        <v>92</v>
      </c>
      <c r="F326" s="1" t="s">
        <v>30</v>
      </c>
      <c r="G326" s="1" t="s">
        <v>93</v>
      </c>
      <c r="H326" s="3">
        <v>6586</v>
      </c>
      <c r="I326" s="1" t="s">
        <v>4</v>
      </c>
      <c r="J326" s="1" t="s">
        <v>94</v>
      </c>
      <c r="K326" s="1" t="s">
        <v>25</v>
      </c>
      <c r="L326" s="1" t="s">
        <v>145</v>
      </c>
      <c r="M326" s="1" t="s">
        <v>95</v>
      </c>
      <c r="N326" s="1" t="s">
        <v>72</v>
      </c>
      <c r="O326" s="1" t="s">
        <v>73</v>
      </c>
      <c r="P326" s="1"/>
    </row>
    <row r="327" spans="1:16" x14ac:dyDescent="0.3">
      <c r="A327">
        <f t="shared" si="5"/>
        <v>326</v>
      </c>
      <c r="B327" s="2">
        <v>42465</v>
      </c>
      <c r="C327" s="1">
        <v>2</v>
      </c>
      <c r="D327" s="1" t="s">
        <v>12</v>
      </c>
      <c r="E327" s="1" t="s">
        <v>29</v>
      </c>
      <c r="F327" s="1" t="s">
        <v>54</v>
      </c>
      <c r="G327" s="1" t="s">
        <v>55</v>
      </c>
      <c r="H327" s="3">
        <v>7539</v>
      </c>
      <c r="I327" s="1" t="s">
        <v>150</v>
      </c>
      <c r="J327" s="1" t="s">
        <v>32</v>
      </c>
      <c r="K327" s="1" t="s">
        <v>33</v>
      </c>
      <c r="L327" s="1" t="s">
        <v>138</v>
      </c>
      <c r="M327" s="1" t="s">
        <v>34</v>
      </c>
      <c r="N327" s="1" t="s">
        <v>35</v>
      </c>
      <c r="O327" s="1" t="s">
        <v>36</v>
      </c>
      <c r="P327" s="1"/>
    </row>
    <row r="328" spans="1:16" x14ac:dyDescent="0.3">
      <c r="A328">
        <f t="shared" si="5"/>
        <v>327</v>
      </c>
      <c r="B328" s="2">
        <v>42465</v>
      </c>
      <c r="C328" s="1">
        <v>2</v>
      </c>
      <c r="D328" s="1" t="s">
        <v>12</v>
      </c>
      <c r="E328" s="1" t="s">
        <v>29</v>
      </c>
      <c r="F328" s="1" t="s">
        <v>30</v>
      </c>
      <c r="G328" s="1" t="s">
        <v>31</v>
      </c>
      <c r="H328" s="3">
        <v>7952</v>
      </c>
      <c r="I328" s="1" t="s">
        <v>4</v>
      </c>
      <c r="J328" s="1" t="s">
        <v>32</v>
      </c>
      <c r="K328" s="1" t="s">
        <v>33</v>
      </c>
      <c r="L328" s="1" t="s">
        <v>138</v>
      </c>
      <c r="M328" s="1" t="s">
        <v>34</v>
      </c>
      <c r="N328" s="1" t="s">
        <v>35</v>
      </c>
      <c r="O328" s="1" t="s">
        <v>36</v>
      </c>
      <c r="P328" s="1"/>
    </row>
    <row r="329" spans="1:16" x14ac:dyDescent="0.3">
      <c r="A329">
        <f t="shared" si="5"/>
        <v>328</v>
      </c>
      <c r="B329" s="2">
        <v>42465</v>
      </c>
      <c r="C329" s="1">
        <v>2</v>
      </c>
      <c r="D329" s="1" t="s">
        <v>21</v>
      </c>
      <c r="E329" s="1" t="s">
        <v>37</v>
      </c>
      <c r="F329" s="1" t="s">
        <v>2</v>
      </c>
      <c r="G329" s="1" t="s">
        <v>3</v>
      </c>
      <c r="H329" s="3">
        <v>6086</v>
      </c>
      <c r="I329" s="1" t="s">
        <v>46</v>
      </c>
      <c r="J329" s="1" t="s">
        <v>153</v>
      </c>
      <c r="K329" s="1" t="s">
        <v>154</v>
      </c>
      <c r="L329" s="1" t="s">
        <v>139</v>
      </c>
      <c r="M329" s="1" t="s">
        <v>40</v>
      </c>
      <c r="N329" s="1" t="s">
        <v>41</v>
      </c>
      <c r="O329" s="1" t="s">
        <v>42</v>
      </c>
      <c r="P329" s="1"/>
    </row>
    <row r="330" spans="1:16" x14ac:dyDescent="0.3">
      <c r="A330">
        <f t="shared" si="5"/>
        <v>329</v>
      </c>
      <c r="B330" s="2">
        <v>42465</v>
      </c>
      <c r="C330" s="1">
        <v>3</v>
      </c>
      <c r="D330" s="1" t="s">
        <v>28</v>
      </c>
      <c r="E330" s="1" t="s">
        <v>22</v>
      </c>
      <c r="F330" s="1" t="s">
        <v>77</v>
      </c>
      <c r="G330" s="1" t="s">
        <v>117</v>
      </c>
      <c r="H330" s="3">
        <v>9250</v>
      </c>
      <c r="I330" s="1" t="s">
        <v>150</v>
      </c>
      <c r="J330" s="1" t="s">
        <v>24</v>
      </c>
      <c r="K330" s="1" t="s">
        <v>25</v>
      </c>
      <c r="L330" s="1" t="s">
        <v>137</v>
      </c>
      <c r="M330" s="1" t="s">
        <v>26</v>
      </c>
      <c r="N330" s="1" t="s">
        <v>8</v>
      </c>
      <c r="O330" s="1" t="s">
        <v>9</v>
      </c>
      <c r="P330" s="1"/>
    </row>
    <row r="331" spans="1:16" x14ac:dyDescent="0.3">
      <c r="A331">
        <f t="shared" si="5"/>
        <v>330</v>
      </c>
      <c r="B331" s="2">
        <v>42465</v>
      </c>
      <c r="C331" s="1">
        <v>2</v>
      </c>
      <c r="D331" s="1" t="s">
        <v>74</v>
      </c>
      <c r="E331" s="1" t="s">
        <v>96</v>
      </c>
      <c r="F331" s="1" t="s">
        <v>97</v>
      </c>
      <c r="G331" s="1" t="s">
        <v>98</v>
      </c>
      <c r="H331" s="3">
        <v>3851</v>
      </c>
      <c r="I331" s="1" t="s">
        <v>46</v>
      </c>
      <c r="J331" s="1" t="s">
        <v>99</v>
      </c>
      <c r="K331" s="1" t="s">
        <v>100</v>
      </c>
      <c r="L331" s="1" t="s">
        <v>146</v>
      </c>
      <c r="M331" s="1" t="s">
        <v>101</v>
      </c>
      <c r="N331" s="1" t="s">
        <v>102</v>
      </c>
      <c r="O331" s="1" t="s">
        <v>103</v>
      </c>
      <c r="P331" s="1"/>
    </row>
    <row r="332" spans="1:16" x14ac:dyDescent="0.3">
      <c r="A332">
        <f t="shared" si="5"/>
        <v>331</v>
      </c>
      <c r="B332" s="2">
        <v>42465</v>
      </c>
      <c r="C332" s="1">
        <v>2</v>
      </c>
      <c r="D332" s="1" t="s">
        <v>74</v>
      </c>
      <c r="E332" s="1" t="s">
        <v>96</v>
      </c>
      <c r="F332" s="1" t="s">
        <v>44</v>
      </c>
      <c r="G332" s="1" t="s">
        <v>45</v>
      </c>
      <c r="H332" s="3">
        <v>2681</v>
      </c>
      <c r="I332" s="1" t="s">
        <v>46</v>
      </c>
      <c r="J332" s="1" t="s">
        <v>99</v>
      </c>
      <c r="K332" s="1" t="s">
        <v>100</v>
      </c>
      <c r="L332" s="1" t="s">
        <v>146</v>
      </c>
      <c r="M332" s="1" t="s">
        <v>101</v>
      </c>
      <c r="N332" s="1" t="s">
        <v>102</v>
      </c>
      <c r="O332" s="1" t="s">
        <v>103</v>
      </c>
      <c r="P332" s="1"/>
    </row>
    <row r="333" spans="1:16" x14ac:dyDescent="0.3">
      <c r="A333">
        <f t="shared" si="5"/>
        <v>332</v>
      </c>
      <c r="B333" s="2">
        <v>42465</v>
      </c>
      <c r="C333" s="1">
        <v>2</v>
      </c>
      <c r="D333" s="1" t="s">
        <v>74</v>
      </c>
      <c r="E333" s="1" t="s">
        <v>96</v>
      </c>
      <c r="F333" s="1" t="s">
        <v>79</v>
      </c>
      <c r="G333" s="1" t="s">
        <v>80</v>
      </c>
      <c r="H333" s="3">
        <v>6170</v>
      </c>
      <c r="I333" s="1" t="s">
        <v>4</v>
      </c>
      <c r="J333" s="1" t="s">
        <v>99</v>
      </c>
      <c r="K333" s="1" t="s">
        <v>100</v>
      </c>
      <c r="L333" s="1" t="s">
        <v>146</v>
      </c>
      <c r="M333" s="1" t="s">
        <v>101</v>
      </c>
      <c r="N333" s="1" t="s">
        <v>102</v>
      </c>
      <c r="O333" s="1" t="s">
        <v>103</v>
      </c>
      <c r="P333" s="1"/>
    </row>
    <row r="334" spans="1:16" x14ac:dyDescent="0.3">
      <c r="A334">
        <f t="shared" si="5"/>
        <v>333</v>
      </c>
      <c r="B334" s="2">
        <v>42467</v>
      </c>
      <c r="C334" s="1">
        <v>2</v>
      </c>
      <c r="D334" s="1" t="s">
        <v>21</v>
      </c>
      <c r="E334" s="1" t="s">
        <v>61</v>
      </c>
      <c r="F334" s="1" t="s">
        <v>44</v>
      </c>
      <c r="G334" s="1" t="s">
        <v>45</v>
      </c>
      <c r="H334" s="3">
        <v>4283</v>
      </c>
      <c r="I334" s="1" t="s">
        <v>150</v>
      </c>
      <c r="J334" s="1" t="s">
        <v>62</v>
      </c>
      <c r="K334" s="1" t="s">
        <v>63</v>
      </c>
      <c r="L334" s="1" t="s">
        <v>142</v>
      </c>
      <c r="M334" s="1" t="s">
        <v>64</v>
      </c>
      <c r="N334" s="1" t="s">
        <v>65</v>
      </c>
      <c r="O334" s="1" t="s">
        <v>66</v>
      </c>
      <c r="P334" s="1"/>
    </row>
    <row r="335" spans="1:16" x14ac:dyDescent="0.3">
      <c r="A335">
        <f t="shared" si="5"/>
        <v>334</v>
      </c>
      <c r="B335" s="2">
        <v>42467</v>
      </c>
      <c r="C335" s="1">
        <v>2</v>
      </c>
      <c r="D335" s="1" t="s">
        <v>21</v>
      </c>
      <c r="E335" s="1" t="s">
        <v>61</v>
      </c>
      <c r="F335" s="1" t="s">
        <v>79</v>
      </c>
      <c r="G335" s="1" t="s">
        <v>80</v>
      </c>
      <c r="H335" s="3">
        <v>8955</v>
      </c>
      <c r="I335" s="1" t="s">
        <v>150</v>
      </c>
      <c r="J335" s="1" t="s">
        <v>62</v>
      </c>
      <c r="K335" s="1" t="s">
        <v>63</v>
      </c>
      <c r="L335" s="1" t="s">
        <v>142</v>
      </c>
      <c r="M335" s="1" t="s">
        <v>64</v>
      </c>
      <c r="N335" s="1" t="s">
        <v>65</v>
      </c>
      <c r="O335" s="1" t="s">
        <v>66</v>
      </c>
      <c r="P335" s="1"/>
    </row>
    <row r="336" spans="1:16" x14ac:dyDescent="0.3">
      <c r="A336">
        <f t="shared" si="5"/>
        <v>335</v>
      </c>
      <c r="B336" s="2">
        <v>42468</v>
      </c>
      <c r="C336" s="1">
        <v>2</v>
      </c>
      <c r="D336" s="1" t="s">
        <v>0</v>
      </c>
      <c r="E336" s="1" t="s">
        <v>53</v>
      </c>
      <c r="F336" s="1" t="s">
        <v>2</v>
      </c>
      <c r="G336" s="1" t="s">
        <v>3</v>
      </c>
      <c r="H336" s="3">
        <v>1819</v>
      </c>
      <c r="I336" s="1" t="s">
        <v>4</v>
      </c>
      <c r="J336" s="1" t="s">
        <v>56</v>
      </c>
      <c r="K336" s="1" t="s">
        <v>57</v>
      </c>
      <c r="L336" s="1" t="s">
        <v>141</v>
      </c>
      <c r="M336" s="1" t="s">
        <v>58</v>
      </c>
      <c r="N336" s="1" t="s">
        <v>59</v>
      </c>
      <c r="O336" s="1" t="s">
        <v>60</v>
      </c>
      <c r="P336" s="1"/>
    </row>
    <row r="337" spans="1:16" x14ac:dyDescent="0.3">
      <c r="A337">
        <f t="shared" si="5"/>
        <v>336</v>
      </c>
      <c r="B337" s="2">
        <v>42471</v>
      </c>
      <c r="C337" s="1">
        <v>2</v>
      </c>
      <c r="D337" s="1" t="s">
        <v>81</v>
      </c>
      <c r="E337" s="1" t="s">
        <v>67</v>
      </c>
      <c r="F337" s="1" t="s">
        <v>44</v>
      </c>
      <c r="G337" s="1" t="s">
        <v>45</v>
      </c>
      <c r="H337" s="3">
        <v>7089</v>
      </c>
      <c r="I337" s="1" t="s">
        <v>150</v>
      </c>
      <c r="J337" s="1" t="s">
        <v>69</v>
      </c>
      <c r="K337" s="1" t="s">
        <v>70</v>
      </c>
      <c r="L337" s="1" t="s">
        <v>143</v>
      </c>
      <c r="M337" s="1" t="s">
        <v>71</v>
      </c>
      <c r="N337" s="1" t="s">
        <v>72</v>
      </c>
      <c r="O337" s="1" t="s">
        <v>73</v>
      </c>
      <c r="P337" s="1"/>
    </row>
    <row r="338" spans="1:16" x14ac:dyDescent="0.3">
      <c r="A338">
        <f t="shared" si="5"/>
        <v>337</v>
      </c>
      <c r="B338" s="2">
        <v>42471</v>
      </c>
      <c r="C338" s="1">
        <v>2</v>
      </c>
      <c r="D338" s="1" t="s">
        <v>81</v>
      </c>
      <c r="E338" s="1" t="s">
        <v>67</v>
      </c>
      <c r="F338" s="1" t="s">
        <v>38</v>
      </c>
      <c r="G338" s="1" t="s">
        <v>39</v>
      </c>
      <c r="H338" s="3">
        <v>588</v>
      </c>
      <c r="I338" s="1" t="s">
        <v>4</v>
      </c>
      <c r="J338" s="1" t="s">
        <v>69</v>
      </c>
      <c r="K338" s="1" t="s">
        <v>70</v>
      </c>
      <c r="L338" s="1" t="s">
        <v>143</v>
      </c>
      <c r="M338" s="1" t="s">
        <v>71</v>
      </c>
      <c r="N338" s="1" t="s">
        <v>72</v>
      </c>
      <c r="O338" s="1" t="s">
        <v>73</v>
      </c>
      <c r="P338" s="1"/>
    </row>
    <row r="339" spans="1:16" x14ac:dyDescent="0.3">
      <c r="A339">
        <f t="shared" si="5"/>
        <v>338</v>
      </c>
      <c r="B339" s="2">
        <v>42471</v>
      </c>
      <c r="C339" s="1">
        <v>2</v>
      </c>
      <c r="D339" s="1" t="s">
        <v>81</v>
      </c>
      <c r="E339" s="1" t="s">
        <v>67</v>
      </c>
      <c r="F339" s="1" t="s">
        <v>83</v>
      </c>
      <c r="G339" s="1" t="s">
        <v>84</v>
      </c>
      <c r="H339" s="3">
        <v>755</v>
      </c>
      <c r="I339" s="1" t="s">
        <v>4</v>
      </c>
      <c r="J339" s="1" t="s">
        <v>69</v>
      </c>
      <c r="K339" s="1" t="s">
        <v>70</v>
      </c>
      <c r="L339" s="1" t="s">
        <v>143</v>
      </c>
      <c r="M339" s="1" t="s">
        <v>71</v>
      </c>
      <c r="N339" s="1" t="s">
        <v>72</v>
      </c>
      <c r="O339" s="1" t="s">
        <v>73</v>
      </c>
      <c r="P339" s="1"/>
    </row>
    <row r="340" spans="1:16" x14ac:dyDescent="0.3">
      <c r="A340">
        <f t="shared" si="5"/>
        <v>339</v>
      </c>
      <c r="B340" s="2">
        <v>42482</v>
      </c>
      <c r="C340" s="1">
        <v>2</v>
      </c>
      <c r="D340" s="1" t="s">
        <v>21</v>
      </c>
      <c r="E340" s="1" t="s">
        <v>13</v>
      </c>
      <c r="F340" s="1" t="s">
        <v>75</v>
      </c>
      <c r="G340" s="1" t="s">
        <v>118</v>
      </c>
      <c r="H340" s="3">
        <v>9812</v>
      </c>
      <c r="I340" s="1" t="s">
        <v>4</v>
      </c>
      <c r="J340" s="1" t="s">
        <v>15</v>
      </c>
      <c r="K340" s="1" t="s">
        <v>16</v>
      </c>
      <c r="L340" s="1" t="s">
        <v>136</v>
      </c>
      <c r="M340" s="1" t="s">
        <v>17</v>
      </c>
      <c r="N340" s="1" t="s">
        <v>18</v>
      </c>
      <c r="O340" s="1" t="s">
        <v>19</v>
      </c>
      <c r="P340" s="1"/>
    </row>
    <row r="341" spans="1:16" x14ac:dyDescent="0.3">
      <c r="A341">
        <f t="shared" si="5"/>
        <v>340</v>
      </c>
      <c r="B341" s="2">
        <v>42482</v>
      </c>
      <c r="C341" s="1">
        <v>2</v>
      </c>
      <c r="D341" s="1" t="s">
        <v>21</v>
      </c>
      <c r="E341" s="1" t="s">
        <v>13</v>
      </c>
      <c r="F341" s="1" t="s">
        <v>119</v>
      </c>
      <c r="G341" s="1" t="s">
        <v>120</v>
      </c>
      <c r="H341" s="3">
        <v>5720</v>
      </c>
      <c r="I341" s="1" t="s">
        <v>46</v>
      </c>
      <c r="J341" s="1" t="s">
        <v>15</v>
      </c>
      <c r="K341" s="1" t="s">
        <v>16</v>
      </c>
      <c r="L341" s="1" t="s">
        <v>136</v>
      </c>
      <c r="M341" s="1" t="s">
        <v>17</v>
      </c>
      <c r="N341" s="1" t="s">
        <v>18</v>
      </c>
      <c r="O341" s="1" t="s">
        <v>19</v>
      </c>
      <c r="P341" s="1"/>
    </row>
    <row r="342" spans="1:16" x14ac:dyDescent="0.3">
      <c r="A342">
        <f t="shared" si="5"/>
        <v>341</v>
      </c>
      <c r="B342" s="2">
        <v>42485</v>
      </c>
      <c r="C342" s="1">
        <v>2</v>
      </c>
      <c r="D342" s="1" t="s">
        <v>52</v>
      </c>
      <c r="E342" s="1" t="s">
        <v>43</v>
      </c>
      <c r="F342" s="1" t="s">
        <v>77</v>
      </c>
      <c r="G342" s="1" t="s">
        <v>117</v>
      </c>
      <c r="H342" s="3">
        <v>583</v>
      </c>
      <c r="I342" s="1" t="s">
        <v>46</v>
      </c>
      <c r="J342" s="1" t="s">
        <v>47</v>
      </c>
      <c r="K342" s="1" t="s">
        <v>48</v>
      </c>
      <c r="L342" s="1" t="s">
        <v>140</v>
      </c>
      <c r="M342" s="1" t="s">
        <v>49</v>
      </c>
      <c r="N342" s="1" t="s">
        <v>50</v>
      </c>
      <c r="O342" s="1" t="s">
        <v>51</v>
      </c>
      <c r="P342" s="1"/>
    </row>
    <row r="343" spans="1:16" x14ac:dyDescent="0.3">
      <c r="A343">
        <f t="shared" si="5"/>
        <v>342</v>
      </c>
      <c r="B343" s="2">
        <v>42485</v>
      </c>
      <c r="C343" s="1">
        <v>2</v>
      </c>
      <c r="D343" s="1" t="s">
        <v>52</v>
      </c>
      <c r="E343" s="1" t="s">
        <v>43</v>
      </c>
      <c r="F343" s="1" t="s">
        <v>54</v>
      </c>
      <c r="G343" s="1" t="s">
        <v>55</v>
      </c>
      <c r="H343" s="3">
        <v>9283</v>
      </c>
      <c r="I343" s="1" t="s">
        <v>150</v>
      </c>
      <c r="J343" s="1" t="s">
        <v>47</v>
      </c>
      <c r="K343" s="1" t="s">
        <v>48</v>
      </c>
      <c r="L343" s="1" t="s">
        <v>140</v>
      </c>
      <c r="M343" s="1" t="s">
        <v>49</v>
      </c>
      <c r="N343" s="1" t="s">
        <v>50</v>
      </c>
      <c r="O343" s="1" t="s">
        <v>51</v>
      </c>
      <c r="P343" s="1"/>
    </row>
    <row r="344" spans="1:16" x14ac:dyDescent="0.3">
      <c r="A344">
        <f t="shared" si="5"/>
        <v>343</v>
      </c>
      <c r="B344" s="2">
        <v>42490</v>
      </c>
      <c r="C344" s="1">
        <v>2</v>
      </c>
      <c r="D344" s="1" t="s">
        <v>12</v>
      </c>
      <c r="E344" s="1" t="s">
        <v>29</v>
      </c>
      <c r="F344" s="1" t="s">
        <v>90</v>
      </c>
      <c r="G344" s="1" t="s">
        <v>91</v>
      </c>
      <c r="H344" s="3">
        <v>5661</v>
      </c>
      <c r="I344" s="1" t="s">
        <v>4</v>
      </c>
      <c r="J344" s="1" t="s">
        <v>32</v>
      </c>
      <c r="K344" s="1" t="s">
        <v>33</v>
      </c>
      <c r="L344" s="1" t="s">
        <v>138</v>
      </c>
      <c r="M344" s="1" t="s">
        <v>34</v>
      </c>
      <c r="N344" s="1" t="s">
        <v>35</v>
      </c>
      <c r="O344" s="1" t="s">
        <v>36</v>
      </c>
      <c r="P344" s="1"/>
    </row>
    <row r="345" spans="1:16" x14ac:dyDescent="0.3">
      <c r="A345">
        <f t="shared" si="5"/>
        <v>344</v>
      </c>
      <c r="B345" s="2">
        <v>42494</v>
      </c>
      <c r="C345" s="1">
        <v>2</v>
      </c>
      <c r="D345" s="1" t="s">
        <v>12</v>
      </c>
      <c r="E345" s="1" t="s">
        <v>1</v>
      </c>
      <c r="F345" s="1" t="s">
        <v>77</v>
      </c>
      <c r="G345" s="1" t="s">
        <v>78</v>
      </c>
      <c r="H345" s="3">
        <v>9379</v>
      </c>
      <c r="I345" s="1" t="s">
        <v>46</v>
      </c>
      <c r="J345" s="1" t="s">
        <v>5</v>
      </c>
      <c r="K345" s="1" t="s">
        <v>6</v>
      </c>
      <c r="L345" s="1" t="s">
        <v>135</v>
      </c>
      <c r="M345" s="1" t="s">
        <v>7</v>
      </c>
      <c r="N345" s="1" t="s">
        <v>8</v>
      </c>
      <c r="O345" s="1" t="s">
        <v>9</v>
      </c>
      <c r="P345" s="1"/>
    </row>
    <row r="346" spans="1:16" x14ac:dyDescent="0.3">
      <c r="A346">
        <f t="shared" si="5"/>
        <v>345</v>
      </c>
      <c r="B346" s="2">
        <v>42494</v>
      </c>
      <c r="C346" s="1">
        <v>2</v>
      </c>
      <c r="D346" s="1" t="s">
        <v>52</v>
      </c>
      <c r="E346" s="1" t="s">
        <v>43</v>
      </c>
      <c r="F346" s="1" t="s">
        <v>90</v>
      </c>
      <c r="G346" s="1" t="s">
        <v>91</v>
      </c>
      <c r="H346" s="3">
        <v>4987</v>
      </c>
      <c r="I346" s="1" t="s">
        <v>150</v>
      </c>
      <c r="J346" s="1" t="s">
        <v>47</v>
      </c>
      <c r="K346" s="1" t="s">
        <v>48</v>
      </c>
      <c r="L346" s="1" t="s">
        <v>140</v>
      </c>
      <c r="M346" s="1" t="s">
        <v>49</v>
      </c>
      <c r="N346" s="1" t="s">
        <v>50</v>
      </c>
      <c r="O346" s="1" t="s">
        <v>51</v>
      </c>
      <c r="P346" s="1"/>
    </row>
    <row r="347" spans="1:16" x14ac:dyDescent="0.3">
      <c r="A347">
        <f t="shared" si="5"/>
        <v>346</v>
      </c>
      <c r="B347" s="2">
        <v>42496</v>
      </c>
      <c r="C347" s="1">
        <v>4</v>
      </c>
      <c r="D347" s="1" t="s">
        <v>28</v>
      </c>
      <c r="E347" s="1" t="s">
        <v>22</v>
      </c>
      <c r="F347" s="1" t="s">
        <v>44</v>
      </c>
      <c r="G347" s="1" t="s">
        <v>45</v>
      </c>
      <c r="H347" s="3">
        <v>4254</v>
      </c>
      <c r="I347" s="1" t="s">
        <v>4</v>
      </c>
      <c r="J347" s="1" t="s">
        <v>24</v>
      </c>
      <c r="K347" s="1" t="s">
        <v>25</v>
      </c>
      <c r="L347" s="1" t="s">
        <v>137</v>
      </c>
      <c r="M347" s="1" t="s">
        <v>26</v>
      </c>
      <c r="N347" s="1" t="s">
        <v>8</v>
      </c>
      <c r="O347" s="1" t="s">
        <v>9</v>
      </c>
      <c r="P347" s="1"/>
    </row>
    <row r="348" spans="1:16" x14ac:dyDescent="0.3">
      <c r="A348">
        <f t="shared" si="5"/>
        <v>347</v>
      </c>
      <c r="B348" s="2">
        <v>42497</v>
      </c>
      <c r="C348" s="1">
        <v>2</v>
      </c>
      <c r="D348" s="1" t="s">
        <v>21</v>
      </c>
      <c r="E348" s="1" t="s">
        <v>13</v>
      </c>
      <c r="F348" s="1" t="s">
        <v>10</v>
      </c>
      <c r="G348" s="1" t="s">
        <v>14</v>
      </c>
      <c r="H348" s="3">
        <v>1658</v>
      </c>
      <c r="I348" s="1" t="s">
        <v>150</v>
      </c>
      <c r="J348" s="1" t="s">
        <v>15</v>
      </c>
      <c r="K348" s="1" t="s">
        <v>16</v>
      </c>
      <c r="L348" s="1" t="s">
        <v>136</v>
      </c>
      <c r="M348" s="1" t="s">
        <v>17</v>
      </c>
      <c r="N348" s="1" t="s">
        <v>18</v>
      </c>
      <c r="O348" s="1" t="s">
        <v>19</v>
      </c>
      <c r="P348" s="1"/>
    </row>
    <row r="349" spans="1:16" x14ac:dyDescent="0.3">
      <c r="A349">
        <f t="shared" si="5"/>
        <v>348</v>
      </c>
      <c r="B349" s="2">
        <v>42508</v>
      </c>
      <c r="C349" s="1">
        <v>2</v>
      </c>
      <c r="D349" s="1" t="s">
        <v>0</v>
      </c>
      <c r="E349" s="1" t="s">
        <v>53</v>
      </c>
      <c r="F349" s="1" t="s">
        <v>79</v>
      </c>
      <c r="G349" s="1" t="s">
        <v>80</v>
      </c>
      <c r="H349" s="3">
        <v>3866</v>
      </c>
      <c r="I349" s="1" t="s">
        <v>4</v>
      </c>
      <c r="J349" s="1" t="s">
        <v>56</v>
      </c>
      <c r="K349" s="1" t="s">
        <v>57</v>
      </c>
      <c r="L349" s="1" t="s">
        <v>141</v>
      </c>
      <c r="M349" s="1" t="s">
        <v>58</v>
      </c>
      <c r="N349" s="1" t="s">
        <v>59</v>
      </c>
      <c r="O349" s="1" t="s">
        <v>60</v>
      </c>
      <c r="P349" s="1"/>
    </row>
    <row r="350" spans="1:16" x14ac:dyDescent="0.3">
      <c r="A350">
        <f t="shared" si="5"/>
        <v>349</v>
      </c>
      <c r="B350" s="2">
        <v>42514</v>
      </c>
      <c r="C350" s="1">
        <v>2</v>
      </c>
      <c r="D350" s="1" t="s">
        <v>74</v>
      </c>
      <c r="E350" s="1" t="s">
        <v>106</v>
      </c>
      <c r="F350" s="1" t="s">
        <v>79</v>
      </c>
      <c r="G350" s="1" t="s">
        <v>80</v>
      </c>
      <c r="H350" s="3">
        <v>547</v>
      </c>
      <c r="I350" s="1" t="s">
        <v>46</v>
      </c>
      <c r="J350" s="1" t="s">
        <v>107</v>
      </c>
      <c r="K350" s="1" t="s">
        <v>108</v>
      </c>
      <c r="L350" s="1" t="s">
        <v>147</v>
      </c>
      <c r="M350" s="1" t="s">
        <v>109</v>
      </c>
      <c r="N350" s="1" t="s">
        <v>110</v>
      </c>
      <c r="O350" s="1" t="s">
        <v>111</v>
      </c>
      <c r="P350" s="1"/>
    </row>
    <row r="351" spans="1:16" x14ac:dyDescent="0.3">
      <c r="A351">
        <f t="shared" si="5"/>
        <v>350</v>
      </c>
      <c r="B351" s="2">
        <v>42514</v>
      </c>
      <c r="C351" s="1">
        <v>2</v>
      </c>
      <c r="D351" s="1" t="s">
        <v>74</v>
      </c>
      <c r="E351" s="1" t="s">
        <v>112</v>
      </c>
      <c r="F351" s="1" t="s">
        <v>54</v>
      </c>
      <c r="G351" s="1" t="s">
        <v>55</v>
      </c>
      <c r="H351" s="3">
        <v>7011</v>
      </c>
      <c r="I351" s="1" t="s">
        <v>150</v>
      </c>
      <c r="J351" s="1" t="s">
        <v>113</v>
      </c>
      <c r="K351" s="1" t="s">
        <v>114</v>
      </c>
      <c r="L351" s="1" t="s">
        <v>148</v>
      </c>
      <c r="M351" s="1" t="s">
        <v>115</v>
      </c>
      <c r="N351" s="1" t="s">
        <v>102</v>
      </c>
      <c r="O351" s="1" t="s">
        <v>103</v>
      </c>
      <c r="P351" s="1"/>
    </row>
    <row r="352" spans="1:16" x14ac:dyDescent="0.3">
      <c r="A352">
        <f t="shared" si="5"/>
        <v>351</v>
      </c>
      <c r="B352" s="2">
        <v>42514</v>
      </c>
      <c r="C352" s="1">
        <v>2</v>
      </c>
      <c r="D352" s="1" t="s">
        <v>81</v>
      </c>
      <c r="E352" s="1" t="s">
        <v>67</v>
      </c>
      <c r="F352" s="1" t="s">
        <v>10</v>
      </c>
      <c r="G352" s="1" t="s">
        <v>11</v>
      </c>
      <c r="H352" s="3">
        <v>2439</v>
      </c>
      <c r="I352" s="1" t="s">
        <v>46</v>
      </c>
      <c r="J352" s="1" t="s">
        <v>69</v>
      </c>
      <c r="K352" s="1" t="s">
        <v>70</v>
      </c>
      <c r="L352" s="1" t="s">
        <v>143</v>
      </c>
      <c r="M352" s="1" t="s">
        <v>71</v>
      </c>
      <c r="N352" s="1" t="s">
        <v>72</v>
      </c>
      <c r="O352" s="1" t="s">
        <v>73</v>
      </c>
      <c r="P352" s="1"/>
    </row>
    <row r="353" spans="1:16" x14ac:dyDescent="0.3">
      <c r="A353">
        <f t="shared" si="5"/>
        <v>352</v>
      </c>
      <c r="B353" s="2">
        <v>42514</v>
      </c>
      <c r="C353" s="1">
        <v>2</v>
      </c>
      <c r="D353" s="1" t="s">
        <v>81</v>
      </c>
      <c r="E353" s="1" t="s">
        <v>67</v>
      </c>
      <c r="F353" s="1" t="s">
        <v>10</v>
      </c>
      <c r="G353" s="1" t="s">
        <v>116</v>
      </c>
      <c r="H353" s="3">
        <v>2396</v>
      </c>
      <c r="I353" s="1" t="s">
        <v>4</v>
      </c>
      <c r="J353" s="1" t="s">
        <v>69</v>
      </c>
      <c r="K353" s="1" t="s">
        <v>70</v>
      </c>
      <c r="L353" s="1" t="s">
        <v>143</v>
      </c>
      <c r="M353" s="1" t="s">
        <v>71</v>
      </c>
      <c r="N353" s="1" t="s">
        <v>72</v>
      </c>
      <c r="O353" s="1" t="s">
        <v>73</v>
      </c>
      <c r="P353" s="1"/>
    </row>
    <row r="354" spans="1:16" x14ac:dyDescent="0.3">
      <c r="A354">
        <f t="shared" si="5"/>
        <v>353</v>
      </c>
      <c r="B354" s="2">
        <v>42520</v>
      </c>
      <c r="C354" s="1">
        <v>2</v>
      </c>
      <c r="D354" s="1" t="s">
        <v>81</v>
      </c>
      <c r="E354" s="1" t="s">
        <v>67</v>
      </c>
      <c r="F354" s="1" t="s">
        <v>83</v>
      </c>
      <c r="G354" s="1" t="s">
        <v>84</v>
      </c>
      <c r="H354" s="3">
        <v>2911</v>
      </c>
      <c r="I354" s="1" t="s">
        <v>4</v>
      </c>
      <c r="J354" s="1" t="s">
        <v>69</v>
      </c>
      <c r="K354" s="1" t="s">
        <v>70</v>
      </c>
      <c r="L354" s="1" t="s">
        <v>143</v>
      </c>
      <c r="M354" s="1" t="s">
        <v>71</v>
      </c>
      <c r="N354" s="1" t="s">
        <v>72</v>
      </c>
      <c r="O354" s="1" t="s">
        <v>73</v>
      </c>
      <c r="P354" s="1"/>
    </row>
    <row r="355" spans="1:16" x14ac:dyDescent="0.3">
      <c r="A355">
        <f t="shared" si="5"/>
        <v>354</v>
      </c>
      <c r="B355" s="2">
        <v>42520</v>
      </c>
      <c r="C355" s="1">
        <v>2</v>
      </c>
      <c r="D355" s="1" t="s">
        <v>81</v>
      </c>
      <c r="E355" s="1" t="s">
        <v>67</v>
      </c>
      <c r="F355" s="1" t="s">
        <v>75</v>
      </c>
      <c r="G355" s="1" t="s">
        <v>118</v>
      </c>
      <c r="H355" s="3">
        <v>775</v>
      </c>
      <c r="I355" s="1" t="s">
        <v>150</v>
      </c>
      <c r="J355" s="1" t="s">
        <v>69</v>
      </c>
      <c r="K355" s="1" t="s">
        <v>70</v>
      </c>
      <c r="L355" s="1" t="s">
        <v>143</v>
      </c>
      <c r="M355" s="1" t="s">
        <v>71</v>
      </c>
      <c r="N355" s="1" t="s">
        <v>72</v>
      </c>
      <c r="O355" s="1" t="s">
        <v>73</v>
      </c>
      <c r="P355" s="1"/>
    </row>
    <row r="356" spans="1:16" x14ac:dyDescent="0.3">
      <c r="A356">
        <f t="shared" si="5"/>
        <v>355</v>
      </c>
      <c r="B356" s="2">
        <v>42526</v>
      </c>
      <c r="C356" s="1">
        <v>2</v>
      </c>
      <c r="D356" s="1" t="s">
        <v>0</v>
      </c>
      <c r="E356" s="1" t="s">
        <v>82</v>
      </c>
      <c r="F356" s="1" t="s">
        <v>44</v>
      </c>
      <c r="G356" s="1" t="s">
        <v>45</v>
      </c>
      <c r="H356" s="3">
        <v>9415</v>
      </c>
      <c r="I356" s="1" t="s">
        <v>46</v>
      </c>
      <c r="J356" s="1" t="s">
        <v>85</v>
      </c>
      <c r="K356" s="1" t="s">
        <v>86</v>
      </c>
      <c r="L356" s="1" t="s">
        <v>144</v>
      </c>
      <c r="M356" s="1" t="s">
        <v>87</v>
      </c>
      <c r="N356" s="1" t="s">
        <v>88</v>
      </c>
      <c r="O356" s="1" t="s">
        <v>89</v>
      </c>
      <c r="P356" s="1"/>
    </row>
    <row r="357" spans="1:16" x14ac:dyDescent="0.3">
      <c r="A357">
        <f t="shared" si="5"/>
        <v>356</v>
      </c>
      <c r="B357" s="2">
        <v>42526</v>
      </c>
      <c r="C357" s="1">
        <v>2</v>
      </c>
      <c r="D357" s="1" t="s">
        <v>0</v>
      </c>
      <c r="E357" s="1" t="s">
        <v>92</v>
      </c>
      <c r="F357" s="1" t="s">
        <v>77</v>
      </c>
      <c r="G357" s="1" t="s">
        <v>78</v>
      </c>
      <c r="H357" s="3">
        <v>4180</v>
      </c>
      <c r="I357" s="1" t="s">
        <v>150</v>
      </c>
      <c r="J357" s="1" t="s">
        <v>94</v>
      </c>
      <c r="K357" s="1" t="s">
        <v>25</v>
      </c>
      <c r="L357" s="1" t="s">
        <v>145</v>
      </c>
      <c r="M357" s="1" t="s">
        <v>95</v>
      </c>
      <c r="N357" s="1" t="s">
        <v>72</v>
      </c>
      <c r="O357" s="1" t="s">
        <v>73</v>
      </c>
      <c r="P357" s="1"/>
    </row>
    <row r="358" spans="1:16" x14ac:dyDescent="0.3">
      <c r="A358">
        <f t="shared" si="5"/>
        <v>357</v>
      </c>
      <c r="B358" s="2">
        <v>42526</v>
      </c>
      <c r="C358" s="1">
        <v>2</v>
      </c>
      <c r="D358" s="1" t="s">
        <v>12</v>
      </c>
      <c r="E358" s="1" t="s">
        <v>29</v>
      </c>
      <c r="F358" s="1" t="s">
        <v>38</v>
      </c>
      <c r="G358" s="1" t="s">
        <v>39</v>
      </c>
      <c r="H358" s="3">
        <v>5258</v>
      </c>
      <c r="I358" s="1" t="s">
        <v>4</v>
      </c>
      <c r="J358" s="1" t="s">
        <v>32</v>
      </c>
      <c r="K358" s="1" t="s">
        <v>33</v>
      </c>
      <c r="L358" s="1" t="s">
        <v>138</v>
      </c>
      <c r="M358" s="1" t="s">
        <v>34</v>
      </c>
      <c r="N358" s="1" t="s">
        <v>35</v>
      </c>
      <c r="O358" s="1" t="s">
        <v>36</v>
      </c>
      <c r="P358" s="1"/>
    </row>
    <row r="359" spans="1:16" x14ac:dyDescent="0.3">
      <c r="A359">
        <f t="shared" si="5"/>
        <v>358</v>
      </c>
      <c r="B359" s="2">
        <v>42526</v>
      </c>
      <c r="C359" s="1">
        <v>2</v>
      </c>
      <c r="D359" s="1" t="s">
        <v>52</v>
      </c>
      <c r="E359" s="1" t="s">
        <v>43</v>
      </c>
      <c r="F359" s="1" t="s">
        <v>54</v>
      </c>
      <c r="G359" s="1" t="s">
        <v>55</v>
      </c>
      <c r="H359" s="3">
        <v>9541</v>
      </c>
      <c r="I359" s="1" t="s">
        <v>150</v>
      </c>
      <c r="J359" s="1" t="s">
        <v>47</v>
      </c>
      <c r="K359" s="1" t="s">
        <v>48</v>
      </c>
      <c r="L359" s="1" t="s">
        <v>140</v>
      </c>
      <c r="M359" s="1" t="s">
        <v>49</v>
      </c>
      <c r="N359" s="1" t="s">
        <v>50</v>
      </c>
      <c r="O359" s="1" t="s">
        <v>51</v>
      </c>
      <c r="P359" s="1"/>
    </row>
    <row r="360" spans="1:16" x14ac:dyDescent="0.3">
      <c r="A360">
        <f t="shared" si="5"/>
        <v>359</v>
      </c>
      <c r="B360" s="2">
        <v>42526</v>
      </c>
      <c r="C360" s="1">
        <v>2</v>
      </c>
      <c r="D360" s="1" t="s">
        <v>21</v>
      </c>
      <c r="E360" s="1" t="s">
        <v>37</v>
      </c>
      <c r="F360" s="1" t="s">
        <v>104</v>
      </c>
      <c r="G360" s="1" t="s">
        <v>105</v>
      </c>
      <c r="H360" s="3">
        <v>6012</v>
      </c>
      <c r="I360" s="1" t="s">
        <v>4</v>
      </c>
      <c r="J360" s="1" t="s">
        <v>153</v>
      </c>
      <c r="K360" s="1" t="s">
        <v>154</v>
      </c>
      <c r="L360" s="1" t="s">
        <v>139</v>
      </c>
      <c r="M360" s="1" t="s">
        <v>40</v>
      </c>
      <c r="N360" s="1" t="s">
        <v>41</v>
      </c>
      <c r="O360" s="1" t="s">
        <v>42</v>
      </c>
      <c r="P360" s="1"/>
    </row>
    <row r="361" spans="1:16" x14ac:dyDescent="0.3">
      <c r="A361">
        <f t="shared" si="5"/>
        <v>360</v>
      </c>
      <c r="B361" s="2">
        <v>42526</v>
      </c>
      <c r="C361" s="1">
        <v>2</v>
      </c>
      <c r="D361" s="1" t="s">
        <v>74</v>
      </c>
      <c r="E361" s="1" t="s">
        <v>96</v>
      </c>
      <c r="F361" s="1" t="s">
        <v>75</v>
      </c>
      <c r="G361" s="1" t="s">
        <v>76</v>
      </c>
      <c r="H361" s="3">
        <v>1794</v>
      </c>
      <c r="I361" s="1" t="s">
        <v>46</v>
      </c>
      <c r="J361" s="1" t="s">
        <v>99</v>
      </c>
      <c r="K361" s="1" t="s">
        <v>100</v>
      </c>
      <c r="L361" s="1" t="s">
        <v>146</v>
      </c>
      <c r="M361" s="1" t="s">
        <v>101</v>
      </c>
      <c r="N361" s="1" t="s">
        <v>102</v>
      </c>
      <c r="O361" s="1" t="s">
        <v>103</v>
      </c>
      <c r="P361" s="1"/>
    </row>
    <row r="362" spans="1:16" x14ac:dyDescent="0.3">
      <c r="A362">
        <f t="shared" si="5"/>
        <v>361</v>
      </c>
      <c r="B362" s="2">
        <v>42528</v>
      </c>
      <c r="C362" s="1">
        <v>2</v>
      </c>
      <c r="D362" s="1" t="s">
        <v>21</v>
      </c>
      <c r="E362" s="1" t="s">
        <v>61</v>
      </c>
      <c r="F362" s="1" t="s">
        <v>2</v>
      </c>
      <c r="G362" s="1" t="s">
        <v>27</v>
      </c>
      <c r="H362" s="3">
        <v>679</v>
      </c>
      <c r="I362" s="1" t="s">
        <v>46</v>
      </c>
      <c r="J362" s="1" t="s">
        <v>62</v>
      </c>
      <c r="K362" s="1" t="s">
        <v>63</v>
      </c>
      <c r="L362" s="1" t="s">
        <v>142</v>
      </c>
      <c r="M362" s="1" t="s">
        <v>64</v>
      </c>
      <c r="N362" s="1" t="s">
        <v>65</v>
      </c>
      <c r="O362" s="1" t="s">
        <v>66</v>
      </c>
      <c r="P362" s="1"/>
    </row>
    <row r="363" spans="1:16" x14ac:dyDescent="0.3">
      <c r="A363">
        <f t="shared" si="5"/>
        <v>362</v>
      </c>
      <c r="B363" s="2">
        <v>42528</v>
      </c>
      <c r="C363" s="1">
        <v>4</v>
      </c>
      <c r="D363" s="1" t="s">
        <v>28</v>
      </c>
      <c r="E363" s="1" t="s">
        <v>22</v>
      </c>
      <c r="F363" s="1" t="s">
        <v>2</v>
      </c>
      <c r="G363" s="1" t="s">
        <v>23</v>
      </c>
      <c r="H363" s="3">
        <v>2604</v>
      </c>
      <c r="I363" s="1" t="s">
        <v>150</v>
      </c>
      <c r="J363" s="1" t="s">
        <v>24</v>
      </c>
      <c r="K363" s="1" t="s">
        <v>25</v>
      </c>
      <c r="L363" s="1" t="s">
        <v>137</v>
      </c>
      <c r="M363" s="1" t="s">
        <v>26</v>
      </c>
      <c r="N363" s="1" t="s">
        <v>8</v>
      </c>
      <c r="O363" s="1" t="s">
        <v>9</v>
      </c>
      <c r="P363" s="1"/>
    </row>
    <row r="364" spans="1:16" x14ac:dyDescent="0.3">
      <c r="A364">
        <f t="shared" si="5"/>
        <v>363</v>
      </c>
      <c r="B364" s="2">
        <v>42529</v>
      </c>
      <c r="C364" s="1">
        <v>2</v>
      </c>
      <c r="D364" s="1" t="s">
        <v>0</v>
      </c>
      <c r="E364" s="1" t="s">
        <v>53</v>
      </c>
      <c r="F364" s="1" t="s">
        <v>38</v>
      </c>
      <c r="G364" s="1" t="s">
        <v>39</v>
      </c>
      <c r="H364" s="3">
        <v>4232</v>
      </c>
      <c r="I364" s="1" t="s">
        <v>46</v>
      </c>
      <c r="J364" s="1" t="s">
        <v>56</v>
      </c>
      <c r="K364" s="1" t="s">
        <v>57</v>
      </c>
      <c r="L364" s="1" t="s">
        <v>141</v>
      </c>
      <c r="M364" s="1" t="s">
        <v>58</v>
      </c>
      <c r="N364" s="1" t="s">
        <v>59</v>
      </c>
      <c r="O364" s="1" t="s">
        <v>60</v>
      </c>
      <c r="P364" s="1"/>
    </row>
    <row r="365" spans="1:16" x14ac:dyDescent="0.3">
      <c r="A365">
        <f t="shared" si="5"/>
        <v>364</v>
      </c>
      <c r="B365" s="2">
        <v>42532</v>
      </c>
      <c r="C365" s="1">
        <v>2</v>
      </c>
      <c r="D365" s="1" t="s">
        <v>81</v>
      </c>
      <c r="E365" s="1" t="s">
        <v>67</v>
      </c>
      <c r="F365" s="1" t="s">
        <v>104</v>
      </c>
      <c r="G365" s="1" t="s">
        <v>105</v>
      </c>
      <c r="H365" s="3">
        <v>4135</v>
      </c>
      <c r="I365" s="1" t="s">
        <v>4</v>
      </c>
      <c r="J365" s="1" t="s">
        <v>69</v>
      </c>
      <c r="K365" s="1" t="s">
        <v>70</v>
      </c>
      <c r="L365" s="1" t="s">
        <v>143</v>
      </c>
      <c r="M365" s="1" t="s">
        <v>71</v>
      </c>
      <c r="N365" s="1" t="s">
        <v>72</v>
      </c>
      <c r="O365" s="1" t="s">
        <v>73</v>
      </c>
      <c r="P365" s="1"/>
    </row>
    <row r="366" spans="1:16" x14ac:dyDescent="0.3">
      <c r="A366">
        <f t="shared" si="5"/>
        <v>365</v>
      </c>
      <c r="B366" s="2">
        <v>42544</v>
      </c>
      <c r="C366" s="1">
        <v>2</v>
      </c>
      <c r="D366" s="1" t="s">
        <v>0</v>
      </c>
      <c r="E366" s="1" t="s">
        <v>53</v>
      </c>
      <c r="F366" s="1" t="s">
        <v>10</v>
      </c>
      <c r="G366" s="1" t="s">
        <v>14</v>
      </c>
      <c r="H366" s="3">
        <v>8003</v>
      </c>
      <c r="I366" s="1" t="s">
        <v>4</v>
      </c>
      <c r="J366" s="1" t="s">
        <v>56</v>
      </c>
      <c r="K366" s="1" t="s">
        <v>57</v>
      </c>
      <c r="L366" s="1" t="s">
        <v>141</v>
      </c>
      <c r="M366" s="1" t="s">
        <v>58</v>
      </c>
      <c r="N366" s="1" t="s">
        <v>59</v>
      </c>
      <c r="O366" s="1" t="s">
        <v>60</v>
      </c>
      <c r="P366" s="1"/>
    </row>
    <row r="367" spans="1:16" x14ac:dyDescent="0.3">
      <c r="A367">
        <f t="shared" si="5"/>
        <v>366</v>
      </c>
      <c r="B367" s="2">
        <v>42544</v>
      </c>
      <c r="C367" s="1">
        <v>2</v>
      </c>
      <c r="D367" s="1" t="s">
        <v>0</v>
      </c>
      <c r="E367" s="1" t="s">
        <v>53</v>
      </c>
      <c r="F367" s="1" t="s">
        <v>10</v>
      </c>
      <c r="G367" s="1" t="s">
        <v>20</v>
      </c>
      <c r="H367" s="3">
        <v>1832</v>
      </c>
      <c r="I367" s="1" t="s">
        <v>4</v>
      </c>
      <c r="J367" s="1" t="s">
        <v>56</v>
      </c>
      <c r="K367" s="1" t="s">
        <v>57</v>
      </c>
      <c r="L367" s="1" t="s">
        <v>141</v>
      </c>
      <c r="M367" s="1" t="s">
        <v>58</v>
      </c>
      <c r="N367" s="1" t="s">
        <v>59</v>
      </c>
      <c r="O367" s="1" t="s">
        <v>60</v>
      </c>
      <c r="P367" s="1"/>
    </row>
    <row r="368" spans="1:16" x14ac:dyDescent="0.3">
      <c r="A368">
        <f t="shared" si="5"/>
        <v>367</v>
      </c>
      <c r="B368" s="2">
        <v>42557</v>
      </c>
      <c r="C368" s="1">
        <v>3</v>
      </c>
      <c r="D368" s="1" t="s">
        <v>52</v>
      </c>
      <c r="E368" s="1" t="s">
        <v>43</v>
      </c>
      <c r="F368" s="1" t="s">
        <v>10</v>
      </c>
      <c r="G368" s="1" t="s">
        <v>20</v>
      </c>
      <c r="H368" s="3">
        <v>6483</v>
      </c>
      <c r="I368" s="1" t="s">
        <v>150</v>
      </c>
      <c r="J368" s="1" t="s">
        <v>47</v>
      </c>
      <c r="K368" s="1" t="s">
        <v>48</v>
      </c>
      <c r="L368" s="1" t="s">
        <v>140</v>
      </c>
      <c r="M368" s="1" t="s">
        <v>49</v>
      </c>
      <c r="N368" s="1" t="s">
        <v>50</v>
      </c>
      <c r="O368" s="1" t="s">
        <v>51</v>
      </c>
      <c r="P368" s="1"/>
    </row>
    <row r="369" spans="1:16" x14ac:dyDescent="0.3">
      <c r="A369">
        <f t="shared" si="5"/>
        <v>368</v>
      </c>
      <c r="B369" s="2">
        <v>42557</v>
      </c>
      <c r="C369" s="1">
        <v>3</v>
      </c>
      <c r="D369" s="1" t="s">
        <v>74</v>
      </c>
      <c r="E369" s="1" t="s">
        <v>96</v>
      </c>
      <c r="F369" s="1" t="s">
        <v>119</v>
      </c>
      <c r="G369" s="1" t="s">
        <v>120</v>
      </c>
      <c r="H369" s="3">
        <v>3038</v>
      </c>
      <c r="I369" s="1" t="s">
        <v>4</v>
      </c>
      <c r="J369" s="1" t="s">
        <v>99</v>
      </c>
      <c r="K369" s="1" t="s">
        <v>100</v>
      </c>
      <c r="L369" s="1" t="s">
        <v>146</v>
      </c>
      <c r="M369" s="1" t="s">
        <v>101</v>
      </c>
      <c r="N369" s="1" t="s">
        <v>102</v>
      </c>
      <c r="O369" s="1" t="s">
        <v>103</v>
      </c>
      <c r="P369" s="1"/>
    </row>
    <row r="370" spans="1:16" x14ac:dyDescent="0.3">
      <c r="A370">
        <f t="shared" si="5"/>
        <v>369</v>
      </c>
      <c r="B370" s="2">
        <v>42559</v>
      </c>
      <c r="C370" s="1">
        <v>4</v>
      </c>
      <c r="D370" s="1" t="s">
        <v>28</v>
      </c>
      <c r="E370" s="1" t="s">
        <v>22</v>
      </c>
      <c r="F370" s="1" t="s">
        <v>75</v>
      </c>
      <c r="G370" s="1" t="s">
        <v>76</v>
      </c>
      <c r="H370" s="3">
        <v>4844</v>
      </c>
      <c r="I370" s="1" t="s">
        <v>4</v>
      </c>
      <c r="J370" s="1" t="s">
        <v>24</v>
      </c>
      <c r="K370" s="1" t="s">
        <v>25</v>
      </c>
      <c r="L370" s="1" t="s">
        <v>137</v>
      </c>
      <c r="M370" s="1" t="s">
        <v>26</v>
      </c>
      <c r="N370" s="1" t="s">
        <v>8</v>
      </c>
      <c r="O370" s="1" t="s">
        <v>9</v>
      </c>
      <c r="P370" s="1"/>
    </row>
    <row r="371" spans="1:16" x14ac:dyDescent="0.3">
      <c r="A371">
        <f t="shared" si="5"/>
        <v>370</v>
      </c>
      <c r="B371" s="2">
        <v>42560</v>
      </c>
      <c r="C371" s="1">
        <v>3</v>
      </c>
      <c r="D371" s="1" t="s">
        <v>21</v>
      </c>
      <c r="E371" s="1" t="s">
        <v>13</v>
      </c>
      <c r="F371" s="1" t="s">
        <v>38</v>
      </c>
      <c r="G371" s="1" t="s">
        <v>39</v>
      </c>
      <c r="H371" s="3">
        <v>6267</v>
      </c>
      <c r="I371" s="1" t="s">
        <v>150</v>
      </c>
      <c r="J371" s="1" t="s">
        <v>15</v>
      </c>
      <c r="K371" s="1" t="s">
        <v>16</v>
      </c>
      <c r="L371" s="1" t="s">
        <v>136</v>
      </c>
      <c r="M371" s="1" t="s">
        <v>17</v>
      </c>
      <c r="N371" s="1" t="s">
        <v>18</v>
      </c>
      <c r="O371" s="1" t="s">
        <v>19</v>
      </c>
      <c r="P371" s="1"/>
    </row>
    <row r="372" spans="1:16" x14ac:dyDescent="0.3">
      <c r="A372">
        <f t="shared" si="5"/>
        <v>371</v>
      </c>
      <c r="B372" s="2">
        <v>42563</v>
      </c>
      <c r="C372" s="1">
        <v>3</v>
      </c>
      <c r="D372" s="1" t="s">
        <v>81</v>
      </c>
      <c r="E372" s="1" t="s">
        <v>67</v>
      </c>
      <c r="F372" s="1" t="s">
        <v>2</v>
      </c>
      <c r="G372" s="1" t="s">
        <v>27</v>
      </c>
      <c r="H372" s="3">
        <v>9110</v>
      </c>
      <c r="I372" s="1" t="s">
        <v>150</v>
      </c>
      <c r="J372" s="1" t="s">
        <v>69</v>
      </c>
      <c r="K372" s="1" t="s">
        <v>70</v>
      </c>
      <c r="L372" s="1" t="s">
        <v>143</v>
      </c>
      <c r="M372" s="1" t="s">
        <v>71</v>
      </c>
      <c r="N372" s="1" t="s">
        <v>72</v>
      </c>
      <c r="O372" s="1" t="s">
        <v>73</v>
      </c>
      <c r="P372" s="1"/>
    </row>
    <row r="373" spans="1:16" x14ac:dyDescent="0.3">
      <c r="A373">
        <f t="shared" si="5"/>
        <v>372</v>
      </c>
      <c r="B373" s="2">
        <v>42571</v>
      </c>
      <c r="C373" s="1">
        <v>3</v>
      </c>
      <c r="D373" s="1" t="s">
        <v>0</v>
      </c>
      <c r="E373" s="1" t="s">
        <v>53</v>
      </c>
      <c r="F373" s="1" t="s">
        <v>75</v>
      </c>
      <c r="G373" s="1" t="s">
        <v>76</v>
      </c>
      <c r="H373" s="3">
        <v>2189</v>
      </c>
      <c r="I373" s="1" t="s">
        <v>150</v>
      </c>
      <c r="J373" s="1" t="s">
        <v>56</v>
      </c>
      <c r="K373" s="1" t="s">
        <v>57</v>
      </c>
      <c r="L373" s="1" t="s">
        <v>141</v>
      </c>
      <c r="M373" s="1" t="s">
        <v>58</v>
      </c>
      <c r="N373" s="1" t="s">
        <v>59</v>
      </c>
      <c r="O373" s="1" t="s">
        <v>60</v>
      </c>
      <c r="P373" s="1"/>
    </row>
    <row r="374" spans="1:16" x14ac:dyDescent="0.3">
      <c r="A374">
        <f t="shared" si="5"/>
        <v>373</v>
      </c>
      <c r="B374" s="2">
        <v>42571</v>
      </c>
      <c r="C374" s="1">
        <v>3</v>
      </c>
      <c r="D374" s="1" t="s">
        <v>12</v>
      </c>
      <c r="E374" s="1" t="s">
        <v>1</v>
      </c>
      <c r="F374" s="1" t="s">
        <v>104</v>
      </c>
      <c r="G374" s="1" t="s">
        <v>105</v>
      </c>
      <c r="H374" s="3">
        <v>14</v>
      </c>
      <c r="I374" s="1" t="s">
        <v>46</v>
      </c>
      <c r="J374" s="1" t="s">
        <v>5</v>
      </c>
      <c r="K374" s="1" t="s">
        <v>6</v>
      </c>
      <c r="L374" s="1" t="s">
        <v>135</v>
      </c>
      <c r="M374" s="1" t="s">
        <v>7</v>
      </c>
      <c r="N374" s="1" t="s">
        <v>8</v>
      </c>
      <c r="O374" s="1" t="s">
        <v>9</v>
      </c>
      <c r="P374" s="1"/>
    </row>
    <row r="375" spans="1:16" x14ac:dyDescent="0.3">
      <c r="A375">
        <f t="shared" si="5"/>
        <v>374</v>
      </c>
      <c r="B375" s="2">
        <v>42571</v>
      </c>
      <c r="C375" s="1">
        <v>3</v>
      </c>
      <c r="D375" s="1" t="s">
        <v>81</v>
      </c>
      <c r="E375" s="1" t="s">
        <v>67</v>
      </c>
      <c r="F375" s="1" t="s">
        <v>75</v>
      </c>
      <c r="G375" s="1" t="s">
        <v>76</v>
      </c>
      <c r="H375" s="3">
        <v>6043</v>
      </c>
      <c r="I375" s="1" t="s">
        <v>150</v>
      </c>
      <c r="J375" s="1" t="s">
        <v>69</v>
      </c>
      <c r="K375" s="1" t="s">
        <v>70</v>
      </c>
      <c r="L375" s="1" t="s">
        <v>143</v>
      </c>
      <c r="M375" s="1" t="s">
        <v>71</v>
      </c>
      <c r="N375" s="1" t="s">
        <v>72</v>
      </c>
      <c r="O375" s="1" t="s">
        <v>73</v>
      </c>
      <c r="P375" s="1"/>
    </row>
    <row r="376" spans="1:16" x14ac:dyDescent="0.3">
      <c r="A376">
        <f t="shared" si="5"/>
        <v>375</v>
      </c>
      <c r="B376" s="2">
        <v>42573</v>
      </c>
      <c r="C376" s="1">
        <v>3</v>
      </c>
      <c r="D376" s="1" t="s">
        <v>81</v>
      </c>
      <c r="E376" s="1" t="s">
        <v>67</v>
      </c>
      <c r="F376" s="1" t="s">
        <v>38</v>
      </c>
      <c r="G376" s="1" t="s">
        <v>39</v>
      </c>
      <c r="H376" s="3">
        <v>3080</v>
      </c>
      <c r="I376" s="1" t="s">
        <v>150</v>
      </c>
      <c r="J376" s="1" t="s">
        <v>69</v>
      </c>
      <c r="K376" s="1" t="s">
        <v>70</v>
      </c>
      <c r="L376" s="1" t="s">
        <v>143</v>
      </c>
      <c r="M376" s="1" t="s">
        <v>71</v>
      </c>
      <c r="N376" s="1" t="s">
        <v>72</v>
      </c>
      <c r="O376" s="1" t="s">
        <v>73</v>
      </c>
      <c r="P376" s="1"/>
    </row>
    <row r="377" spans="1:16" x14ac:dyDescent="0.3">
      <c r="A377">
        <f t="shared" si="5"/>
        <v>376</v>
      </c>
      <c r="B377" s="2">
        <v>42581</v>
      </c>
      <c r="C377" s="1">
        <v>3</v>
      </c>
      <c r="D377" s="1" t="s">
        <v>12</v>
      </c>
      <c r="E377" s="1" t="s">
        <v>1</v>
      </c>
      <c r="F377" s="1" t="s">
        <v>75</v>
      </c>
      <c r="G377" s="1" t="s">
        <v>118</v>
      </c>
      <c r="H377" s="3">
        <v>3297</v>
      </c>
      <c r="I377" s="1" t="s">
        <v>150</v>
      </c>
      <c r="J377" s="1" t="s">
        <v>5</v>
      </c>
      <c r="K377" s="1" t="s">
        <v>6</v>
      </c>
      <c r="L377" s="1" t="s">
        <v>135</v>
      </c>
      <c r="M377" s="1" t="s">
        <v>7</v>
      </c>
      <c r="N377" s="1" t="s">
        <v>8</v>
      </c>
      <c r="O377" s="1" t="s">
        <v>9</v>
      </c>
      <c r="P377" s="1"/>
    </row>
    <row r="378" spans="1:16" x14ac:dyDescent="0.3">
      <c r="A378">
        <f t="shared" si="5"/>
        <v>377</v>
      </c>
      <c r="B378" s="2">
        <v>42588</v>
      </c>
      <c r="C378" s="1">
        <v>3</v>
      </c>
      <c r="D378" s="1" t="s">
        <v>21</v>
      </c>
      <c r="E378" s="1" t="s">
        <v>13</v>
      </c>
      <c r="F378" s="1" t="s">
        <v>10</v>
      </c>
      <c r="G378" s="1" t="s">
        <v>14</v>
      </c>
      <c r="H378" s="3">
        <v>6599</v>
      </c>
      <c r="I378" s="1" t="s">
        <v>46</v>
      </c>
      <c r="J378" s="1" t="s">
        <v>15</v>
      </c>
      <c r="K378" s="1" t="s">
        <v>16</v>
      </c>
      <c r="L378" s="1" t="s">
        <v>136</v>
      </c>
      <c r="M378" s="1" t="s">
        <v>17</v>
      </c>
      <c r="N378" s="1" t="s">
        <v>18</v>
      </c>
      <c r="O378" s="1" t="s">
        <v>19</v>
      </c>
      <c r="P378" s="1"/>
    </row>
    <row r="379" spans="1:16" x14ac:dyDescent="0.3">
      <c r="A379">
        <f t="shared" si="5"/>
        <v>378</v>
      </c>
      <c r="B379" s="2">
        <v>42589</v>
      </c>
      <c r="C379" s="1">
        <v>3</v>
      </c>
      <c r="D379" s="1" t="s">
        <v>52</v>
      </c>
      <c r="E379" s="1" t="s">
        <v>43</v>
      </c>
      <c r="F379" s="1" t="s">
        <v>77</v>
      </c>
      <c r="G379" s="1" t="s">
        <v>78</v>
      </c>
      <c r="H379" s="3">
        <v>1060</v>
      </c>
      <c r="I379" s="1" t="s">
        <v>4</v>
      </c>
      <c r="J379" s="1" t="s">
        <v>47</v>
      </c>
      <c r="K379" s="1" t="s">
        <v>48</v>
      </c>
      <c r="L379" s="1" t="s">
        <v>140</v>
      </c>
      <c r="M379" s="1" t="s">
        <v>49</v>
      </c>
      <c r="N379" s="1" t="s">
        <v>50</v>
      </c>
      <c r="O379" s="1" t="s">
        <v>51</v>
      </c>
      <c r="P379" s="1"/>
    </row>
    <row r="380" spans="1:16" x14ac:dyDescent="0.3">
      <c r="A380">
        <f t="shared" si="5"/>
        <v>379</v>
      </c>
      <c r="B380" s="2">
        <v>42591</v>
      </c>
      <c r="C380" s="1">
        <v>4</v>
      </c>
      <c r="D380" s="1" t="s">
        <v>28</v>
      </c>
      <c r="E380" s="1" t="s">
        <v>22</v>
      </c>
      <c r="F380" s="1" t="s">
        <v>75</v>
      </c>
      <c r="G380" s="1" t="s">
        <v>118</v>
      </c>
      <c r="H380" s="3">
        <v>3169</v>
      </c>
      <c r="I380" s="1" t="s">
        <v>4</v>
      </c>
      <c r="J380" s="1" t="s">
        <v>24</v>
      </c>
      <c r="K380" s="1" t="s">
        <v>25</v>
      </c>
      <c r="L380" s="1" t="s">
        <v>137</v>
      </c>
      <c r="M380" s="1" t="s">
        <v>26</v>
      </c>
      <c r="N380" s="1" t="s">
        <v>8</v>
      </c>
      <c r="O380" s="1" t="s">
        <v>9</v>
      </c>
      <c r="P380" s="1"/>
    </row>
    <row r="381" spans="1:16" x14ac:dyDescent="0.3">
      <c r="A381">
        <f t="shared" si="5"/>
        <v>380</v>
      </c>
      <c r="B381" s="2">
        <v>42592</v>
      </c>
      <c r="C381" s="1">
        <v>3</v>
      </c>
      <c r="D381" s="1" t="s">
        <v>21</v>
      </c>
      <c r="E381" s="1" t="s">
        <v>61</v>
      </c>
      <c r="F381" s="1" t="s">
        <v>90</v>
      </c>
      <c r="G381" s="1" t="s">
        <v>91</v>
      </c>
      <c r="H381" s="3">
        <v>3299</v>
      </c>
      <c r="I381" s="1" t="s">
        <v>4</v>
      </c>
      <c r="J381" s="1" t="s">
        <v>62</v>
      </c>
      <c r="K381" s="1" t="s">
        <v>63</v>
      </c>
      <c r="L381" s="1" t="s">
        <v>142</v>
      </c>
      <c r="M381" s="1" t="s">
        <v>64</v>
      </c>
      <c r="N381" s="1" t="s">
        <v>65</v>
      </c>
      <c r="O381" s="1" t="s">
        <v>66</v>
      </c>
      <c r="P381" s="1"/>
    </row>
    <row r="382" spans="1:16" x14ac:dyDescent="0.3">
      <c r="A382">
        <f t="shared" si="5"/>
        <v>381</v>
      </c>
      <c r="B382" s="2">
        <v>42604</v>
      </c>
      <c r="C382" s="1">
        <v>3</v>
      </c>
      <c r="D382" s="1" t="s">
        <v>0</v>
      </c>
      <c r="E382" s="1" t="s">
        <v>53</v>
      </c>
      <c r="F382" s="1" t="s">
        <v>79</v>
      </c>
      <c r="G382" s="1" t="s">
        <v>80</v>
      </c>
      <c r="H382" s="3">
        <v>6632</v>
      </c>
      <c r="I382" s="1" t="s">
        <v>46</v>
      </c>
      <c r="J382" s="1" t="s">
        <v>56</v>
      </c>
      <c r="K382" s="1" t="s">
        <v>57</v>
      </c>
      <c r="L382" s="1" t="s">
        <v>141</v>
      </c>
      <c r="M382" s="1" t="s">
        <v>58</v>
      </c>
      <c r="N382" s="1" t="s">
        <v>59</v>
      </c>
      <c r="O382" s="1" t="s">
        <v>60</v>
      </c>
      <c r="P382" s="1"/>
    </row>
    <row r="383" spans="1:16" x14ac:dyDescent="0.3">
      <c r="A383">
        <f t="shared" si="5"/>
        <v>382</v>
      </c>
      <c r="B383" s="2">
        <v>42605</v>
      </c>
      <c r="C383" s="1">
        <v>3</v>
      </c>
      <c r="D383" s="1" t="s">
        <v>12</v>
      </c>
      <c r="E383" s="1" t="s">
        <v>29</v>
      </c>
      <c r="F383" s="1" t="s">
        <v>77</v>
      </c>
      <c r="G383" s="1" t="s">
        <v>78</v>
      </c>
      <c r="H383" s="3">
        <v>1127</v>
      </c>
      <c r="I383" s="1" t="s">
        <v>46</v>
      </c>
      <c r="J383" s="1" t="s">
        <v>32</v>
      </c>
      <c r="K383" s="1" t="s">
        <v>33</v>
      </c>
      <c r="L383" s="1" t="s">
        <v>138</v>
      </c>
      <c r="M383" s="1" t="s">
        <v>34</v>
      </c>
      <c r="N383" s="1" t="s">
        <v>35</v>
      </c>
      <c r="O383" s="1" t="s">
        <v>36</v>
      </c>
      <c r="P383" s="1"/>
    </row>
    <row r="384" spans="1:16" x14ac:dyDescent="0.3">
      <c r="A384">
        <f t="shared" si="5"/>
        <v>383</v>
      </c>
      <c r="B384" s="2">
        <v>42608</v>
      </c>
      <c r="C384" s="1">
        <v>3</v>
      </c>
      <c r="D384" s="1" t="s">
        <v>74</v>
      </c>
      <c r="E384" s="1" t="s">
        <v>96</v>
      </c>
      <c r="F384" s="1" t="s">
        <v>79</v>
      </c>
      <c r="G384" s="1" t="s">
        <v>80</v>
      </c>
      <c r="H384" s="3">
        <v>9304</v>
      </c>
      <c r="I384" s="1" t="s">
        <v>4</v>
      </c>
      <c r="J384" s="1" t="s">
        <v>99</v>
      </c>
      <c r="K384" s="1" t="s">
        <v>100</v>
      </c>
      <c r="L384" s="1" t="s">
        <v>146</v>
      </c>
      <c r="M384" s="1" t="s">
        <v>101</v>
      </c>
      <c r="N384" s="1" t="s">
        <v>102</v>
      </c>
      <c r="O384" s="1" t="s">
        <v>103</v>
      </c>
      <c r="P384" s="1"/>
    </row>
    <row r="385" spans="1:16" x14ac:dyDescent="0.3">
      <c r="A385">
        <f t="shared" si="5"/>
        <v>384</v>
      </c>
      <c r="B385" s="2">
        <v>42614</v>
      </c>
      <c r="C385" s="1">
        <v>3</v>
      </c>
      <c r="D385" s="1" t="s">
        <v>81</v>
      </c>
      <c r="E385" s="1" t="s">
        <v>67</v>
      </c>
      <c r="F385" s="1" t="s">
        <v>10</v>
      </c>
      <c r="G385" s="1" t="s">
        <v>116</v>
      </c>
      <c r="H385" s="3">
        <v>9633</v>
      </c>
      <c r="I385" s="1" t="s">
        <v>150</v>
      </c>
      <c r="J385" s="1" t="s">
        <v>69</v>
      </c>
      <c r="K385" s="1" t="s">
        <v>70</v>
      </c>
      <c r="L385" s="1" t="s">
        <v>143</v>
      </c>
      <c r="M385" s="1" t="s">
        <v>71</v>
      </c>
      <c r="N385" s="1" t="s">
        <v>72</v>
      </c>
      <c r="O385" s="1" t="s">
        <v>73</v>
      </c>
      <c r="P385" s="1"/>
    </row>
    <row r="386" spans="1:16" x14ac:dyDescent="0.3">
      <c r="A386">
        <f t="shared" ref="A386:A439" si="6">ROW()-1</f>
        <v>385</v>
      </c>
      <c r="B386" s="2">
        <v>42619</v>
      </c>
      <c r="C386" s="1">
        <v>3</v>
      </c>
      <c r="D386" s="1" t="s">
        <v>21</v>
      </c>
      <c r="E386" s="1" t="s">
        <v>37</v>
      </c>
      <c r="F386" s="1" t="s">
        <v>83</v>
      </c>
      <c r="G386" s="1" t="s">
        <v>84</v>
      </c>
      <c r="H386" s="3">
        <v>5153</v>
      </c>
      <c r="I386" s="1" t="s">
        <v>4</v>
      </c>
      <c r="J386" s="1" t="s">
        <v>153</v>
      </c>
      <c r="K386" s="1" t="s">
        <v>154</v>
      </c>
      <c r="L386" s="1" t="s">
        <v>139</v>
      </c>
      <c r="M386" s="1" t="s">
        <v>40</v>
      </c>
      <c r="N386" s="1" t="s">
        <v>41</v>
      </c>
      <c r="O386" s="1" t="s">
        <v>42</v>
      </c>
      <c r="P386" s="1"/>
    </row>
    <row r="387" spans="1:16" x14ac:dyDescent="0.3">
      <c r="A387">
        <f t="shared" si="6"/>
        <v>386</v>
      </c>
      <c r="B387" s="2">
        <v>42623</v>
      </c>
      <c r="C387" s="1">
        <v>3</v>
      </c>
      <c r="D387" s="1" t="s">
        <v>81</v>
      </c>
      <c r="E387" s="1" t="s">
        <v>67</v>
      </c>
      <c r="F387" s="1" t="s">
        <v>79</v>
      </c>
      <c r="G387" s="1" t="s">
        <v>80</v>
      </c>
      <c r="H387" s="3">
        <v>8541</v>
      </c>
      <c r="I387" s="1" t="s">
        <v>4</v>
      </c>
      <c r="J387" s="1" t="s">
        <v>69</v>
      </c>
      <c r="K387" s="1" t="s">
        <v>70</v>
      </c>
      <c r="L387" s="1" t="s">
        <v>143</v>
      </c>
      <c r="M387" s="1" t="s">
        <v>71</v>
      </c>
      <c r="N387" s="1" t="s">
        <v>72</v>
      </c>
      <c r="O387" s="1" t="s">
        <v>73</v>
      </c>
      <c r="P387" s="1"/>
    </row>
    <row r="388" spans="1:16" x14ac:dyDescent="0.3">
      <c r="A388">
        <f t="shared" si="6"/>
        <v>387</v>
      </c>
      <c r="B388" s="2">
        <v>42628</v>
      </c>
      <c r="C388" s="1">
        <v>3</v>
      </c>
      <c r="D388" s="1" t="s">
        <v>74</v>
      </c>
      <c r="E388" s="1" t="s">
        <v>96</v>
      </c>
      <c r="F388" s="1" t="s">
        <v>75</v>
      </c>
      <c r="G388" s="1" t="s">
        <v>76</v>
      </c>
      <c r="H388" s="3">
        <v>3441</v>
      </c>
      <c r="I388" s="1" t="s">
        <v>4</v>
      </c>
      <c r="J388" s="1" t="s">
        <v>99</v>
      </c>
      <c r="K388" s="1" t="s">
        <v>100</v>
      </c>
      <c r="L388" s="1" t="s">
        <v>146</v>
      </c>
      <c r="M388" s="1" t="s">
        <v>101</v>
      </c>
      <c r="N388" s="1" t="s">
        <v>102</v>
      </c>
      <c r="O388" s="1" t="s">
        <v>103</v>
      </c>
      <c r="P388" s="1"/>
    </row>
    <row r="389" spans="1:16" x14ac:dyDescent="0.3">
      <c r="A389">
        <f t="shared" si="6"/>
        <v>388</v>
      </c>
      <c r="B389" s="2">
        <v>42634</v>
      </c>
      <c r="C389" s="1">
        <v>3</v>
      </c>
      <c r="D389" s="1" t="s">
        <v>81</v>
      </c>
      <c r="E389" s="1" t="s">
        <v>67</v>
      </c>
      <c r="F389" s="1" t="s">
        <v>10</v>
      </c>
      <c r="G389" s="1" t="s">
        <v>11</v>
      </c>
      <c r="H389" s="3">
        <v>4929</v>
      </c>
      <c r="I389" s="1" t="s">
        <v>4</v>
      </c>
      <c r="J389" s="1" t="s">
        <v>69</v>
      </c>
      <c r="K389" s="1" t="s">
        <v>70</v>
      </c>
      <c r="L389" s="1" t="s">
        <v>143</v>
      </c>
      <c r="M389" s="1" t="s">
        <v>71</v>
      </c>
      <c r="N389" s="1" t="s">
        <v>72</v>
      </c>
      <c r="O389" s="1" t="s">
        <v>73</v>
      </c>
      <c r="P389" s="1"/>
    </row>
    <row r="390" spans="1:16" x14ac:dyDescent="0.3">
      <c r="A390">
        <f t="shared" si="6"/>
        <v>389</v>
      </c>
      <c r="B390" s="2">
        <v>42635</v>
      </c>
      <c r="C390" s="1">
        <v>3</v>
      </c>
      <c r="D390" s="1" t="s">
        <v>12</v>
      </c>
      <c r="E390" s="1" t="s">
        <v>29</v>
      </c>
      <c r="F390" s="1" t="s">
        <v>2</v>
      </c>
      <c r="G390" s="1" t="s">
        <v>3</v>
      </c>
      <c r="H390" s="3">
        <v>2966</v>
      </c>
      <c r="I390" s="1" t="s">
        <v>150</v>
      </c>
      <c r="J390" s="1" t="s">
        <v>32</v>
      </c>
      <c r="K390" s="1" t="s">
        <v>33</v>
      </c>
      <c r="L390" s="1" t="s">
        <v>138</v>
      </c>
      <c r="M390" s="1" t="s">
        <v>34</v>
      </c>
      <c r="N390" s="1" t="s">
        <v>35</v>
      </c>
      <c r="O390" s="1" t="s">
        <v>36</v>
      </c>
      <c r="P390" s="1"/>
    </row>
    <row r="391" spans="1:16" x14ac:dyDescent="0.3">
      <c r="A391">
        <f t="shared" si="6"/>
        <v>390</v>
      </c>
      <c r="B391" s="2">
        <v>42636</v>
      </c>
      <c r="C391" s="1">
        <v>3</v>
      </c>
      <c r="D391" s="1" t="s">
        <v>0</v>
      </c>
      <c r="E391" s="1" t="s">
        <v>53</v>
      </c>
      <c r="F391" s="1" t="s">
        <v>79</v>
      </c>
      <c r="G391" s="1" t="s">
        <v>80</v>
      </c>
      <c r="H391" s="3">
        <v>9785</v>
      </c>
      <c r="I391" s="1" t="s">
        <v>4</v>
      </c>
      <c r="J391" s="1" t="s">
        <v>56</v>
      </c>
      <c r="K391" s="1" t="s">
        <v>57</v>
      </c>
      <c r="L391" s="1" t="s">
        <v>141</v>
      </c>
      <c r="M391" s="1" t="s">
        <v>58</v>
      </c>
      <c r="N391" s="1" t="s">
        <v>59</v>
      </c>
      <c r="O391" s="1" t="s">
        <v>60</v>
      </c>
      <c r="P391" s="1"/>
    </row>
    <row r="392" spans="1:16" x14ac:dyDescent="0.3">
      <c r="A392">
        <f t="shared" si="6"/>
        <v>391</v>
      </c>
      <c r="B392" s="2">
        <v>42637</v>
      </c>
      <c r="C392" s="1">
        <v>3</v>
      </c>
      <c r="D392" s="1" t="s">
        <v>52</v>
      </c>
      <c r="E392" s="1" t="s">
        <v>43</v>
      </c>
      <c r="F392" s="1" t="s">
        <v>75</v>
      </c>
      <c r="G392" s="1" t="s">
        <v>118</v>
      </c>
      <c r="H392" s="3">
        <v>7593</v>
      </c>
      <c r="I392" s="1" t="s">
        <v>46</v>
      </c>
      <c r="J392" s="1" t="s">
        <v>47</v>
      </c>
      <c r="K392" s="1" t="s">
        <v>48</v>
      </c>
      <c r="L392" s="1" t="s">
        <v>140</v>
      </c>
      <c r="M392" s="1" t="s">
        <v>49</v>
      </c>
      <c r="N392" s="1" t="s">
        <v>50</v>
      </c>
      <c r="O392" s="1" t="s">
        <v>51</v>
      </c>
      <c r="P392" s="1"/>
    </row>
    <row r="393" spans="1:16" x14ac:dyDescent="0.3">
      <c r="A393">
        <f t="shared" si="6"/>
        <v>392</v>
      </c>
      <c r="B393" s="2">
        <v>42637</v>
      </c>
      <c r="C393" s="1">
        <v>3</v>
      </c>
      <c r="D393" s="1" t="s">
        <v>21</v>
      </c>
      <c r="E393" s="1" t="s">
        <v>37</v>
      </c>
      <c r="F393" s="1" t="s">
        <v>104</v>
      </c>
      <c r="G393" s="1" t="s">
        <v>105</v>
      </c>
      <c r="H393" s="3">
        <v>8174</v>
      </c>
      <c r="I393" s="1" t="s">
        <v>150</v>
      </c>
      <c r="J393" s="1" t="s">
        <v>153</v>
      </c>
      <c r="K393" s="1" t="s">
        <v>154</v>
      </c>
      <c r="L393" s="1" t="s">
        <v>139</v>
      </c>
      <c r="M393" s="1" t="s">
        <v>40</v>
      </c>
      <c r="N393" s="1" t="s">
        <v>41</v>
      </c>
      <c r="O393" s="1" t="s">
        <v>42</v>
      </c>
      <c r="P393" s="1"/>
    </row>
    <row r="394" spans="1:16" x14ac:dyDescent="0.3">
      <c r="A394">
        <f t="shared" si="6"/>
        <v>393</v>
      </c>
      <c r="B394" s="2">
        <v>42637</v>
      </c>
      <c r="C394" s="1">
        <v>3</v>
      </c>
      <c r="D394" s="1" t="s">
        <v>21</v>
      </c>
      <c r="E394" s="1" t="s">
        <v>13</v>
      </c>
      <c r="F394" s="1" t="s">
        <v>2</v>
      </c>
      <c r="G394" s="1" t="s">
        <v>3</v>
      </c>
      <c r="H394" s="3">
        <v>4632</v>
      </c>
      <c r="I394" s="1" t="s">
        <v>46</v>
      </c>
      <c r="J394" s="1" t="s">
        <v>15</v>
      </c>
      <c r="K394" s="1" t="s">
        <v>16</v>
      </c>
      <c r="L394" s="1" t="s">
        <v>136</v>
      </c>
      <c r="M394" s="1" t="s">
        <v>17</v>
      </c>
      <c r="N394" s="1" t="s">
        <v>18</v>
      </c>
      <c r="O394" s="1" t="s">
        <v>19</v>
      </c>
      <c r="P394" s="1"/>
    </row>
    <row r="395" spans="1:16" x14ac:dyDescent="0.3">
      <c r="A395">
        <f t="shared" si="6"/>
        <v>394</v>
      </c>
      <c r="B395" s="2">
        <v>42637</v>
      </c>
      <c r="C395" s="1">
        <v>3</v>
      </c>
      <c r="D395" s="1" t="s">
        <v>28</v>
      </c>
      <c r="E395" s="1" t="s">
        <v>22</v>
      </c>
      <c r="F395" s="1" t="s">
        <v>10</v>
      </c>
      <c r="G395" s="1" t="s">
        <v>20</v>
      </c>
      <c r="H395" s="3">
        <v>8512</v>
      </c>
      <c r="I395" s="1" t="s">
        <v>46</v>
      </c>
      <c r="J395" s="1" t="s">
        <v>24</v>
      </c>
      <c r="K395" s="1" t="s">
        <v>25</v>
      </c>
      <c r="L395" s="1" t="s">
        <v>137</v>
      </c>
      <c r="M395" s="1" t="s">
        <v>26</v>
      </c>
      <c r="N395" s="1" t="s">
        <v>8</v>
      </c>
      <c r="O395" s="1" t="s">
        <v>9</v>
      </c>
      <c r="P395" s="1"/>
    </row>
    <row r="396" spans="1:16" x14ac:dyDescent="0.3">
      <c r="A396">
        <f t="shared" si="6"/>
        <v>395</v>
      </c>
      <c r="B396" s="2">
        <v>42646</v>
      </c>
      <c r="C396" s="1">
        <v>4</v>
      </c>
      <c r="D396" s="1" t="s">
        <v>0</v>
      </c>
      <c r="E396" s="1" t="s">
        <v>53</v>
      </c>
      <c r="F396" s="1" t="s">
        <v>10</v>
      </c>
      <c r="G396" s="1" t="s">
        <v>20</v>
      </c>
      <c r="H396" s="3">
        <v>1162</v>
      </c>
      <c r="I396" s="1" t="s">
        <v>46</v>
      </c>
      <c r="J396" s="1" t="s">
        <v>56</v>
      </c>
      <c r="K396" s="1" t="s">
        <v>57</v>
      </c>
      <c r="L396" s="1" t="s">
        <v>141</v>
      </c>
      <c r="M396" s="1" t="s">
        <v>58</v>
      </c>
      <c r="N396" s="1" t="s">
        <v>59</v>
      </c>
      <c r="O396" s="1" t="s">
        <v>60</v>
      </c>
      <c r="P396" s="1"/>
    </row>
    <row r="397" spans="1:16" x14ac:dyDescent="0.3">
      <c r="A397">
        <f t="shared" si="6"/>
        <v>396</v>
      </c>
      <c r="B397" s="2">
        <v>42648</v>
      </c>
      <c r="C397" s="1">
        <v>4</v>
      </c>
      <c r="D397" s="1" t="s">
        <v>0</v>
      </c>
      <c r="E397" s="1" t="s">
        <v>53</v>
      </c>
      <c r="F397" s="1" t="s">
        <v>2</v>
      </c>
      <c r="G397" s="1" t="s">
        <v>27</v>
      </c>
      <c r="H397" s="3">
        <v>7883</v>
      </c>
      <c r="I397" s="1" t="s">
        <v>4</v>
      </c>
      <c r="J397" s="1" t="s">
        <v>56</v>
      </c>
      <c r="K397" s="1" t="s">
        <v>57</v>
      </c>
      <c r="L397" s="1" t="s">
        <v>141</v>
      </c>
      <c r="M397" s="1" t="s">
        <v>58</v>
      </c>
      <c r="N397" s="1" t="s">
        <v>59</v>
      </c>
      <c r="O397" s="1" t="s">
        <v>60</v>
      </c>
      <c r="P397" s="1"/>
    </row>
    <row r="398" spans="1:16" x14ac:dyDescent="0.3">
      <c r="A398">
        <f t="shared" si="6"/>
        <v>397</v>
      </c>
      <c r="B398" s="2">
        <v>42648</v>
      </c>
      <c r="C398" s="1">
        <v>4</v>
      </c>
      <c r="D398" s="1" t="s">
        <v>12</v>
      </c>
      <c r="E398" s="1" t="s">
        <v>29</v>
      </c>
      <c r="F398" s="1" t="s">
        <v>119</v>
      </c>
      <c r="G398" s="1" t="s">
        <v>120</v>
      </c>
      <c r="H398" s="3">
        <v>7275</v>
      </c>
      <c r="I398" s="1" t="s">
        <v>46</v>
      </c>
      <c r="J398" s="1" t="s">
        <v>32</v>
      </c>
      <c r="K398" s="1" t="s">
        <v>33</v>
      </c>
      <c r="L398" s="1" t="s">
        <v>138</v>
      </c>
      <c r="M398" s="1" t="s">
        <v>34</v>
      </c>
      <c r="N398" s="1" t="s">
        <v>35</v>
      </c>
      <c r="O398" s="1" t="s">
        <v>36</v>
      </c>
      <c r="P398" s="1"/>
    </row>
    <row r="399" spans="1:16" x14ac:dyDescent="0.3">
      <c r="A399">
        <f t="shared" si="6"/>
        <v>398</v>
      </c>
      <c r="B399" s="2">
        <v>42648</v>
      </c>
      <c r="C399" s="1">
        <v>4</v>
      </c>
      <c r="D399" s="1" t="s">
        <v>52</v>
      </c>
      <c r="E399" s="1" t="s">
        <v>43</v>
      </c>
      <c r="F399" s="1" t="s">
        <v>10</v>
      </c>
      <c r="G399" s="1" t="s">
        <v>14</v>
      </c>
      <c r="H399" s="3">
        <v>9058</v>
      </c>
      <c r="I399" s="1" t="s">
        <v>150</v>
      </c>
      <c r="J399" s="1" t="s">
        <v>47</v>
      </c>
      <c r="K399" s="1" t="s">
        <v>48</v>
      </c>
      <c r="L399" s="1" t="s">
        <v>140</v>
      </c>
      <c r="M399" s="1" t="s">
        <v>49</v>
      </c>
      <c r="N399" s="1" t="s">
        <v>50</v>
      </c>
      <c r="O399" s="1" t="s">
        <v>51</v>
      </c>
      <c r="P399" s="1"/>
    </row>
    <row r="400" spans="1:16" x14ac:dyDescent="0.3">
      <c r="A400">
        <f t="shared" si="6"/>
        <v>399</v>
      </c>
      <c r="B400" s="2">
        <v>42648</v>
      </c>
      <c r="C400" s="1">
        <v>4</v>
      </c>
      <c r="D400" s="1" t="s">
        <v>21</v>
      </c>
      <c r="E400" s="1" t="s">
        <v>61</v>
      </c>
      <c r="F400" s="1" t="s">
        <v>44</v>
      </c>
      <c r="G400" s="1" t="s">
        <v>45</v>
      </c>
      <c r="H400" s="3">
        <v>9445</v>
      </c>
      <c r="I400" s="1" t="s">
        <v>4</v>
      </c>
      <c r="J400" s="1" t="s">
        <v>62</v>
      </c>
      <c r="K400" s="1" t="s">
        <v>63</v>
      </c>
      <c r="L400" s="1" t="s">
        <v>142</v>
      </c>
      <c r="M400" s="1" t="s">
        <v>64</v>
      </c>
      <c r="N400" s="1" t="s">
        <v>65</v>
      </c>
      <c r="O400" s="1" t="s">
        <v>66</v>
      </c>
      <c r="P400" s="1"/>
    </row>
    <row r="401" spans="1:16" x14ac:dyDescent="0.3">
      <c r="A401">
        <f t="shared" si="6"/>
        <v>400</v>
      </c>
      <c r="B401" s="2">
        <v>42648</v>
      </c>
      <c r="C401" s="1">
        <v>4</v>
      </c>
      <c r="D401" s="1" t="s">
        <v>21</v>
      </c>
      <c r="E401" s="1" t="s">
        <v>37</v>
      </c>
      <c r="F401" s="1" t="s">
        <v>54</v>
      </c>
      <c r="G401" s="1" t="s">
        <v>55</v>
      </c>
      <c r="H401" s="3">
        <v>6478</v>
      </c>
      <c r="I401" s="1" t="s">
        <v>4</v>
      </c>
      <c r="J401" s="1" t="s">
        <v>153</v>
      </c>
      <c r="K401" s="1" t="s">
        <v>154</v>
      </c>
      <c r="L401" s="1" t="s">
        <v>139</v>
      </c>
      <c r="M401" s="1" t="s">
        <v>40</v>
      </c>
      <c r="N401" s="1" t="s">
        <v>41</v>
      </c>
      <c r="O401" s="1" t="s">
        <v>42</v>
      </c>
      <c r="P401" s="1"/>
    </row>
    <row r="402" spans="1:16" x14ac:dyDescent="0.3">
      <c r="A402">
        <f t="shared" si="6"/>
        <v>401</v>
      </c>
      <c r="B402" s="2">
        <v>42648</v>
      </c>
      <c r="C402" s="1">
        <v>4</v>
      </c>
      <c r="D402" s="1" t="s">
        <v>28</v>
      </c>
      <c r="E402" s="1" t="s">
        <v>22</v>
      </c>
      <c r="F402" s="1" t="s">
        <v>2</v>
      </c>
      <c r="G402" s="1" t="s">
        <v>27</v>
      </c>
      <c r="H402" s="3">
        <v>4077</v>
      </c>
      <c r="I402" s="1" t="s">
        <v>150</v>
      </c>
      <c r="J402" s="1" t="s">
        <v>24</v>
      </c>
      <c r="K402" s="1" t="s">
        <v>25</v>
      </c>
      <c r="L402" s="1" t="s">
        <v>137</v>
      </c>
      <c r="M402" s="1" t="s">
        <v>26</v>
      </c>
      <c r="N402" s="1" t="s">
        <v>8</v>
      </c>
      <c r="O402" s="1" t="s">
        <v>9</v>
      </c>
      <c r="P402" s="1"/>
    </row>
    <row r="403" spans="1:16" x14ac:dyDescent="0.3">
      <c r="A403">
        <f t="shared" si="6"/>
        <v>402</v>
      </c>
      <c r="B403" s="2">
        <v>42648</v>
      </c>
      <c r="C403" s="1">
        <v>4</v>
      </c>
      <c r="D403" s="1" t="s">
        <v>28</v>
      </c>
      <c r="E403" s="1" t="s">
        <v>22</v>
      </c>
      <c r="F403" s="1" t="s">
        <v>54</v>
      </c>
      <c r="G403" s="1" t="s">
        <v>55</v>
      </c>
      <c r="H403" s="3">
        <v>5681</v>
      </c>
      <c r="I403" s="1" t="s">
        <v>46</v>
      </c>
      <c r="J403" s="1" t="s">
        <v>24</v>
      </c>
      <c r="K403" s="1" t="s">
        <v>25</v>
      </c>
      <c r="L403" s="1" t="s">
        <v>137</v>
      </c>
      <c r="M403" s="1" t="s">
        <v>26</v>
      </c>
      <c r="N403" s="1" t="s">
        <v>8</v>
      </c>
      <c r="O403" s="1" t="s">
        <v>9</v>
      </c>
      <c r="P403" s="1"/>
    </row>
    <row r="404" spans="1:16" x14ac:dyDescent="0.3">
      <c r="A404">
        <f t="shared" si="6"/>
        <v>403</v>
      </c>
      <c r="B404" s="2">
        <v>42648</v>
      </c>
      <c r="C404" s="1">
        <v>4</v>
      </c>
      <c r="D404" s="1" t="s">
        <v>81</v>
      </c>
      <c r="E404" s="1" t="s">
        <v>67</v>
      </c>
      <c r="F404" s="1" t="s">
        <v>75</v>
      </c>
      <c r="G404" s="1" t="s">
        <v>118</v>
      </c>
      <c r="H404" s="3">
        <v>3015</v>
      </c>
      <c r="I404" s="1" t="s">
        <v>46</v>
      </c>
      <c r="J404" s="1" t="s">
        <v>69</v>
      </c>
      <c r="K404" s="1" t="s">
        <v>70</v>
      </c>
      <c r="L404" s="1" t="s">
        <v>143</v>
      </c>
      <c r="M404" s="1" t="s">
        <v>71</v>
      </c>
      <c r="N404" s="1" t="s">
        <v>72</v>
      </c>
      <c r="O404" s="1" t="s">
        <v>73</v>
      </c>
      <c r="P404" s="1"/>
    </row>
    <row r="405" spans="1:16" x14ac:dyDescent="0.3">
      <c r="A405">
        <f t="shared" si="6"/>
        <v>404</v>
      </c>
      <c r="B405" s="2">
        <v>42648</v>
      </c>
      <c r="C405" s="1">
        <v>4</v>
      </c>
      <c r="D405" s="1" t="s">
        <v>81</v>
      </c>
      <c r="E405" s="1" t="s">
        <v>67</v>
      </c>
      <c r="F405" s="1" t="s">
        <v>77</v>
      </c>
      <c r="G405" s="1" t="s">
        <v>117</v>
      </c>
      <c r="H405" s="3">
        <v>9118</v>
      </c>
      <c r="I405" s="1" t="s">
        <v>4</v>
      </c>
      <c r="J405" s="1" t="s">
        <v>69</v>
      </c>
      <c r="K405" s="1" t="s">
        <v>70</v>
      </c>
      <c r="L405" s="1" t="s">
        <v>143</v>
      </c>
      <c r="M405" s="1" t="s">
        <v>71</v>
      </c>
      <c r="N405" s="1" t="s">
        <v>72</v>
      </c>
      <c r="O405" s="1" t="s">
        <v>73</v>
      </c>
      <c r="P405" s="1"/>
    </row>
    <row r="406" spans="1:16" x14ac:dyDescent="0.3">
      <c r="A406">
        <f t="shared" si="6"/>
        <v>405</v>
      </c>
      <c r="B406" s="2">
        <v>42649</v>
      </c>
      <c r="C406" s="1">
        <v>4</v>
      </c>
      <c r="D406" s="1" t="s">
        <v>28</v>
      </c>
      <c r="E406" s="1" t="s">
        <v>22</v>
      </c>
      <c r="F406" s="1" t="s">
        <v>119</v>
      </c>
      <c r="G406" s="1" t="s">
        <v>120</v>
      </c>
      <c r="H406" s="3">
        <v>9926</v>
      </c>
      <c r="I406" s="1" t="s">
        <v>4</v>
      </c>
      <c r="J406" s="1" t="s">
        <v>24</v>
      </c>
      <c r="K406" s="1" t="s">
        <v>25</v>
      </c>
      <c r="L406" s="1" t="s">
        <v>137</v>
      </c>
      <c r="M406" s="1" t="s">
        <v>26</v>
      </c>
      <c r="N406" s="1" t="s">
        <v>8</v>
      </c>
      <c r="O406" s="1" t="s">
        <v>9</v>
      </c>
      <c r="P406" s="1"/>
    </row>
    <row r="407" spans="1:16" x14ac:dyDescent="0.3">
      <c r="A407">
        <f t="shared" si="6"/>
        <v>406</v>
      </c>
      <c r="B407" s="2">
        <v>42650</v>
      </c>
      <c r="C407" s="1">
        <v>4</v>
      </c>
      <c r="D407" s="1" t="s">
        <v>12</v>
      </c>
      <c r="E407" s="1" t="s">
        <v>29</v>
      </c>
      <c r="F407" s="1" t="s">
        <v>2</v>
      </c>
      <c r="G407" s="1" t="s">
        <v>3</v>
      </c>
      <c r="H407" s="3">
        <v>744</v>
      </c>
      <c r="I407" s="1" t="s">
        <v>46</v>
      </c>
      <c r="J407" s="1" t="s">
        <v>32</v>
      </c>
      <c r="K407" s="1" t="s">
        <v>33</v>
      </c>
      <c r="L407" s="1" t="s">
        <v>138</v>
      </c>
      <c r="M407" s="1" t="s">
        <v>34</v>
      </c>
      <c r="N407" s="1" t="s">
        <v>35</v>
      </c>
      <c r="O407" s="1" t="s">
        <v>36</v>
      </c>
      <c r="P407" s="1"/>
    </row>
    <row r="408" spans="1:16" x14ac:dyDescent="0.3">
      <c r="A408">
        <f t="shared" si="6"/>
        <v>407</v>
      </c>
      <c r="B408" s="2">
        <v>42650</v>
      </c>
      <c r="C408" s="1">
        <v>4</v>
      </c>
      <c r="D408" s="1" t="s">
        <v>21</v>
      </c>
      <c r="E408" s="1" t="s">
        <v>61</v>
      </c>
      <c r="F408" s="1" t="s">
        <v>38</v>
      </c>
      <c r="G408" s="1" t="s">
        <v>39</v>
      </c>
      <c r="H408" s="3">
        <v>9769</v>
      </c>
      <c r="I408" s="1" t="s">
        <v>46</v>
      </c>
      <c r="J408" s="1" t="s">
        <v>62</v>
      </c>
      <c r="K408" s="1" t="s">
        <v>63</v>
      </c>
      <c r="L408" s="1" t="s">
        <v>142</v>
      </c>
      <c r="M408" s="1" t="s">
        <v>64</v>
      </c>
      <c r="N408" s="1" t="s">
        <v>65</v>
      </c>
      <c r="O408" s="1" t="s">
        <v>66</v>
      </c>
      <c r="P408" s="1"/>
    </row>
    <row r="409" spans="1:16" x14ac:dyDescent="0.3">
      <c r="A409">
        <f t="shared" si="6"/>
        <v>408</v>
      </c>
      <c r="B409" s="2">
        <v>42651</v>
      </c>
      <c r="C409" s="1">
        <v>4</v>
      </c>
      <c r="D409" s="1" t="s">
        <v>21</v>
      </c>
      <c r="E409" s="1" t="s">
        <v>13</v>
      </c>
      <c r="F409" s="1" t="s">
        <v>38</v>
      </c>
      <c r="G409" s="1" t="s">
        <v>39</v>
      </c>
      <c r="H409" s="3">
        <v>4985</v>
      </c>
      <c r="I409" s="1" t="s">
        <v>4</v>
      </c>
      <c r="J409" s="1" t="s">
        <v>15</v>
      </c>
      <c r="K409" s="1" t="s">
        <v>16</v>
      </c>
      <c r="L409" s="1" t="s">
        <v>136</v>
      </c>
      <c r="M409" s="1" t="s">
        <v>17</v>
      </c>
      <c r="N409" s="1" t="s">
        <v>18</v>
      </c>
      <c r="O409" s="1" t="s">
        <v>19</v>
      </c>
      <c r="P409" s="1"/>
    </row>
    <row r="410" spans="1:16" x14ac:dyDescent="0.3">
      <c r="A410">
        <f t="shared" si="6"/>
        <v>409</v>
      </c>
      <c r="B410" s="2">
        <v>42654</v>
      </c>
      <c r="C410" s="1">
        <v>4</v>
      </c>
      <c r="D410" s="1" t="s">
        <v>74</v>
      </c>
      <c r="E410" s="1" t="s">
        <v>96</v>
      </c>
      <c r="F410" s="1" t="s">
        <v>97</v>
      </c>
      <c r="G410" s="1" t="s">
        <v>98</v>
      </c>
      <c r="H410" s="3">
        <v>2861</v>
      </c>
      <c r="I410" s="1" t="s">
        <v>4</v>
      </c>
      <c r="J410" s="1" t="s">
        <v>99</v>
      </c>
      <c r="K410" s="1" t="s">
        <v>100</v>
      </c>
      <c r="L410" s="1" t="s">
        <v>146</v>
      </c>
      <c r="M410" s="1" t="s">
        <v>101</v>
      </c>
      <c r="N410" s="1" t="s">
        <v>102</v>
      </c>
      <c r="O410" s="1" t="s">
        <v>103</v>
      </c>
      <c r="P410" s="1"/>
    </row>
    <row r="411" spans="1:16" x14ac:dyDescent="0.3">
      <c r="A411">
        <f t="shared" si="6"/>
        <v>410</v>
      </c>
      <c r="B411" s="2">
        <v>42660</v>
      </c>
      <c r="C411" s="1">
        <v>4</v>
      </c>
      <c r="D411" s="1" t="s">
        <v>81</v>
      </c>
      <c r="E411" s="1" t="s">
        <v>67</v>
      </c>
      <c r="F411" s="1" t="s">
        <v>10</v>
      </c>
      <c r="G411" s="1" t="s">
        <v>20</v>
      </c>
      <c r="H411" s="3">
        <v>6730</v>
      </c>
      <c r="I411" s="1" t="s">
        <v>4</v>
      </c>
      <c r="J411" s="1" t="s">
        <v>69</v>
      </c>
      <c r="K411" s="1" t="s">
        <v>70</v>
      </c>
      <c r="L411" s="1" t="s">
        <v>143</v>
      </c>
      <c r="M411" s="1" t="s">
        <v>71</v>
      </c>
      <c r="N411" s="1" t="s">
        <v>72</v>
      </c>
      <c r="O411" s="1" t="s">
        <v>73</v>
      </c>
      <c r="P411" s="1"/>
    </row>
    <row r="412" spans="1:16" x14ac:dyDescent="0.3">
      <c r="A412">
        <f t="shared" si="6"/>
        <v>411</v>
      </c>
      <c r="B412" s="2">
        <v>42665</v>
      </c>
      <c r="C412" s="1">
        <v>4</v>
      </c>
      <c r="D412" s="1" t="s">
        <v>52</v>
      </c>
      <c r="E412" s="1" t="s">
        <v>43</v>
      </c>
      <c r="F412" s="1" t="s">
        <v>30</v>
      </c>
      <c r="G412" s="1" t="s">
        <v>93</v>
      </c>
      <c r="H412" s="3">
        <v>9769</v>
      </c>
      <c r="I412" s="1" t="s">
        <v>150</v>
      </c>
      <c r="J412" s="1" t="s">
        <v>47</v>
      </c>
      <c r="K412" s="1" t="s">
        <v>48</v>
      </c>
      <c r="L412" s="1" t="s">
        <v>140</v>
      </c>
      <c r="M412" s="1" t="s">
        <v>49</v>
      </c>
      <c r="N412" s="1" t="s">
        <v>50</v>
      </c>
      <c r="O412" s="1" t="s">
        <v>51</v>
      </c>
      <c r="P412" s="1"/>
    </row>
    <row r="413" spans="1:16" x14ac:dyDescent="0.3">
      <c r="A413">
        <f t="shared" si="6"/>
        <v>412</v>
      </c>
      <c r="B413" s="2">
        <v>42665</v>
      </c>
      <c r="C413" s="1">
        <v>4</v>
      </c>
      <c r="D413" s="1" t="s">
        <v>81</v>
      </c>
      <c r="E413" s="1" t="s">
        <v>67</v>
      </c>
      <c r="F413" s="1" t="s">
        <v>2</v>
      </c>
      <c r="G413" s="1" t="s">
        <v>27</v>
      </c>
      <c r="H413" s="3">
        <v>4589</v>
      </c>
      <c r="I413" s="1" t="s">
        <v>4</v>
      </c>
      <c r="J413" s="1" t="s">
        <v>69</v>
      </c>
      <c r="K413" s="1" t="s">
        <v>70</v>
      </c>
      <c r="L413" s="1" t="s">
        <v>143</v>
      </c>
      <c r="M413" s="1" t="s">
        <v>71</v>
      </c>
      <c r="N413" s="1" t="s">
        <v>72</v>
      </c>
      <c r="O413" s="1" t="s">
        <v>73</v>
      </c>
      <c r="P413" s="1"/>
    </row>
    <row r="414" spans="1:16" x14ac:dyDescent="0.3">
      <c r="A414">
        <f t="shared" si="6"/>
        <v>413</v>
      </c>
      <c r="B414" s="2">
        <v>42668</v>
      </c>
      <c r="C414" s="1">
        <v>4</v>
      </c>
      <c r="D414" s="1" t="s">
        <v>28</v>
      </c>
      <c r="E414" s="1" t="s">
        <v>22</v>
      </c>
      <c r="F414" s="1" t="s">
        <v>10</v>
      </c>
      <c r="G414" s="1" t="s">
        <v>116</v>
      </c>
      <c r="H414" s="3">
        <v>2893</v>
      </c>
      <c r="I414" s="1" t="s">
        <v>46</v>
      </c>
      <c r="J414" s="1" t="s">
        <v>24</v>
      </c>
      <c r="K414" s="1" t="s">
        <v>25</v>
      </c>
      <c r="L414" s="1" t="s">
        <v>137</v>
      </c>
      <c r="M414" s="1" t="s">
        <v>26</v>
      </c>
      <c r="N414" s="1" t="s">
        <v>8</v>
      </c>
      <c r="O414" s="1" t="s">
        <v>9</v>
      </c>
      <c r="P414" s="1"/>
    </row>
    <row r="415" spans="1:16" x14ac:dyDescent="0.3">
      <c r="A415">
        <f t="shared" si="6"/>
        <v>414</v>
      </c>
      <c r="B415" s="2">
        <v>42668</v>
      </c>
      <c r="C415" s="1">
        <v>4</v>
      </c>
      <c r="D415" s="1" t="s">
        <v>81</v>
      </c>
      <c r="E415" s="1" t="s">
        <v>67</v>
      </c>
      <c r="F415" s="1" t="s">
        <v>75</v>
      </c>
      <c r="G415" s="1" t="s">
        <v>118</v>
      </c>
      <c r="H415" s="3">
        <v>8985</v>
      </c>
      <c r="I415" s="1" t="s">
        <v>4</v>
      </c>
      <c r="J415" s="1" t="s">
        <v>69</v>
      </c>
      <c r="K415" s="1" t="s">
        <v>70</v>
      </c>
      <c r="L415" s="1" t="s">
        <v>143</v>
      </c>
      <c r="M415" s="1" t="s">
        <v>71</v>
      </c>
      <c r="N415" s="1" t="s">
        <v>72</v>
      </c>
      <c r="O415" s="1" t="s">
        <v>73</v>
      </c>
      <c r="P415" s="1"/>
    </row>
    <row r="416" spans="1:16" x14ac:dyDescent="0.3">
      <c r="A416">
        <f t="shared" si="6"/>
        <v>415</v>
      </c>
      <c r="B416" s="2">
        <v>42672</v>
      </c>
      <c r="C416" s="1">
        <v>4</v>
      </c>
      <c r="D416" s="1" t="s">
        <v>28</v>
      </c>
      <c r="E416" s="1" t="s">
        <v>22</v>
      </c>
      <c r="F416" s="1" t="s">
        <v>119</v>
      </c>
      <c r="G416" s="1" t="s">
        <v>120</v>
      </c>
      <c r="H416" s="3">
        <v>1065</v>
      </c>
      <c r="I416" s="1" t="s">
        <v>4</v>
      </c>
      <c r="J416" s="1" t="s">
        <v>24</v>
      </c>
      <c r="K416" s="1" t="s">
        <v>25</v>
      </c>
      <c r="L416" s="1" t="s">
        <v>137</v>
      </c>
      <c r="M416" s="1" t="s">
        <v>26</v>
      </c>
      <c r="N416" s="1" t="s">
        <v>8</v>
      </c>
      <c r="O416" s="1" t="s">
        <v>9</v>
      </c>
      <c r="P416" s="1"/>
    </row>
    <row r="417" spans="1:16" x14ac:dyDescent="0.3">
      <c r="A417">
        <f t="shared" si="6"/>
        <v>416</v>
      </c>
      <c r="B417" s="2">
        <v>42673</v>
      </c>
      <c r="C417" s="1">
        <v>4</v>
      </c>
      <c r="D417" s="1" t="s">
        <v>12</v>
      </c>
      <c r="E417" s="1" t="s">
        <v>29</v>
      </c>
      <c r="F417" s="1" t="s">
        <v>79</v>
      </c>
      <c r="G417" s="1" t="s">
        <v>80</v>
      </c>
      <c r="H417" s="3">
        <v>5237</v>
      </c>
      <c r="I417" s="1" t="s">
        <v>4</v>
      </c>
      <c r="J417" s="1" t="s">
        <v>32</v>
      </c>
      <c r="K417" s="1" t="s">
        <v>33</v>
      </c>
      <c r="L417" s="1" t="s">
        <v>138</v>
      </c>
      <c r="M417" s="1" t="s">
        <v>34</v>
      </c>
      <c r="N417" s="1" t="s">
        <v>35</v>
      </c>
      <c r="O417" s="1" t="s">
        <v>36</v>
      </c>
      <c r="P417" s="1"/>
    </row>
    <row r="418" spans="1:16" x14ac:dyDescent="0.3">
      <c r="A418">
        <f t="shared" si="6"/>
        <v>417</v>
      </c>
      <c r="B418" s="2">
        <v>42678</v>
      </c>
      <c r="C418" s="1">
        <v>4</v>
      </c>
      <c r="D418" s="1" t="s">
        <v>74</v>
      </c>
      <c r="E418" s="1" t="s">
        <v>96</v>
      </c>
      <c r="F418" s="1" t="s">
        <v>44</v>
      </c>
      <c r="G418" s="1" t="s">
        <v>45</v>
      </c>
      <c r="H418" s="3">
        <v>6505</v>
      </c>
      <c r="I418" s="1" t="s">
        <v>4</v>
      </c>
      <c r="J418" s="1" t="s">
        <v>99</v>
      </c>
      <c r="K418" s="1" t="s">
        <v>100</v>
      </c>
      <c r="L418" s="1" t="s">
        <v>146</v>
      </c>
      <c r="M418" s="1" t="s">
        <v>101</v>
      </c>
      <c r="N418" s="1" t="s">
        <v>102</v>
      </c>
      <c r="O418" s="1" t="s">
        <v>103</v>
      </c>
      <c r="P418" s="1"/>
    </row>
    <row r="419" spans="1:16" x14ac:dyDescent="0.3">
      <c r="A419">
        <f t="shared" si="6"/>
        <v>418</v>
      </c>
      <c r="B419" s="2">
        <v>42684</v>
      </c>
      <c r="C419" s="1">
        <v>4</v>
      </c>
      <c r="D419" s="1" t="s">
        <v>81</v>
      </c>
      <c r="E419" s="1" t="s">
        <v>67</v>
      </c>
      <c r="F419" s="1" t="s">
        <v>2</v>
      </c>
      <c r="G419" s="1" t="s">
        <v>27</v>
      </c>
      <c r="H419" s="3">
        <v>4021</v>
      </c>
      <c r="I419" s="1" t="s">
        <v>4</v>
      </c>
      <c r="J419" s="1" t="s">
        <v>69</v>
      </c>
      <c r="K419" s="1" t="s">
        <v>70</v>
      </c>
      <c r="L419" s="1" t="s">
        <v>143</v>
      </c>
      <c r="M419" s="1" t="s">
        <v>71</v>
      </c>
      <c r="N419" s="1" t="s">
        <v>72</v>
      </c>
      <c r="O419" s="1" t="s">
        <v>73</v>
      </c>
      <c r="P419" s="1"/>
    </row>
    <row r="420" spans="1:16" x14ac:dyDescent="0.3">
      <c r="A420">
        <f t="shared" si="6"/>
        <v>419</v>
      </c>
      <c r="B420" s="2">
        <v>42691</v>
      </c>
      <c r="C420" s="1">
        <v>4</v>
      </c>
      <c r="D420" s="1" t="s">
        <v>0</v>
      </c>
      <c r="E420" s="1" t="s">
        <v>53</v>
      </c>
      <c r="F420" s="1" t="s">
        <v>119</v>
      </c>
      <c r="G420" s="1" t="s">
        <v>120</v>
      </c>
      <c r="H420" s="3">
        <v>7076</v>
      </c>
      <c r="I420" s="1" t="s">
        <v>4</v>
      </c>
      <c r="J420" s="1" t="s">
        <v>56</v>
      </c>
      <c r="K420" s="1" t="s">
        <v>57</v>
      </c>
      <c r="L420" s="1" t="s">
        <v>141</v>
      </c>
      <c r="M420" s="1" t="s">
        <v>58</v>
      </c>
      <c r="N420" s="1" t="s">
        <v>59</v>
      </c>
      <c r="O420" s="1" t="s">
        <v>60</v>
      </c>
      <c r="P420" s="1"/>
    </row>
    <row r="421" spans="1:16" x14ac:dyDescent="0.3">
      <c r="A421">
        <f t="shared" si="6"/>
        <v>420</v>
      </c>
      <c r="B421" s="2">
        <v>42697</v>
      </c>
      <c r="C421" s="1">
        <v>4</v>
      </c>
      <c r="D421" s="1" t="s">
        <v>28</v>
      </c>
      <c r="E421" s="1" t="s">
        <v>22</v>
      </c>
      <c r="F421" s="1" t="s">
        <v>44</v>
      </c>
      <c r="G421" s="1" t="s">
        <v>45</v>
      </c>
      <c r="H421" s="3">
        <v>17</v>
      </c>
      <c r="I421" s="1" t="s">
        <v>4</v>
      </c>
      <c r="J421" s="1" t="s">
        <v>24</v>
      </c>
      <c r="K421" s="1" t="s">
        <v>25</v>
      </c>
      <c r="L421" s="1" t="s">
        <v>137</v>
      </c>
      <c r="M421" s="1" t="s">
        <v>26</v>
      </c>
      <c r="N421" s="1" t="s">
        <v>8</v>
      </c>
      <c r="O421" s="1" t="s">
        <v>9</v>
      </c>
      <c r="P421" s="1"/>
    </row>
    <row r="422" spans="1:16" x14ac:dyDescent="0.3">
      <c r="A422">
        <f t="shared" si="6"/>
        <v>421</v>
      </c>
      <c r="B422" s="2">
        <v>42698</v>
      </c>
      <c r="C422" s="1">
        <v>4</v>
      </c>
      <c r="D422" s="1" t="s">
        <v>12</v>
      </c>
      <c r="E422" s="1" t="s">
        <v>1</v>
      </c>
      <c r="F422" s="1" t="s">
        <v>2</v>
      </c>
      <c r="G422" s="1" t="s">
        <v>27</v>
      </c>
      <c r="H422" s="3">
        <v>8019</v>
      </c>
      <c r="I422" s="1" t="s">
        <v>46</v>
      </c>
      <c r="J422" s="1" t="s">
        <v>5</v>
      </c>
      <c r="K422" s="1" t="s">
        <v>6</v>
      </c>
      <c r="L422" s="1" t="s">
        <v>135</v>
      </c>
      <c r="M422" s="1" t="s">
        <v>7</v>
      </c>
      <c r="N422" s="1" t="s">
        <v>8</v>
      </c>
      <c r="O422" s="1" t="s">
        <v>9</v>
      </c>
      <c r="P422" s="1"/>
    </row>
    <row r="423" spans="1:16" x14ac:dyDescent="0.3">
      <c r="A423">
        <f t="shared" si="6"/>
        <v>422</v>
      </c>
      <c r="B423" s="2">
        <v>42698</v>
      </c>
      <c r="C423" s="1">
        <v>4</v>
      </c>
      <c r="D423" s="1" t="s">
        <v>52</v>
      </c>
      <c r="E423" s="1" t="s">
        <v>43</v>
      </c>
      <c r="F423" s="1" t="s">
        <v>44</v>
      </c>
      <c r="G423" s="1" t="s">
        <v>45</v>
      </c>
      <c r="H423" s="3">
        <v>5577</v>
      </c>
      <c r="I423" s="1" t="s">
        <v>4</v>
      </c>
      <c r="J423" s="1" t="s">
        <v>47</v>
      </c>
      <c r="K423" s="1" t="s">
        <v>48</v>
      </c>
      <c r="L423" s="1" t="s">
        <v>140</v>
      </c>
      <c r="M423" s="1" t="s">
        <v>49</v>
      </c>
      <c r="N423" s="1" t="s">
        <v>50</v>
      </c>
      <c r="O423" s="1" t="s">
        <v>51</v>
      </c>
      <c r="P423" s="1"/>
    </row>
    <row r="424" spans="1:16" x14ac:dyDescent="0.3">
      <c r="A424">
        <f t="shared" si="6"/>
        <v>423</v>
      </c>
      <c r="B424" s="2">
        <v>42698</v>
      </c>
      <c r="C424" s="1">
        <v>4</v>
      </c>
      <c r="D424" s="1" t="s">
        <v>21</v>
      </c>
      <c r="E424" s="1" t="s">
        <v>13</v>
      </c>
      <c r="F424" s="1" t="s">
        <v>54</v>
      </c>
      <c r="G424" s="1" t="s">
        <v>55</v>
      </c>
      <c r="H424" s="3">
        <v>1253</v>
      </c>
      <c r="I424" s="1" t="s">
        <v>4</v>
      </c>
      <c r="J424" s="1" t="s">
        <v>15</v>
      </c>
      <c r="K424" s="1" t="s">
        <v>16</v>
      </c>
      <c r="L424" s="1" t="s">
        <v>136</v>
      </c>
      <c r="M424" s="1" t="s">
        <v>17</v>
      </c>
      <c r="N424" s="1" t="s">
        <v>18</v>
      </c>
      <c r="O424" s="1" t="s">
        <v>19</v>
      </c>
      <c r="P424" s="1"/>
    </row>
    <row r="425" spans="1:16" x14ac:dyDescent="0.3">
      <c r="A425">
        <f t="shared" si="6"/>
        <v>424</v>
      </c>
      <c r="B425" s="2">
        <v>42698</v>
      </c>
      <c r="C425" s="1">
        <v>4</v>
      </c>
      <c r="D425" s="1" t="s">
        <v>28</v>
      </c>
      <c r="E425" s="1" t="s">
        <v>22</v>
      </c>
      <c r="F425" s="1" t="s">
        <v>75</v>
      </c>
      <c r="G425" s="1" t="s">
        <v>76</v>
      </c>
      <c r="H425" s="3">
        <v>7003</v>
      </c>
      <c r="I425" s="1" t="s">
        <v>4</v>
      </c>
      <c r="J425" s="1" t="s">
        <v>24</v>
      </c>
      <c r="K425" s="1" t="s">
        <v>25</v>
      </c>
      <c r="L425" s="1" t="s">
        <v>137</v>
      </c>
      <c r="M425" s="1" t="s">
        <v>26</v>
      </c>
      <c r="N425" s="1" t="s">
        <v>8</v>
      </c>
      <c r="O425" s="1" t="s">
        <v>9</v>
      </c>
      <c r="P425" s="1"/>
    </row>
    <row r="426" spans="1:16" x14ac:dyDescent="0.3">
      <c r="A426">
        <f t="shared" si="6"/>
        <v>425</v>
      </c>
      <c r="B426" s="2">
        <v>42698</v>
      </c>
      <c r="C426" s="1">
        <v>4</v>
      </c>
      <c r="D426" s="1" t="s">
        <v>81</v>
      </c>
      <c r="E426" s="1" t="s">
        <v>67</v>
      </c>
      <c r="F426" s="1" t="s">
        <v>2</v>
      </c>
      <c r="G426" s="1" t="s">
        <v>27</v>
      </c>
      <c r="H426" s="3">
        <v>6349</v>
      </c>
      <c r="I426" s="1" t="s">
        <v>46</v>
      </c>
      <c r="J426" s="1" t="s">
        <v>69</v>
      </c>
      <c r="K426" s="1" t="s">
        <v>70</v>
      </c>
      <c r="L426" s="1" t="s">
        <v>143</v>
      </c>
      <c r="M426" s="1" t="s">
        <v>71</v>
      </c>
      <c r="N426" s="1" t="s">
        <v>72</v>
      </c>
      <c r="O426" s="1" t="s">
        <v>73</v>
      </c>
      <c r="P426" s="1"/>
    </row>
    <row r="427" spans="1:16" x14ac:dyDescent="0.3">
      <c r="A427">
        <f t="shared" si="6"/>
        <v>426</v>
      </c>
      <c r="B427" s="2">
        <v>42709</v>
      </c>
      <c r="C427" s="1">
        <v>4</v>
      </c>
      <c r="D427" s="1" t="s">
        <v>0</v>
      </c>
      <c r="E427" s="1" t="s">
        <v>53</v>
      </c>
      <c r="F427" s="1" t="s">
        <v>2</v>
      </c>
      <c r="G427" s="1" t="s">
        <v>23</v>
      </c>
      <c r="H427" s="1">
        <v>177700</v>
      </c>
      <c r="I427" s="1" t="s">
        <v>46</v>
      </c>
      <c r="J427" s="1" t="s">
        <v>56</v>
      </c>
      <c r="K427" s="1" t="s">
        <v>57</v>
      </c>
      <c r="L427" s="1" t="s">
        <v>141</v>
      </c>
      <c r="M427" s="1" t="s">
        <v>58</v>
      </c>
      <c r="N427" s="1" t="s">
        <v>59</v>
      </c>
      <c r="O427" s="1" t="s">
        <v>60</v>
      </c>
      <c r="P427" s="1"/>
    </row>
    <row r="428" spans="1:16" x14ac:dyDescent="0.3">
      <c r="A428">
        <f t="shared" si="6"/>
        <v>427</v>
      </c>
      <c r="B428" s="2">
        <v>42709</v>
      </c>
      <c r="C428" s="1">
        <v>4</v>
      </c>
      <c r="D428" s="1" t="s">
        <v>12</v>
      </c>
      <c r="E428" s="1" t="s">
        <v>1</v>
      </c>
      <c r="F428" s="1" t="s">
        <v>10</v>
      </c>
      <c r="G428" s="1" t="s">
        <v>20</v>
      </c>
      <c r="H428" s="1">
        <v>874100</v>
      </c>
      <c r="I428" s="1" t="s">
        <v>4</v>
      </c>
      <c r="J428" s="1" t="s">
        <v>5</v>
      </c>
      <c r="K428" s="1" t="s">
        <v>6</v>
      </c>
      <c r="L428" s="1" t="s">
        <v>135</v>
      </c>
      <c r="M428" s="1" t="s">
        <v>7</v>
      </c>
      <c r="N428" s="1" t="s">
        <v>8</v>
      </c>
      <c r="O428" s="1" t="s">
        <v>9</v>
      </c>
      <c r="P428" s="1"/>
    </row>
    <row r="429" spans="1:16" x14ac:dyDescent="0.3">
      <c r="A429">
        <f t="shared" si="6"/>
        <v>428</v>
      </c>
      <c r="B429" s="2">
        <v>42709</v>
      </c>
      <c r="C429" s="1">
        <v>4</v>
      </c>
      <c r="D429" s="1" t="s">
        <v>52</v>
      </c>
      <c r="E429" s="1" t="s">
        <v>43</v>
      </c>
      <c r="F429" s="1" t="s">
        <v>2</v>
      </c>
      <c r="G429" s="1" t="s">
        <v>27</v>
      </c>
      <c r="H429" s="1">
        <v>893000</v>
      </c>
      <c r="I429" s="1" t="s">
        <v>4</v>
      </c>
      <c r="J429" s="1" t="s">
        <v>47</v>
      </c>
      <c r="K429" s="1" t="s">
        <v>48</v>
      </c>
      <c r="L429" s="1" t="s">
        <v>140</v>
      </c>
      <c r="M429" s="1" t="s">
        <v>49</v>
      </c>
      <c r="N429" s="1" t="s">
        <v>50</v>
      </c>
      <c r="O429" s="1" t="s">
        <v>51</v>
      </c>
      <c r="P429" s="1"/>
    </row>
    <row r="430" spans="1:16" x14ac:dyDescent="0.3">
      <c r="A430">
        <f t="shared" si="6"/>
        <v>429</v>
      </c>
      <c r="B430" s="2">
        <v>42709</v>
      </c>
      <c r="C430" s="1">
        <v>4</v>
      </c>
      <c r="D430" s="1" t="s">
        <v>28</v>
      </c>
      <c r="E430" s="1" t="s">
        <v>22</v>
      </c>
      <c r="F430" s="1" t="s">
        <v>44</v>
      </c>
      <c r="G430" s="1" t="s">
        <v>45</v>
      </c>
      <c r="H430" s="1">
        <v>923000</v>
      </c>
      <c r="I430" s="1" t="s">
        <v>150</v>
      </c>
      <c r="J430" s="1" t="s">
        <v>24</v>
      </c>
      <c r="K430" s="1" t="s">
        <v>25</v>
      </c>
      <c r="L430" s="1" t="s">
        <v>137</v>
      </c>
      <c r="M430" s="1" t="s">
        <v>26</v>
      </c>
      <c r="N430" s="1" t="s">
        <v>8</v>
      </c>
      <c r="O430" s="1" t="s">
        <v>9</v>
      </c>
      <c r="P430" s="1"/>
    </row>
    <row r="431" spans="1:16" x14ac:dyDescent="0.3">
      <c r="A431">
        <f t="shared" si="6"/>
        <v>430</v>
      </c>
      <c r="B431" s="2">
        <v>42709</v>
      </c>
      <c r="C431" s="1">
        <v>4</v>
      </c>
      <c r="D431" s="1" t="s">
        <v>28</v>
      </c>
      <c r="E431" s="1" t="s">
        <v>22</v>
      </c>
      <c r="F431" s="1" t="s">
        <v>77</v>
      </c>
      <c r="G431" s="1" t="s">
        <v>117</v>
      </c>
      <c r="H431" s="1">
        <v>849000</v>
      </c>
      <c r="I431" s="1" t="s">
        <v>4</v>
      </c>
      <c r="J431" s="1" t="s">
        <v>24</v>
      </c>
      <c r="K431" s="1" t="s">
        <v>25</v>
      </c>
      <c r="L431" s="1" t="s">
        <v>137</v>
      </c>
      <c r="M431" s="1" t="s">
        <v>26</v>
      </c>
      <c r="N431" s="1" t="s">
        <v>8</v>
      </c>
      <c r="O431" s="1" t="s">
        <v>9</v>
      </c>
      <c r="P431" s="1"/>
    </row>
    <row r="432" spans="1:16" x14ac:dyDescent="0.3">
      <c r="A432">
        <f t="shared" si="6"/>
        <v>431</v>
      </c>
      <c r="B432" s="2">
        <v>42711</v>
      </c>
      <c r="C432" s="1">
        <v>4</v>
      </c>
      <c r="D432" s="1" t="s">
        <v>21</v>
      </c>
      <c r="E432" s="1" t="s">
        <v>13</v>
      </c>
      <c r="F432" s="1" t="s">
        <v>90</v>
      </c>
      <c r="G432" s="1" t="s">
        <v>91</v>
      </c>
      <c r="H432" s="1">
        <v>117000</v>
      </c>
      <c r="I432" s="1" t="s">
        <v>4</v>
      </c>
      <c r="J432" s="1" t="s">
        <v>15</v>
      </c>
      <c r="K432" s="1" t="s">
        <v>16</v>
      </c>
      <c r="L432" s="1" t="s">
        <v>136</v>
      </c>
      <c r="M432" s="1" t="s">
        <v>17</v>
      </c>
      <c r="N432" s="1" t="s">
        <v>18</v>
      </c>
      <c r="O432" s="1" t="s">
        <v>19</v>
      </c>
      <c r="P432" s="1"/>
    </row>
    <row r="433" spans="1:16" x14ac:dyDescent="0.3">
      <c r="A433">
        <f t="shared" si="6"/>
        <v>432</v>
      </c>
      <c r="B433" s="2">
        <v>42712</v>
      </c>
      <c r="C433" s="1">
        <v>4</v>
      </c>
      <c r="D433" s="1" t="s">
        <v>0</v>
      </c>
      <c r="E433" s="1" t="s">
        <v>53</v>
      </c>
      <c r="F433" s="1" t="s">
        <v>90</v>
      </c>
      <c r="G433" s="1" t="s">
        <v>91</v>
      </c>
      <c r="H433" s="1">
        <v>937900</v>
      </c>
      <c r="I433" s="1" t="s">
        <v>46</v>
      </c>
      <c r="J433" s="1" t="s">
        <v>56</v>
      </c>
      <c r="K433" s="1" t="s">
        <v>57</v>
      </c>
      <c r="L433" s="1" t="s">
        <v>141</v>
      </c>
      <c r="M433" s="1" t="s">
        <v>58</v>
      </c>
      <c r="N433" s="1" t="s">
        <v>59</v>
      </c>
      <c r="O433" s="1" t="s">
        <v>60</v>
      </c>
      <c r="P433" s="1"/>
    </row>
    <row r="434" spans="1:16" x14ac:dyDescent="0.3">
      <c r="A434">
        <f t="shared" si="6"/>
        <v>433</v>
      </c>
      <c r="B434" s="2">
        <v>42717</v>
      </c>
      <c r="C434" s="1">
        <v>4</v>
      </c>
      <c r="D434" s="1" t="s">
        <v>74</v>
      </c>
      <c r="E434" s="1" t="s">
        <v>96</v>
      </c>
      <c r="F434" s="1" t="s">
        <v>10</v>
      </c>
      <c r="G434" s="1" t="s">
        <v>14</v>
      </c>
      <c r="H434" s="1">
        <v>855400</v>
      </c>
      <c r="I434" s="1" t="s">
        <v>150</v>
      </c>
      <c r="J434" s="1" t="s">
        <v>99</v>
      </c>
      <c r="K434" s="1" t="s">
        <v>100</v>
      </c>
      <c r="L434" s="1" t="s">
        <v>146</v>
      </c>
      <c r="M434" s="1" t="s">
        <v>101</v>
      </c>
      <c r="N434" s="1" t="s">
        <v>102</v>
      </c>
      <c r="O434" s="1" t="s">
        <v>103</v>
      </c>
      <c r="P434" s="1"/>
    </row>
    <row r="435" spans="1:16" x14ac:dyDescent="0.3">
      <c r="A435">
        <f t="shared" si="6"/>
        <v>434</v>
      </c>
      <c r="B435" s="2">
        <v>42723</v>
      </c>
      <c r="C435" s="1">
        <v>4</v>
      </c>
      <c r="D435" s="1" t="s">
        <v>81</v>
      </c>
      <c r="E435" s="1" t="s">
        <v>67</v>
      </c>
      <c r="F435" s="1" t="s">
        <v>10</v>
      </c>
      <c r="G435" s="1" t="s">
        <v>14</v>
      </c>
      <c r="H435" s="1">
        <v>247400</v>
      </c>
      <c r="I435" s="1" t="s">
        <v>4</v>
      </c>
      <c r="J435" s="1" t="s">
        <v>69</v>
      </c>
      <c r="K435" s="1" t="s">
        <v>70</v>
      </c>
      <c r="L435" s="1" t="s">
        <v>143</v>
      </c>
      <c r="M435" s="1" t="s">
        <v>71</v>
      </c>
      <c r="N435" s="1" t="s">
        <v>72</v>
      </c>
      <c r="O435" s="1" t="s">
        <v>73</v>
      </c>
      <c r="P435" s="1"/>
    </row>
    <row r="436" spans="1:16" x14ac:dyDescent="0.3">
      <c r="A436">
        <f t="shared" si="6"/>
        <v>435</v>
      </c>
      <c r="B436" s="2">
        <v>42727</v>
      </c>
      <c r="C436" s="1">
        <v>4</v>
      </c>
      <c r="D436" s="1" t="s">
        <v>28</v>
      </c>
      <c r="E436" s="1" t="s">
        <v>22</v>
      </c>
      <c r="F436" s="1" t="s">
        <v>2</v>
      </c>
      <c r="G436" s="1" t="s">
        <v>68</v>
      </c>
      <c r="H436" s="1">
        <v>692500</v>
      </c>
      <c r="I436" s="1" t="s">
        <v>150</v>
      </c>
      <c r="J436" s="1" t="s">
        <v>24</v>
      </c>
      <c r="K436" s="1" t="s">
        <v>25</v>
      </c>
      <c r="L436" s="1" t="s">
        <v>137</v>
      </c>
      <c r="M436" s="1" t="s">
        <v>26</v>
      </c>
      <c r="N436" s="1" t="s">
        <v>8</v>
      </c>
      <c r="O436" s="1" t="s">
        <v>9</v>
      </c>
      <c r="P436" s="1"/>
    </row>
    <row r="437" spans="1:16" x14ac:dyDescent="0.3">
      <c r="A437">
        <f t="shared" si="6"/>
        <v>436</v>
      </c>
      <c r="B437" s="2">
        <v>42727</v>
      </c>
      <c r="C437" s="1">
        <v>4</v>
      </c>
      <c r="D437" s="1" t="s">
        <v>28</v>
      </c>
      <c r="E437" s="1" t="s">
        <v>22</v>
      </c>
      <c r="F437" s="1" t="s">
        <v>77</v>
      </c>
      <c r="G437" s="1" t="s">
        <v>117</v>
      </c>
      <c r="H437" s="1">
        <v>44900</v>
      </c>
      <c r="I437" s="1" t="s">
        <v>4</v>
      </c>
      <c r="J437" s="1" t="s">
        <v>24</v>
      </c>
      <c r="K437" s="1" t="s">
        <v>25</v>
      </c>
      <c r="L437" s="1" t="s">
        <v>137</v>
      </c>
      <c r="M437" s="1" t="s">
        <v>26</v>
      </c>
      <c r="N437" s="1" t="s">
        <v>8</v>
      </c>
      <c r="O437" s="1" t="s">
        <v>9</v>
      </c>
      <c r="P437" s="1"/>
    </row>
    <row r="438" spans="1:16" x14ac:dyDescent="0.3">
      <c r="A438">
        <f t="shared" si="6"/>
        <v>437</v>
      </c>
      <c r="B438" s="2">
        <v>42597</v>
      </c>
      <c r="C438" s="1">
        <v>4</v>
      </c>
      <c r="D438" s="1" t="s">
        <v>81</v>
      </c>
      <c r="E438" s="1" t="s">
        <v>67</v>
      </c>
      <c r="F438" s="1" t="s">
        <v>2</v>
      </c>
      <c r="G438" s="1" t="s">
        <v>68</v>
      </c>
      <c r="H438" s="3">
        <v>1378</v>
      </c>
      <c r="I438" s="1" t="s">
        <v>4</v>
      </c>
      <c r="J438" s="1" t="s">
        <v>69</v>
      </c>
      <c r="K438" s="1" t="s">
        <v>70</v>
      </c>
      <c r="L438" s="1" t="s">
        <v>143</v>
      </c>
      <c r="M438" s="1" t="s">
        <v>71</v>
      </c>
      <c r="N438" s="1" t="s">
        <v>72</v>
      </c>
      <c r="O438" s="1" t="s">
        <v>73</v>
      </c>
      <c r="P438" s="1"/>
    </row>
    <row r="439" spans="1:16" x14ac:dyDescent="0.3">
      <c r="A439">
        <f t="shared" si="6"/>
        <v>438</v>
      </c>
      <c r="B439" s="2">
        <v>42228</v>
      </c>
      <c r="C439" s="1">
        <v>4</v>
      </c>
      <c r="D439" s="1" t="s">
        <v>81</v>
      </c>
      <c r="E439" s="1" t="s">
        <v>67</v>
      </c>
      <c r="F439" s="1" t="s">
        <v>77</v>
      </c>
      <c r="G439" s="1" t="s">
        <v>117</v>
      </c>
      <c r="H439" s="3">
        <v>782</v>
      </c>
      <c r="I439" s="1" t="s">
        <v>4</v>
      </c>
      <c r="J439" s="1" t="s">
        <v>69</v>
      </c>
      <c r="K439" s="1" t="s">
        <v>70</v>
      </c>
      <c r="L439" s="1" t="s">
        <v>143</v>
      </c>
      <c r="M439" s="1" t="s">
        <v>71</v>
      </c>
      <c r="N439" s="1" t="s">
        <v>72</v>
      </c>
      <c r="O439" s="1" t="s">
        <v>73</v>
      </c>
      <c r="P439" s="1"/>
    </row>
    <row r="441" spans="1:16" x14ac:dyDescent="0.3">
      <c r="H441" s="1">
        <v>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3"/>
  <sheetViews>
    <sheetView workbookViewId="0">
      <selection activeCell="D22" sqref="D22"/>
    </sheetView>
  </sheetViews>
  <sheetFormatPr defaultRowHeight="14.4" x14ac:dyDescent="0.3"/>
  <cols>
    <col min="1" max="1" width="20.5546875" bestFit="1" customWidth="1"/>
    <col min="2" max="2" width="15.5546875" bestFit="1" customWidth="1"/>
    <col min="3" max="13" width="9.77734375" bestFit="1" customWidth="1"/>
    <col min="14" max="14" width="10.77734375" bestFit="1" customWidth="1"/>
    <col min="15" max="16" width="9.77734375" bestFit="1" customWidth="1"/>
    <col min="17" max="17" width="10.77734375" bestFit="1" customWidth="1"/>
    <col min="18" max="22" width="7.88671875" bestFit="1" customWidth="1"/>
    <col min="23" max="23" width="9.33203125" bestFit="1" customWidth="1"/>
    <col min="24" max="26" width="7.88671875" bestFit="1" customWidth="1"/>
    <col min="27" max="27" width="8.88671875" bestFit="1" customWidth="1"/>
    <col min="28" max="32" width="7.88671875" bestFit="1" customWidth="1"/>
    <col min="33" max="33" width="8.88671875" bestFit="1" customWidth="1"/>
    <col min="34" max="35" width="7.88671875" bestFit="1" customWidth="1"/>
    <col min="36" max="36" width="9.33203125" bestFit="1" customWidth="1"/>
    <col min="37" max="37" width="10.33203125" bestFit="1" customWidth="1"/>
    <col min="38" max="39" width="7.88671875" bestFit="1" customWidth="1"/>
    <col min="40" max="40" width="8.88671875" bestFit="1" customWidth="1"/>
    <col min="41" max="43" width="7.88671875" bestFit="1" customWidth="1"/>
    <col min="44" max="44" width="8.88671875" bestFit="1" customWidth="1"/>
    <col min="45" max="45" width="10.33203125" bestFit="1" customWidth="1"/>
  </cols>
  <sheetData>
    <row r="1" spans="1:15" ht="12.6" customHeight="1" x14ac:dyDescent="0.3"/>
    <row r="3" spans="1:15" x14ac:dyDescent="0.3">
      <c r="A3" s="4" t="s">
        <v>177</v>
      </c>
      <c r="B3" s="4" t="s">
        <v>179</v>
      </c>
      <c r="O3" s="18"/>
    </row>
    <row r="4" spans="1:15" x14ac:dyDescent="0.3">
      <c r="A4" s="4" t="s">
        <v>178</v>
      </c>
      <c r="B4" s="7" t="s">
        <v>161</v>
      </c>
      <c r="C4" s="7" t="s">
        <v>162</v>
      </c>
      <c r="D4" s="7" t="s">
        <v>163</v>
      </c>
      <c r="E4" s="7" t="s">
        <v>164</v>
      </c>
      <c r="F4" s="7" t="s">
        <v>133</v>
      </c>
      <c r="G4" s="7" t="s">
        <v>165</v>
      </c>
      <c r="H4" s="7" t="s">
        <v>166</v>
      </c>
      <c r="I4" s="7" t="s">
        <v>167</v>
      </c>
      <c r="J4" s="7" t="s">
        <v>168</v>
      </c>
      <c r="K4" s="7" t="s">
        <v>169</v>
      </c>
      <c r="L4" s="7" t="s">
        <v>170</v>
      </c>
      <c r="M4" s="7" t="s">
        <v>171</v>
      </c>
      <c r="N4" s="7" t="s">
        <v>151</v>
      </c>
      <c r="O4" s="19" t="s">
        <v>176</v>
      </c>
    </row>
    <row r="5" spans="1:15" x14ac:dyDescent="0.3">
      <c r="A5" s="9" t="s">
        <v>21</v>
      </c>
      <c r="B5" s="16">
        <v>55232</v>
      </c>
      <c r="C5" s="16">
        <v>22163</v>
      </c>
      <c r="D5" s="16">
        <v>22284</v>
      </c>
      <c r="E5" s="16">
        <v>82477</v>
      </c>
      <c r="F5" s="16">
        <v>6140</v>
      </c>
      <c r="G5" s="16">
        <v>31464</v>
      </c>
      <c r="H5" s="16">
        <v>54018</v>
      </c>
      <c r="I5" s="16">
        <v>36734</v>
      </c>
      <c r="J5" s="16">
        <v>31243</v>
      </c>
      <c r="K5" s="16">
        <v>67598</v>
      </c>
      <c r="L5" s="16">
        <v>6928</v>
      </c>
      <c r="M5" s="16">
        <v>21597</v>
      </c>
      <c r="N5" s="16">
        <v>437878</v>
      </c>
      <c r="O5" s="20"/>
    </row>
    <row r="6" spans="1:15" x14ac:dyDescent="0.3">
      <c r="A6" s="17" t="s">
        <v>155</v>
      </c>
      <c r="B6" s="16">
        <v>14895</v>
      </c>
      <c r="C6" s="16">
        <v>8958</v>
      </c>
      <c r="D6" s="16">
        <v>4001</v>
      </c>
      <c r="E6" s="16">
        <v>25093</v>
      </c>
      <c r="F6" s="16">
        <v>3431</v>
      </c>
      <c r="G6" s="16">
        <v>16581</v>
      </c>
      <c r="H6" s="16">
        <v>18969</v>
      </c>
      <c r="I6" s="16">
        <v>409</v>
      </c>
      <c r="J6" s="16">
        <v>9486</v>
      </c>
      <c r="K6" s="16">
        <v>9972</v>
      </c>
      <c r="L6" s="16">
        <v>5247</v>
      </c>
      <c r="M6" s="16">
        <v>8519</v>
      </c>
      <c r="N6" s="16">
        <v>125561</v>
      </c>
      <c r="O6" s="21"/>
    </row>
    <row r="7" spans="1:15" x14ac:dyDescent="0.3">
      <c r="A7" s="17" t="s">
        <v>156</v>
      </c>
      <c r="B7" s="16">
        <v>22149</v>
      </c>
      <c r="C7" s="16">
        <v>4759</v>
      </c>
      <c r="D7" s="16">
        <v>9826</v>
      </c>
      <c r="E7" s="16">
        <v>22528</v>
      </c>
      <c r="F7" s="16">
        <v>1051</v>
      </c>
      <c r="G7" s="16">
        <v>8192</v>
      </c>
      <c r="H7" s="16">
        <v>28782</v>
      </c>
      <c r="I7" s="16">
        <v>26427</v>
      </c>
      <c r="J7" s="16">
        <v>3798</v>
      </c>
      <c r="K7" s="16">
        <v>26949</v>
      </c>
      <c r="L7" s="16">
        <v>428</v>
      </c>
      <c r="M7" s="16">
        <v>11908</v>
      </c>
      <c r="N7" s="16">
        <v>166797</v>
      </c>
      <c r="O7" s="21"/>
    </row>
    <row r="8" spans="1:15" x14ac:dyDescent="0.3">
      <c r="A8" s="17" t="s">
        <v>157</v>
      </c>
      <c r="B8" s="16">
        <v>18188</v>
      </c>
      <c r="C8" s="16">
        <v>8446</v>
      </c>
      <c r="D8" s="16">
        <v>8457</v>
      </c>
      <c r="E8" s="16">
        <v>34856</v>
      </c>
      <c r="F8" s="16">
        <v>1658</v>
      </c>
      <c r="G8" s="16">
        <v>6691</v>
      </c>
      <c r="H8" s="16">
        <v>6267</v>
      </c>
      <c r="I8" s="16">
        <v>9898</v>
      </c>
      <c r="J8" s="16">
        <v>17959</v>
      </c>
      <c r="K8" s="16">
        <v>30677</v>
      </c>
      <c r="L8" s="16">
        <v>1253</v>
      </c>
      <c r="M8" s="16">
        <v>1170</v>
      </c>
      <c r="N8" s="16">
        <v>145520</v>
      </c>
      <c r="O8" s="21"/>
    </row>
    <row r="9" spans="1:15" x14ac:dyDescent="0.3">
      <c r="A9" s="9" t="s">
        <v>81</v>
      </c>
      <c r="B9" s="16">
        <v>2135</v>
      </c>
      <c r="C9" s="16">
        <v>6491</v>
      </c>
      <c r="D9" s="16">
        <v>69282</v>
      </c>
      <c r="E9" s="16">
        <v>35443</v>
      </c>
      <c r="F9" s="16">
        <v>53002</v>
      </c>
      <c r="G9" s="16">
        <v>12408</v>
      </c>
      <c r="H9" s="16">
        <v>48289</v>
      </c>
      <c r="I9" s="16">
        <v>9427</v>
      </c>
      <c r="J9" s="16">
        <v>54906</v>
      </c>
      <c r="K9" s="16">
        <v>78957</v>
      </c>
      <c r="L9" s="16">
        <v>16255</v>
      </c>
      <c r="M9" s="16">
        <v>37746</v>
      </c>
      <c r="N9" s="16">
        <v>424341</v>
      </c>
      <c r="O9" s="20"/>
    </row>
    <row r="10" spans="1:15" x14ac:dyDescent="0.3">
      <c r="A10" s="17" t="s">
        <v>155</v>
      </c>
      <c r="B10" s="16">
        <v>377</v>
      </c>
      <c r="C10" s="16">
        <v>2452</v>
      </c>
      <c r="D10" s="16">
        <v>31013</v>
      </c>
      <c r="E10" s="16">
        <v>23401</v>
      </c>
      <c r="F10" s="16">
        <v>24390</v>
      </c>
      <c r="G10" s="16">
        <v>5753</v>
      </c>
      <c r="H10" s="16">
        <v>24144</v>
      </c>
      <c r="I10" s="16">
        <v>7267</v>
      </c>
      <c r="J10" s="16">
        <v>10754</v>
      </c>
      <c r="K10" s="16">
        <v>40307</v>
      </c>
      <c r="L10" s="16">
        <v>5107</v>
      </c>
      <c r="M10" s="16">
        <v>22258</v>
      </c>
      <c r="N10" s="16">
        <v>197223</v>
      </c>
      <c r="O10" s="21"/>
    </row>
    <row r="11" spans="1:15" x14ac:dyDescent="0.3">
      <c r="A11" s="17" t="s">
        <v>156</v>
      </c>
      <c r="B11" s="16">
        <v>1263</v>
      </c>
      <c r="C11" s="16">
        <v>1520</v>
      </c>
      <c r="D11" s="16">
        <v>19187</v>
      </c>
      <c r="E11" s="16">
        <v>3610</v>
      </c>
      <c r="F11" s="16">
        <v>20091</v>
      </c>
      <c r="G11" s="16">
        <v>2520</v>
      </c>
      <c r="H11" s="16">
        <v>5912</v>
      </c>
      <c r="I11" s="16">
        <v>782</v>
      </c>
      <c r="J11" s="16">
        <v>21049</v>
      </c>
      <c r="K11" s="16">
        <v>6213</v>
      </c>
      <c r="L11" s="16">
        <v>778</v>
      </c>
      <c r="M11" s="16">
        <v>13014</v>
      </c>
      <c r="N11" s="16">
        <v>95939</v>
      </c>
      <c r="O11" s="21"/>
    </row>
    <row r="12" spans="1:15" x14ac:dyDescent="0.3">
      <c r="A12" s="17" t="s">
        <v>157</v>
      </c>
      <c r="B12" s="16">
        <v>495</v>
      </c>
      <c r="C12" s="16">
        <v>2519</v>
      </c>
      <c r="D12" s="16">
        <v>19082</v>
      </c>
      <c r="E12" s="16">
        <v>8432</v>
      </c>
      <c r="F12" s="16">
        <v>8521</v>
      </c>
      <c r="G12" s="16">
        <v>4135</v>
      </c>
      <c r="H12" s="16">
        <v>18233</v>
      </c>
      <c r="I12" s="16">
        <v>1378</v>
      </c>
      <c r="J12" s="16">
        <v>23103</v>
      </c>
      <c r="K12" s="16">
        <v>32437</v>
      </c>
      <c r="L12" s="16">
        <v>10370</v>
      </c>
      <c r="M12" s="16">
        <v>2474</v>
      </c>
      <c r="N12" s="16">
        <v>131179</v>
      </c>
      <c r="O12" s="21"/>
    </row>
    <row r="13" spans="1:15" x14ac:dyDescent="0.3">
      <c r="A13" s="9" t="s">
        <v>12</v>
      </c>
      <c r="B13" s="16">
        <v>41230</v>
      </c>
      <c r="C13" s="16">
        <v>28137</v>
      </c>
      <c r="D13" s="16">
        <v>20801</v>
      </c>
      <c r="E13" s="16">
        <v>45071</v>
      </c>
      <c r="F13" s="16">
        <v>28137</v>
      </c>
      <c r="G13" s="16">
        <v>13014</v>
      </c>
      <c r="H13" s="16">
        <v>16100</v>
      </c>
      <c r="I13" s="16">
        <v>12996</v>
      </c>
      <c r="J13" s="16">
        <v>16828</v>
      </c>
      <c r="K13" s="16">
        <v>57694</v>
      </c>
      <c r="L13" s="16">
        <v>13216</v>
      </c>
      <c r="M13" s="16">
        <v>31228</v>
      </c>
      <c r="N13" s="16">
        <v>324452</v>
      </c>
      <c r="O13" s="20"/>
    </row>
    <row r="14" spans="1:15" x14ac:dyDescent="0.3">
      <c r="A14" s="17" t="s">
        <v>155</v>
      </c>
      <c r="B14" s="16">
        <v>8482</v>
      </c>
      <c r="C14" s="16">
        <v>9379</v>
      </c>
      <c r="D14" s="16">
        <v>1964</v>
      </c>
      <c r="E14" s="16">
        <v>5552</v>
      </c>
      <c r="F14" s="16">
        <v>9379</v>
      </c>
      <c r="G14" s="16">
        <v>7251</v>
      </c>
      <c r="H14" s="16">
        <v>3410</v>
      </c>
      <c r="I14" s="16">
        <v>2490</v>
      </c>
      <c r="J14" s="16">
        <v>4097</v>
      </c>
      <c r="K14" s="16">
        <v>9815</v>
      </c>
      <c r="L14" s="16">
        <v>4832</v>
      </c>
      <c r="M14" s="16">
        <v>5555</v>
      </c>
      <c r="N14" s="16">
        <v>72206</v>
      </c>
      <c r="O14" s="21"/>
    </row>
    <row r="15" spans="1:15" x14ac:dyDescent="0.3">
      <c r="A15" s="17" t="s">
        <v>156</v>
      </c>
      <c r="B15" s="16">
        <v>14958</v>
      </c>
      <c r="C15" s="16">
        <v>9379</v>
      </c>
      <c r="D15" s="16">
        <v>12734</v>
      </c>
      <c r="E15" s="16">
        <v>18367</v>
      </c>
      <c r="F15" s="16">
        <v>9379</v>
      </c>
      <c r="G15" s="16">
        <v>505</v>
      </c>
      <c r="H15" s="16">
        <v>9379</v>
      </c>
      <c r="I15" s="16">
        <v>9379</v>
      </c>
      <c r="J15" s="16">
        <v>9765</v>
      </c>
      <c r="K15" s="16">
        <v>34623</v>
      </c>
      <c r="L15" s="16">
        <v>365</v>
      </c>
      <c r="M15" s="16">
        <v>16932</v>
      </c>
      <c r="N15" s="16">
        <v>145765</v>
      </c>
      <c r="O15" s="21"/>
    </row>
    <row r="16" spans="1:15" x14ac:dyDescent="0.3">
      <c r="A16" s="17" t="s">
        <v>157</v>
      </c>
      <c r="B16" s="16">
        <v>17790</v>
      </c>
      <c r="C16" s="16">
        <v>9379</v>
      </c>
      <c r="D16" s="16">
        <v>6103</v>
      </c>
      <c r="E16" s="16">
        <v>21152</v>
      </c>
      <c r="F16" s="16">
        <v>9379</v>
      </c>
      <c r="G16" s="16">
        <v>5258</v>
      </c>
      <c r="H16" s="16">
        <v>3311</v>
      </c>
      <c r="I16" s="16">
        <v>1127</v>
      </c>
      <c r="J16" s="16">
        <v>2966</v>
      </c>
      <c r="K16" s="16">
        <v>13256</v>
      </c>
      <c r="L16" s="16">
        <v>8019</v>
      </c>
      <c r="M16" s="16">
        <v>8741</v>
      </c>
      <c r="N16" s="16">
        <v>106481</v>
      </c>
      <c r="O16" s="21"/>
    </row>
    <row r="17" spans="1:15" x14ac:dyDescent="0.3">
      <c r="A17" s="9" t="s">
        <v>0</v>
      </c>
      <c r="B17" s="16">
        <v>17843</v>
      </c>
      <c r="C17" s="16">
        <v>18708</v>
      </c>
      <c r="D17" s="16">
        <v>15129</v>
      </c>
      <c r="E17" s="16">
        <v>34266</v>
      </c>
      <c r="F17" s="16">
        <v>16620</v>
      </c>
      <c r="G17" s="16">
        <v>80085</v>
      </c>
      <c r="H17" s="16">
        <v>15060</v>
      </c>
      <c r="I17" s="16">
        <v>22217</v>
      </c>
      <c r="J17" s="16">
        <v>26944</v>
      </c>
      <c r="K17" s="16">
        <v>18636</v>
      </c>
      <c r="L17" s="16">
        <v>28020</v>
      </c>
      <c r="M17" s="16">
        <v>24517</v>
      </c>
      <c r="N17" s="16">
        <v>318045</v>
      </c>
      <c r="O17" s="20"/>
    </row>
    <row r="18" spans="1:15" x14ac:dyDescent="0.3">
      <c r="A18" s="17" t="s">
        <v>155</v>
      </c>
      <c r="B18" s="16">
        <v>1807</v>
      </c>
      <c r="C18" s="16">
        <v>8584</v>
      </c>
      <c r="D18" s="16">
        <v>7683</v>
      </c>
      <c r="E18" s="16">
        <v>8471</v>
      </c>
      <c r="F18" s="16">
        <v>5406</v>
      </c>
      <c r="G18" s="16">
        <v>23064</v>
      </c>
      <c r="H18" s="16">
        <v>11161</v>
      </c>
      <c r="I18" s="16">
        <v>6930</v>
      </c>
      <c r="J18" s="16">
        <v>9797</v>
      </c>
      <c r="K18" s="16">
        <v>3179</v>
      </c>
      <c r="L18" s="16">
        <v>14897</v>
      </c>
      <c r="M18" s="16">
        <v>3473</v>
      </c>
      <c r="N18" s="16">
        <v>104452</v>
      </c>
      <c r="O18" s="21"/>
    </row>
    <row r="19" spans="1:15" x14ac:dyDescent="0.3">
      <c r="A19" s="17" t="s">
        <v>156</v>
      </c>
      <c r="B19" s="16">
        <v>6843</v>
      </c>
      <c r="C19" s="16">
        <v>3417</v>
      </c>
      <c r="D19" s="16">
        <v>6939</v>
      </c>
      <c r="E19" s="16">
        <v>2737</v>
      </c>
      <c r="F19" s="16">
        <v>7348</v>
      </c>
      <c r="G19" s="16">
        <v>29359</v>
      </c>
      <c r="H19" s="16">
        <v>1710</v>
      </c>
      <c r="I19" s="16">
        <v>8655</v>
      </c>
      <c r="J19" s="16">
        <v>7362</v>
      </c>
      <c r="K19" s="16">
        <v>6412</v>
      </c>
      <c r="L19" s="16">
        <v>6047</v>
      </c>
      <c r="M19" s="16">
        <v>9888</v>
      </c>
      <c r="N19" s="16">
        <v>96717</v>
      </c>
      <c r="O19" s="21"/>
    </row>
    <row r="20" spans="1:15" x14ac:dyDescent="0.3">
      <c r="A20" s="17" t="s">
        <v>157</v>
      </c>
      <c r="B20" s="16">
        <v>9193</v>
      </c>
      <c r="C20" s="16">
        <v>6707</v>
      </c>
      <c r="D20" s="16">
        <v>507</v>
      </c>
      <c r="E20" s="16">
        <v>23058</v>
      </c>
      <c r="F20" s="16">
        <v>3866</v>
      </c>
      <c r="G20" s="16">
        <v>27662</v>
      </c>
      <c r="H20" s="16">
        <v>2189</v>
      </c>
      <c r="I20" s="16">
        <v>6632</v>
      </c>
      <c r="J20" s="16">
        <v>9785</v>
      </c>
      <c r="K20" s="16">
        <v>9045</v>
      </c>
      <c r="L20" s="16">
        <v>7076</v>
      </c>
      <c r="M20" s="16">
        <v>11156</v>
      </c>
      <c r="N20" s="16">
        <v>116876</v>
      </c>
      <c r="O20" s="21"/>
    </row>
    <row r="21" spans="1:15" x14ac:dyDescent="0.3">
      <c r="A21" s="9" t="s">
        <v>52</v>
      </c>
      <c r="B21" s="16">
        <v>16097</v>
      </c>
      <c r="C21" s="16">
        <v>14229</v>
      </c>
      <c r="D21" s="16">
        <v>18480</v>
      </c>
      <c r="E21" s="16">
        <v>36287</v>
      </c>
      <c r="F21" s="16">
        <v>15700</v>
      </c>
      <c r="G21" s="16">
        <v>24670</v>
      </c>
      <c r="H21" s="16">
        <v>20852</v>
      </c>
      <c r="I21" s="16">
        <v>10620</v>
      </c>
      <c r="J21" s="16">
        <v>19702</v>
      </c>
      <c r="K21" s="16">
        <v>35202</v>
      </c>
      <c r="L21" s="16">
        <v>20633</v>
      </c>
      <c r="M21" s="16">
        <v>17981</v>
      </c>
      <c r="N21" s="16">
        <v>250453</v>
      </c>
      <c r="O21" s="20"/>
    </row>
    <row r="22" spans="1:15" x14ac:dyDescent="0.3">
      <c r="A22" s="17" t="s">
        <v>155</v>
      </c>
      <c r="B22" s="16">
        <v>6903</v>
      </c>
      <c r="C22" s="16">
        <v>1041</v>
      </c>
      <c r="D22" s="16">
        <v>34</v>
      </c>
      <c r="E22" s="16">
        <v>14472</v>
      </c>
      <c r="F22" s="16">
        <v>8004</v>
      </c>
      <c r="G22" s="16">
        <v>9786</v>
      </c>
      <c r="H22" s="16">
        <v>5770</v>
      </c>
      <c r="I22" s="16">
        <v>2789</v>
      </c>
      <c r="J22" s="16">
        <v>6155</v>
      </c>
      <c r="K22" s="16">
        <v>6752</v>
      </c>
      <c r="L22" s="16">
        <v>8680</v>
      </c>
      <c r="M22" s="16">
        <v>4500</v>
      </c>
      <c r="N22" s="16">
        <v>74886</v>
      </c>
      <c r="O22" s="21"/>
    </row>
    <row r="23" spans="1:15" x14ac:dyDescent="0.3">
      <c r="A23" s="17" t="s">
        <v>156</v>
      </c>
      <c r="B23" s="16">
        <v>3183</v>
      </c>
      <c r="C23" s="16">
        <v>7742</v>
      </c>
      <c r="D23" s="16">
        <v>8669</v>
      </c>
      <c r="E23" s="16">
        <v>11949</v>
      </c>
      <c r="F23" s="16">
        <v>2709</v>
      </c>
      <c r="G23" s="16">
        <v>5343</v>
      </c>
      <c r="H23" s="16">
        <v>8599</v>
      </c>
      <c r="I23" s="16">
        <v>6771</v>
      </c>
      <c r="J23" s="16">
        <v>5954</v>
      </c>
      <c r="K23" s="16">
        <v>9623</v>
      </c>
      <c r="L23" s="16">
        <v>6376</v>
      </c>
      <c r="M23" s="16">
        <v>4551</v>
      </c>
      <c r="N23" s="16">
        <v>81469</v>
      </c>
      <c r="O23" s="21"/>
    </row>
    <row r="24" spans="1:15" x14ac:dyDescent="0.3">
      <c r="A24" s="17" t="s">
        <v>157</v>
      </c>
      <c r="B24" s="16">
        <v>6011</v>
      </c>
      <c r="C24" s="16">
        <v>5446</v>
      </c>
      <c r="D24" s="16">
        <v>9777</v>
      </c>
      <c r="E24" s="16">
        <v>9866</v>
      </c>
      <c r="F24" s="16">
        <v>4987</v>
      </c>
      <c r="G24" s="16">
        <v>9541</v>
      </c>
      <c r="H24" s="16">
        <v>6483</v>
      </c>
      <c r="I24" s="16">
        <v>1060</v>
      </c>
      <c r="J24" s="16">
        <v>7593</v>
      </c>
      <c r="K24" s="16">
        <v>18827</v>
      </c>
      <c r="L24" s="16">
        <v>5577</v>
      </c>
      <c r="M24" s="16">
        <v>8930</v>
      </c>
      <c r="N24" s="16">
        <v>94098</v>
      </c>
      <c r="O24" s="21"/>
    </row>
    <row r="25" spans="1:15" x14ac:dyDescent="0.3">
      <c r="A25" s="9" t="s">
        <v>28</v>
      </c>
      <c r="B25" s="16">
        <v>32724</v>
      </c>
      <c r="C25" s="16">
        <v>11261</v>
      </c>
      <c r="D25" s="16">
        <v>14131</v>
      </c>
      <c r="E25" s="16">
        <v>16077</v>
      </c>
      <c r="F25" s="16">
        <v>9565</v>
      </c>
      <c r="G25" s="16">
        <v>10232</v>
      </c>
      <c r="H25" s="16">
        <v>23064</v>
      </c>
      <c r="I25" s="16">
        <v>18938</v>
      </c>
      <c r="J25" s="16">
        <v>21706</v>
      </c>
      <c r="K25" s="16">
        <v>31453</v>
      </c>
      <c r="L25" s="16">
        <v>15019</v>
      </c>
      <c r="M25" s="16">
        <v>39387</v>
      </c>
      <c r="N25" s="16">
        <v>243557</v>
      </c>
      <c r="O25" s="20"/>
    </row>
    <row r="26" spans="1:15" x14ac:dyDescent="0.3">
      <c r="A26" s="17" t="s">
        <v>155</v>
      </c>
      <c r="B26" s="16">
        <v>13712</v>
      </c>
      <c r="C26" s="16">
        <v>220</v>
      </c>
      <c r="D26" s="16">
        <v>6879</v>
      </c>
      <c r="E26" s="16">
        <v>5964</v>
      </c>
      <c r="F26" s="16">
        <v>4458</v>
      </c>
      <c r="G26" s="16">
        <v>6817</v>
      </c>
      <c r="H26" s="16">
        <v>8842</v>
      </c>
      <c r="I26" s="16">
        <v>7409</v>
      </c>
      <c r="J26" s="16">
        <v>6398</v>
      </c>
      <c r="K26" s="16">
        <v>4915</v>
      </c>
      <c r="L26" s="16">
        <v>3279</v>
      </c>
      <c r="M26" s="16">
        <v>6222</v>
      </c>
      <c r="N26" s="16">
        <v>75115</v>
      </c>
      <c r="O26" s="21"/>
    </row>
    <row r="27" spans="1:15" x14ac:dyDescent="0.3">
      <c r="A27" s="17" t="s">
        <v>156</v>
      </c>
      <c r="B27" s="16">
        <v>13750</v>
      </c>
      <c r="C27" s="16">
        <v>5090</v>
      </c>
      <c r="D27" s="16">
        <v>6967</v>
      </c>
      <c r="E27" s="16">
        <v>863</v>
      </c>
      <c r="F27" s="16">
        <v>853</v>
      </c>
      <c r="G27" s="16">
        <v>811</v>
      </c>
      <c r="H27" s="16">
        <v>9378</v>
      </c>
      <c r="I27" s="16">
        <v>8360</v>
      </c>
      <c r="J27" s="16">
        <v>6796</v>
      </c>
      <c r="K27" s="16">
        <v>2896</v>
      </c>
      <c r="L27" s="16">
        <v>4720</v>
      </c>
      <c r="M27" s="16">
        <v>8071</v>
      </c>
      <c r="N27" s="16">
        <v>68555</v>
      </c>
      <c r="O27" s="21"/>
    </row>
    <row r="28" spans="1:15" x14ac:dyDescent="0.3">
      <c r="A28" s="17" t="s">
        <v>157</v>
      </c>
      <c r="B28" s="16">
        <v>5262</v>
      </c>
      <c r="C28" s="16">
        <v>5951</v>
      </c>
      <c r="D28" s="16">
        <v>285</v>
      </c>
      <c r="E28" s="16">
        <v>9250</v>
      </c>
      <c r="F28" s="16">
        <v>4254</v>
      </c>
      <c r="G28" s="16">
        <v>2604</v>
      </c>
      <c r="H28" s="16">
        <v>4844</v>
      </c>
      <c r="I28" s="16">
        <v>3169</v>
      </c>
      <c r="J28" s="16">
        <v>8512</v>
      </c>
      <c r="K28" s="16">
        <v>23642</v>
      </c>
      <c r="L28" s="16">
        <v>7020</v>
      </c>
      <c r="M28" s="16">
        <v>25094</v>
      </c>
      <c r="N28" s="16">
        <v>99887</v>
      </c>
      <c r="O28" s="21"/>
    </row>
    <row r="29" spans="1:15" x14ac:dyDescent="0.3">
      <c r="A29" s="9" t="s">
        <v>74</v>
      </c>
      <c r="B29" s="16">
        <v>17486</v>
      </c>
      <c r="C29" s="16">
        <v>10836</v>
      </c>
      <c r="D29" s="16">
        <v>17976</v>
      </c>
      <c r="E29" s="16">
        <v>39550</v>
      </c>
      <c r="F29" s="16">
        <v>21928</v>
      </c>
      <c r="G29" s="16">
        <v>11427</v>
      </c>
      <c r="H29" s="16">
        <v>9309</v>
      </c>
      <c r="I29" s="16">
        <v>13310</v>
      </c>
      <c r="J29" s="16">
        <v>15252</v>
      </c>
      <c r="K29" s="16">
        <v>14296</v>
      </c>
      <c r="L29" s="16">
        <v>16894</v>
      </c>
      <c r="M29" s="16">
        <v>19394</v>
      </c>
      <c r="N29" s="16">
        <v>207658</v>
      </c>
      <c r="O29" s="20"/>
    </row>
    <row r="30" spans="1:15" x14ac:dyDescent="0.3">
      <c r="A30" s="17" t="s">
        <v>155</v>
      </c>
      <c r="B30" s="16">
        <v>592</v>
      </c>
      <c r="C30" s="16">
        <v>3837</v>
      </c>
      <c r="D30" s="16">
        <v>6777</v>
      </c>
      <c r="E30" s="16">
        <v>14135</v>
      </c>
      <c r="F30" s="16">
        <v>3384</v>
      </c>
      <c r="G30" s="16">
        <v>3684</v>
      </c>
      <c r="H30" s="16">
        <v>677</v>
      </c>
      <c r="I30" s="16">
        <v>3830</v>
      </c>
      <c r="J30" s="16">
        <v>6986</v>
      </c>
      <c r="K30" s="16">
        <v>5285</v>
      </c>
      <c r="L30" s="16">
        <v>7363</v>
      </c>
      <c r="M30" s="16">
        <v>855</v>
      </c>
      <c r="N30" s="16">
        <v>57405</v>
      </c>
      <c r="O30" s="21"/>
    </row>
    <row r="31" spans="1:15" x14ac:dyDescent="0.3">
      <c r="A31" s="17" t="s">
        <v>156</v>
      </c>
      <c r="B31" s="16">
        <v>8031</v>
      </c>
      <c r="C31" s="16">
        <v>5258</v>
      </c>
      <c r="D31" s="16">
        <v>1844</v>
      </c>
      <c r="E31" s="16">
        <v>12713</v>
      </c>
      <c r="F31" s="16">
        <v>10986</v>
      </c>
      <c r="G31" s="16">
        <v>5949</v>
      </c>
      <c r="H31" s="16">
        <v>5594</v>
      </c>
      <c r="I31" s="16">
        <v>176</v>
      </c>
      <c r="J31" s="16">
        <v>4825</v>
      </c>
      <c r="K31" s="16">
        <v>6150</v>
      </c>
      <c r="L31" s="16">
        <v>3026</v>
      </c>
      <c r="M31" s="16">
        <v>9985</v>
      </c>
      <c r="N31" s="16">
        <v>74537</v>
      </c>
      <c r="O31" s="21"/>
    </row>
    <row r="32" spans="1:15" ht="15" thickBot="1" x14ac:dyDescent="0.35">
      <c r="A32" s="17" t="s">
        <v>157</v>
      </c>
      <c r="B32" s="16">
        <v>8863</v>
      </c>
      <c r="C32" s="16">
        <v>1741</v>
      </c>
      <c r="D32" s="16">
        <v>9355</v>
      </c>
      <c r="E32" s="16">
        <v>12702</v>
      </c>
      <c r="F32" s="16">
        <v>7558</v>
      </c>
      <c r="G32" s="16">
        <v>1794</v>
      </c>
      <c r="H32" s="16">
        <v>3038</v>
      </c>
      <c r="I32" s="16">
        <v>9304</v>
      </c>
      <c r="J32" s="16">
        <v>3441</v>
      </c>
      <c r="K32" s="16">
        <v>2861</v>
      </c>
      <c r="L32" s="16">
        <v>6505</v>
      </c>
      <c r="M32" s="16">
        <v>8554</v>
      </c>
      <c r="N32" s="16">
        <v>75716</v>
      </c>
      <c r="O32" s="21"/>
    </row>
    <row r="33" spans="1:15" ht="15" thickTop="1" x14ac:dyDescent="0.3">
      <c r="A33" s="9" t="s">
        <v>151</v>
      </c>
      <c r="B33" s="16">
        <v>182747</v>
      </c>
      <c r="C33" s="16">
        <v>111825</v>
      </c>
      <c r="D33" s="16">
        <v>178083</v>
      </c>
      <c r="E33" s="16">
        <v>289171</v>
      </c>
      <c r="F33" s="16">
        <v>151092</v>
      </c>
      <c r="G33" s="16">
        <v>183300</v>
      </c>
      <c r="H33" s="16">
        <v>186692</v>
      </c>
      <c r="I33" s="16">
        <v>124242</v>
      </c>
      <c r="J33" s="16">
        <v>186581</v>
      </c>
      <c r="K33" s="16">
        <v>303836</v>
      </c>
      <c r="L33" s="16">
        <v>116965</v>
      </c>
      <c r="M33" s="16">
        <v>191850</v>
      </c>
      <c r="N33" s="16">
        <v>2206384</v>
      </c>
      <c r="O33" s="22"/>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04454DEE-AD2E-488A-B955-205DF1470FB0}">
          <x14:colorSeries rgb="FF376092"/>
          <x14:colorNegative rgb="FFD00000"/>
          <x14:colorAxis rgb="FF000000"/>
          <x14:colorMarkers rgb="FFD00000"/>
          <x14:colorFirst rgb="FFD00000"/>
          <x14:colorLast rgb="FFD00000"/>
          <x14:colorHigh rgb="FFD00000"/>
          <x14:colorLow rgb="FFD00000"/>
          <x14:sparklines>
            <x14:sparkline>
              <xm:f>Leaderboard!B5:M5</xm:f>
              <xm:sqref>O5</xm:sqref>
            </x14:sparkline>
            <x14:sparkline>
              <xm:f>Leaderboard!B6:M6</xm:f>
              <xm:sqref>O6</xm:sqref>
            </x14:sparkline>
            <x14:sparkline>
              <xm:f>Leaderboard!B7:M7</xm:f>
              <xm:sqref>O7</xm:sqref>
            </x14:sparkline>
            <x14:sparkline>
              <xm:f>Leaderboard!B8:M8</xm:f>
              <xm:sqref>O8</xm:sqref>
            </x14:sparkline>
            <x14:sparkline>
              <xm:f>Leaderboard!B9:M9</xm:f>
              <xm:sqref>O9</xm:sqref>
            </x14:sparkline>
            <x14:sparkline>
              <xm:f>Leaderboard!B10:M10</xm:f>
              <xm:sqref>O10</xm:sqref>
            </x14:sparkline>
            <x14:sparkline>
              <xm:f>Leaderboard!B11:M11</xm:f>
              <xm:sqref>O11</xm:sqref>
            </x14:sparkline>
            <x14:sparkline>
              <xm:f>Leaderboard!B12:M12</xm:f>
              <xm:sqref>O12</xm:sqref>
            </x14:sparkline>
            <x14:sparkline>
              <xm:f>Leaderboard!B13:M13</xm:f>
              <xm:sqref>O13</xm:sqref>
            </x14:sparkline>
            <x14:sparkline>
              <xm:f>Leaderboard!B14:M14</xm:f>
              <xm:sqref>O14</xm:sqref>
            </x14:sparkline>
            <x14:sparkline>
              <xm:f>Leaderboard!B15:M15</xm:f>
              <xm:sqref>O15</xm:sqref>
            </x14:sparkline>
            <x14:sparkline>
              <xm:f>Leaderboard!B16:M16</xm:f>
              <xm:sqref>O16</xm:sqref>
            </x14:sparkline>
            <x14:sparkline>
              <xm:f>Leaderboard!B17:M17</xm:f>
              <xm:sqref>O17</xm:sqref>
            </x14:sparkline>
            <x14:sparkline>
              <xm:f>Leaderboard!B18:M18</xm:f>
              <xm:sqref>O18</xm:sqref>
            </x14:sparkline>
            <x14:sparkline>
              <xm:f>Leaderboard!B19:M19</xm:f>
              <xm:sqref>O19</xm:sqref>
            </x14:sparkline>
            <x14:sparkline>
              <xm:f>Leaderboard!B20:M20</xm:f>
              <xm:sqref>O20</xm:sqref>
            </x14:sparkline>
            <x14:sparkline>
              <xm:f>Leaderboard!B21:M21</xm:f>
              <xm:sqref>O21</xm:sqref>
            </x14:sparkline>
            <x14:sparkline>
              <xm:f>Leaderboard!B22:M22</xm:f>
              <xm:sqref>O22</xm:sqref>
            </x14:sparkline>
            <x14:sparkline>
              <xm:f>Leaderboard!B23:M23</xm:f>
              <xm:sqref>O23</xm:sqref>
            </x14:sparkline>
            <x14:sparkline>
              <xm:f>Leaderboard!B24:M24</xm:f>
              <xm:sqref>O24</xm:sqref>
            </x14:sparkline>
            <x14:sparkline>
              <xm:f>Leaderboard!B25:M25</xm:f>
              <xm:sqref>O25</xm:sqref>
            </x14:sparkline>
            <x14:sparkline>
              <xm:f>Leaderboard!B26:M26</xm:f>
              <xm:sqref>O26</xm:sqref>
            </x14:sparkline>
            <x14:sparkline>
              <xm:f>Leaderboard!B27:M27</xm:f>
              <xm:sqref>O27</xm:sqref>
            </x14:sparkline>
            <x14:sparkline>
              <xm:f>Leaderboard!B28:M28</xm:f>
              <xm:sqref>O28</xm:sqref>
            </x14:sparkline>
            <x14:sparkline>
              <xm:f>Leaderboard!B29:M29</xm:f>
              <xm:sqref>O29</xm:sqref>
            </x14:sparkline>
            <x14:sparkline>
              <xm:f>Leaderboard!B30:M30</xm:f>
              <xm:sqref>O30</xm:sqref>
            </x14:sparkline>
            <x14:sparkline>
              <xm:f>Leaderboard!B31:M31</xm:f>
              <xm:sqref>O31</xm:sqref>
            </x14:sparkline>
            <x14:sparkline>
              <xm:f>Leaderboard!B32:M32</xm:f>
              <xm:sqref>O32</xm:sqref>
            </x14:sparkline>
            <x14:sparkline>
              <xm:f>Leaderboard!B33:M33</xm:f>
              <xm:sqref>O33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33"/>
  <sheetViews>
    <sheetView showGridLines="0" tabSelected="1" zoomScale="85" zoomScaleNormal="85" workbookViewId="0">
      <selection activeCell="F21" sqref="F21"/>
    </sheetView>
  </sheetViews>
  <sheetFormatPr defaultColWidth="9.109375" defaultRowHeight="14.4" x14ac:dyDescent="0.3"/>
  <cols>
    <col min="1" max="1" width="19.6640625" style="10" bestFit="1" customWidth="1"/>
    <col min="2" max="4" width="10.88671875" style="10" bestFit="1" customWidth="1"/>
    <col min="5" max="5" width="11.88671875" style="10" bestFit="1" customWidth="1"/>
    <col min="6" max="10" width="10.88671875" style="10" bestFit="1" customWidth="1"/>
    <col min="11" max="11" width="11.88671875" style="10" bestFit="1" customWidth="1"/>
    <col min="12" max="13" width="10.88671875" style="10" bestFit="1" customWidth="1"/>
    <col min="14" max="14" width="11.88671875" style="10" bestFit="1" customWidth="1"/>
    <col min="15" max="15" width="11.109375" style="10" bestFit="1" customWidth="1"/>
    <col min="16" max="39" width="9.109375" style="10"/>
    <col min="40" max="41" width="15.6640625" style="10" customWidth="1"/>
    <col min="42" max="16384" width="9.109375" style="10"/>
  </cols>
  <sheetData>
    <row r="1" spans="1:50" ht="41.25" customHeight="1" x14ac:dyDescent="0.3">
      <c r="A1" s="11" t="s">
        <v>175</v>
      </c>
    </row>
    <row r="3" spans="1:50" hidden="1" x14ac:dyDescent="0.3">
      <c r="A3" s="6" t="s">
        <v>158</v>
      </c>
      <c r="B3" s="6" t="s">
        <v>159</v>
      </c>
      <c r="C3" s="6"/>
      <c r="D3" s="6"/>
      <c r="E3" s="6"/>
      <c r="F3" s="6"/>
      <c r="G3" s="6"/>
      <c r="H3" s="6"/>
      <c r="I3" s="6"/>
      <c r="J3" s="6"/>
      <c r="K3" s="6"/>
      <c r="L3" s="6"/>
      <c r="M3" s="6"/>
      <c r="N3" s="6"/>
      <c r="O3"/>
      <c r="P3"/>
      <c r="Q3"/>
      <c r="R3"/>
      <c r="S3"/>
      <c r="T3"/>
      <c r="U3"/>
      <c r="V3"/>
      <c r="W3"/>
      <c r="X3"/>
      <c r="Y3"/>
      <c r="Z3"/>
      <c r="AA3"/>
      <c r="AB3"/>
      <c r="AC3"/>
      <c r="AD3"/>
      <c r="AE3"/>
      <c r="AF3"/>
      <c r="AG3"/>
      <c r="AH3"/>
      <c r="AI3"/>
      <c r="AJ3"/>
      <c r="AK3"/>
      <c r="AL3"/>
      <c r="AM3"/>
      <c r="AN3"/>
      <c r="AO3"/>
      <c r="AP3"/>
      <c r="AQ3"/>
      <c r="AR3"/>
      <c r="AS3"/>
      <c r="AT3"/>
      <c r="AU3"/>
      <c r="AV3"/>
      <c r="AW3"/>
      <c r="AX3"/>
    </row>
    <row r="4" spans="1:50" x14ac:dyDescent="0.3">
      <c r="A4" s="4" t="s">
        <v>160</v>
      </c>
      <c r="B4" s="8" t="s">
        <v>161</v>
      </c>
      <c r="C4" s="8" t="s">
        <v>162</v>
      </c>
      <c r="D4" s="8" t="s">
        <v>163</v>
      </c>
      <c r="E4" s="8" t="s">
        <v>164</v>
      </c>
      <c r="F4" s="8" t="s">
        <v>133</v>
      </c>
      <c r="G4" s="8" t="s">
        <v>165</v>
      </c>
      <c r="H4" s="8" t="s">
        <v>166</v>
      </c>
      <c r="I4" s="8" t="s">
        <v>167</v>
      </c>
      <c r="J4" s="8" t="s">
        <v>168</v>
      </c>
      <c r="K4" s="8" t="s">
        <v>169</v>
      </c>
      <c r="L4" s="8" t="s">
        <v>170</v>
      </c>
      <c r="M4" s="8" t="s">
        <v>171</v>
      </c>
      <c r="N4" s="8" t="s">
        <v>151</v>
      </c>
      <c r="O4" s="12" t="s">
        <v>176</v>
      </c>
      <c r="P4"/>
      <c r="Q4"/>
      <c r="R4"/>
      <c r="S4"/>
      <c r="T4"/>
      <c r="U4"/>
      <c r="V4"/>
      <c r="W4"/>
      <c r="X4"/>
      <c r="Y4"/>
      <c r="Z4"/>
      <c r="AA4"/>
      <c r="AB4"/>
      <c r="AC4"/>
      <c r="AD4"/>
      <c r="AE4"/>
      <c r="AF4"/>
      <c r="AG4"/>
      <c r="AH4"/>
      <c r="AI4"/>
      <c r="AJ4"/>
      <c r="AK4"/>
      <c r="AL4"/>
      <c r="AM4"/>
      <c r="AN4"/>
      <c r="AO4"/>
      <c r="AP4"/>
      <c r="AQ4"/>
      <c r="AR4"/>
      <c r="AS4"/>
      <c r="AT4"/>
      <c r="AU4"/>
      <c r="AV4"/>
      <c r="AW4"/>
      <c r="AX4"/>
    </row>
    <row r="5" spans="1:50" x14ac:dyDescent="0.3">
      <c r="A5" s="9" t="s">
        <v>0</v>
      </c>
      <c r="B5" s="5">
        <v>17843</v>
      </c>
      <c r="C5" s="5">
        <v>18708</v>
      </c>
      <c r="D5" s="5">
        <v>15129</v>
      </c>
      <c r="E5" s="5">
        <v>34266</v>
      </c>
      <c r="F5" s="5">
        <v>16620</v>
      </c>
      <c r="G5" s="5">
        <v>80085</v>
      </c>
      <c r="H5" s="5">
        <v>15060</v>
      </c>
      <c r="I5" s="5">
        <v>22217</v>
      </c>
      <c r="J5" s="5">
        <v>26944</v>
      </c>
      <c r="K5" s="5">
        <v>18636</v>
      </c>
      <c r="L5" s="5">
        <v>28020</v>
      </c>
      <c r="M5" s="5">
        <v>24517</v>
      </c>
      <c r="N5" s="5">
        <v>318045</v>
      </c>
      <c r="O5" s="13"/>
      <c r="P5"/>
      <c r="Q5"/>
      <c r="R5"/>
      <c r="S5"/>
      <c r="T5"/>
      <c r="U5"/>
      <c r="V5"/>
      <c r="W5"/>
      <c r="X5"/>
      <c r="Y5"/>
      <c r="Z5"/>
      <c r="AA5"/>
      <c r="AB5"/>
      <c r="AC5"/>
      <c r="AD5"/>
      <c r="AE5"/>
      <c r="AF5"/>
      <c r="AG5"/>
      <c r="AH5"/>
      <c r="AI5"/>
      <c r="AJ5"/>
      <c r="AK5"/>
      <c r="AL5"/>
      <c r="AM5"/>
      <c r="AN5"/>
      <c r="AO5"/>
      <c r="AP5"/>
      <c r="AQ5"/>
      <c r="AR5"/>
      <c r="AS5"/>
      <c r="AT5"/>
      <c r="AU5"/>
      <c r="AV5"/>
      <c r="AW5"/>
      <c r="AX5"/>
    </row>
    <row r="6" spans="1:50" x14ac:dyDescent="0.3">
      <c r="A6" s="17" t="s">
        <v>155</v>
      </c>
      <c r="B6" s="5">
        <v>1807</v>
      </c>
      <c r="C6" s="5">
        <v>8584</v>
      </c>
      <c r="D6" s="5">
        <v>7683</v>
      </c>
      <c r="E6" s="5">
        <v>8471</v>
      </c>
      <c r="F6" s="5">
        <v>5406</v>
      </c>
      <c r="G6" s="5">
        <v>23064</v>
      </c>
      <c r="H6" s="5">
        <v>11161</v>
      </c>
      <c r="I6" s="5">
        <v>6930</v>
      </c>
      <c r="J6" s="5">
        <v>9797</v>
      </c>
      <c r="K6" s="5">
        <v>3179</v>
      </c>
      <c r="L6" s="5">
        <v>14897</v>
      </c>
      <c r="M6" s="5">
        <v>3473</v>
      </c>
      <c r="N6" s="5">
        <v>104452</v>
      </c>
      <c r="O6" s="14"/>
      <c r="P6"/>
      <c r="Q6"/>
      <c r="R6"/>
      <c r="S6"/>
      <c r="T6"/>
      <c r="U6"/>
      <c r="V6"/>
      <c r="W6"/>
      <c r="X6"/>
      <c r="Y6"/>
      <c r="Z6"/>
      <c r="AA6"/>
      <c r="AB6"/>
      <c r="AC6"/>
      <c r="AD6"/>
      <c r="AE6"/>
      <c r="AF6"/>
      <c r="AG6"/>
      <c r="AH6"/>
      <c r="AI6"/>
      <c r="AJ6"/>
      <c r="AK6"/>
      <c r="AL6"/>
      <c r="AM6"/>
      <c r="AN6"/>
      <c r="AO6"/>
      <c r="AP6"/>
      <c r="AQ6"/>
      <c r="AR6"/>
      <c r="AS6"/>
      <c r="AT6"/>
      <c r="AU6"/>
      <c r="AV6"/>
      <c r="AW6"/>
      <c r="AX6"/>
    </row>
    <row r="7" spans="1:50" x14ac:dyDescent="0.3">
      <c r="A7" s="17" t="s">
        <v>156</v>
      </c>
      <c r="B7" s="5">
        <v>6843</v>
      </c>
      <c r="C7" s="5">
        <v>3417</v>
      </c>
      <c r="D7" s="5">
        <v>6939</v>
      </c>
      <c r="E7" s="5">
        <v>2737</v>
      </c>
      <c r="F7" s="5">
        <v>7348</v>
      </c>
      <c r="G7" s="5">
        <v>29359</v>
      </c>
      <c r="H7" s="5">
        <v>1710</v>
      </c>
      <c r="I7" s="5">
        <v>8655</v>
      </c>
      <c r="J7" s="5">
        <v>7362</v>
      </c>
      <c r="K7" s="5">
        <v>6412</v>
      </c>
      <c r="L7" s="5">
        <v>6047</v>
      </c>
      <c r="M7" s="5">
        <v>9888</v>
      </c>
      <c r="N7" s="5">
        <v>96717</v>
      </c>
      <c r="O7" s="14"/>
      <c r="P7"/>
      <c r="Q7"/>
      <c r="R7"/>
      <c r="S7"/>
      <c r="T7"/>
      <c r="U7"/>
      <c r="V7"/>
      <c r="W7"/>
      <c r="X7"/>
      <c r="Y7"/>
      <c r="Z7"/>
      <c r="AA7"/>
      <c r="AB7"/>
      <c r="AC7"/>
      <c r="AD7"/>
      <c r="AE7"/>
      <c r="AF7"/>
      <c r="AG7"/>
      <c r="AH7"/>
      <c r="AI7"/>
      <c r="AJ7"/>
      <c r="AK7"/>
      <c r="AL7"/>
      <c r="AM7"/>
      <c r="AN7"/>
      <c r="AO7"/>
      <c r="AP7"/>
      <c r="AQ7"/>
      <c r="AR7"/>
      <c r="AS7"/>
      <c r="AT7"/>
      <c r="AU7"/>
      <c r="AV7"/>
      <c r="AW7"/>
      <c r="AX7"/>
    </row>
    <row r="8" spans="1:50" x14ac:dyDescent="0.3">
      <c r="A8" s="17" t="s">
        <v>157</v>
      </c>
      <c r="B8" s="5">
        <v>9193</v>
      </c>
      <c r="C8" s="5">
        <v>6707</v>
      </c>
      <c r="D8" s="5">
        <v>507</v>
      </c>
      <c r="E8" s="5">
        <v>23058</v>
      </c>
      <c r="F8" s="5">
        <v>3866</v>
      </c>
      <c r="G8" s="5">
        <v>27662</v>
      </c>
      <c r="H8" s="5">
        <v>2189</v>
      </c>
      <c r="I8" s="5">
        <v>6632</v>
      </c>
      <c r="J8" s="5">
        <v>9785</v>
      </c>
      <c r="K8" s="5">
        <v>9045</v>
      </c>
      <c r="L8" s="5">
        <v>7076</v>
      </c>
      <c r="M8" s="5">
        <v>11156</v>
      </c>
      <c r="N8" s="5">
        <v>116876</v>
      </c>
      <c r="O8" s="14"/>
      <c r="P8"/>
      <c r="Q8"/>
      <c r="R8"/>
      <c r="S8"/>
      <c r="T8"/>
      <c r="U8"/>
      <c r="V8"/>
      <c r="W8"/>
      <c r="X8"/>
      <c r="Y8"/>
      <c r="Z8"/>
      <c r="AA8"/>
      <c r="AB8"/>
      <c r="AC8"/>
      <c r="AD8"/>
      <c r="AE8"/>
      <c r="AF8"/>
      <c r="AG8"/>
      <c r="AH8"/>
      <c r="AI8"/>
      <c r="AJ8"/>
      <c r="AK8"/>
      <c r="AL8"/>
      <c r="AM8"/>
      <c r="AN8"/>
      <c r="AO8"/>
      <c r="AP8"/>
      <c r="AQ8"/>
      <c r="AR8"/>
      <c r="AS8"/>
      <c r="AT8"/>
      <c r="AU8"/>
      <c r="AV8"/>
      <c r="AW8"/>
      <c r="AX8"/>
    </row>
    <row r="9" spans="1:50" x14ac:dyDescent="0.3">
      <c r="A9" s="9" t="s">
        <v>12</v>
      </c>
      <c r="B9" s="5">
        <v>41230</v>
      </c>
      <c r="C9" s="5">
        <v>28137</v>
      </c>
      <c r="D9" s="5">
        <v>20801</v>
      </c>
      <c r="E9" s="5">
        <v>45071</v>
      </c>
      <c r="F9" s="5">
        <v>28137</v>
      </c>
      <c r="G9" s="5">
        <v>13014</v>
      </c>
      <c r="H9" s="5">
        <v>16100</v>
      </c>
      <c r="I9" s="5">
        <v>12996</v>
      </c>
      <c r="J9" s="5">
        <v>16828</v>
      </c>
      <c r="K9" s="5">
        <v>57694</v>
      </c>
      <c r="L9" s="5">
        <v>13216</v>
      </c>
      <c r="M9" s="5">
        <v>31228</v>
      </c>
      <c r="N9" s="5">
        <v>324452</v>
      </c>
      <c r="O9" s="13"/>
      <c r="P9"/>
      <c r="Q9"/>
      <c r="R9"/>
      <c r="S9"/>
      <c r="T9"/>
      <c r="U9"/>
      <c r="V9"/>
      <c r="W9"/>
      <c r="X9"/>
      <c r="Y9"/>
      <c r="Z9"/>
      <c r="AA9"/>
      <c r="AB9"/>
      <c r="AC9"/>
      <c r="AD9"/>
      <c r="AE9"/>
      <c r="AF9"/>
      <c r="AG9"/>
      <c r="AH9"/>
      <c r="AI9"/>
      <c r="AJ9"/>
      <c r="AK9"/>
      <c r="AL9"/>
      <c r="AM9"/>
      <c r="AN9"/>
      <c r="AO9"/>
      <c r="AP9"/>
      <c r="AQ9"/>
      <c r="AR9"/>
      <c r="AS9"/>
      <c r="AT9"/>
      <c r="AU9"/>
      <c r="AV9"/>
      <c r="AW9"/>
      <c r="AX9"/>
    </row>
    <row r="10" spans="1:50" x14ac:dyDescent="0.3">
      <c r="A10" s="17" t="s">
        <v>155</v>
      </c>
      <c r="B10" s="5">
        <v>8482</v>
      </c>
      <c r="C10" s="5">
        <v>9379</v>
      </c>
      <c r="D10" s="5">
        <v>1964</v>
      </c>
      <c r="E10" s="5">
        <v>5552</v>
      </c>
      <c r="F10" s="5">
        <v>9379</v>
      </c>
      <c r="G10" s="5">
        <v>7251</v>
      </c>
      <c r="H10" s="5">
        <v>3410</v>
      </c>
      <c r="I10" s="5">
        <v>2490</v>
      </c>
      <c r="J10" s="5">
        <v>4097</v>
      </c>
      <c r="K10" s="5">
        <v>9815</v>
      </c>
      <c r="L10" s="5">
        <v>4832</v>
      </c>
      <c r="M10" s="5">
        <v>5555</v>
      </c>
      <c r="N10" s="5">
        <v>72206</v>
      </c>
      <c r="O10" s="14"/>
      <c r="P10"/>
      <c r="Q10"/>
      <c r="R10"/>
      <c r="S10"/>
      <c r="T10"/>
      <c r="U10"/>
      <c r="V10"/>
      <c r="W10"/>
      <c r="X10"/>
      <c r="Y10"/>
      <c r="Z10"/>
      <c r="AA10"/>
      <c r="AB10"/>
      <c r="AC10"/>
      <c r="AD10"/>
      <c r="AE10"/>
      <c r="AF10"/>
      <c r="AG10"/>
      <c r="AH10"/>
      <c r="AI10"/>
      <c r="AJ10"/>
      <c r="AK10"/>
      <c r="AL10"/>
      <c r="AM10"/>
      <c r="AN10"/>
      <c r="AO10"/>
      <c r="AP10"/>
      <c r="AQ10"/>
      <c r="AR10"/>
      <c r="AS10"/>
      <c r="AT10"/>
      <c r="AU10"/>
      <c r="AV10"/>
      <c r="AW10"/>
      <c r="AX10"/>
    </row>
    <row r="11" spans="1:50" x14ac:dyDescent="0.3">
      <c r="A11" s="17" t="s">
        <v>156</v>
      </c>
      <c r="B11" s="5">
        <v>14958</v>
      </c>
      <c r="C11" s="5">
        <v>9379</v>
      </c>
      <c r="D11" s="5">
        <v>12734</v>
      </c>
      <c r="E11" s="5">
        <v>18367</v>
      </c>
      <c r="F11" s="5">
        <v>9379</v>
      </c>
      <c r="G11" s="5">
        <v>505</v>
      </c>
      <c r="H11" s="5">
        <v>9379</v>
      </c>
      <c r="I11" s="5">
        <v>9379</v>
      </c>
      <c r="J11" s="5">
        <v>9765</v>
      </c>
      <c r="K11" s="5">
        <v>34623</v>
      </c>
      <c r="L11" s="5">
        <v>365</v>
      </c>
      <c r="M11" s="5">
        <v>16932</v>
      </c>
      <c r="N11" s="5">
        <v>145765</v>
      </c>
      <c r="O11" s="14"/>
      <c r="P11"/>
      <c r="Q11"/>
      <c r="R11"/>
      <c r="S11"/>
      <c r="T11"/>
      <c r="U11"/>
      <c r="V11"/>
      <c r="W11"/>
      <c r="X11"/>
      <c r="Y11"/>
      <c r="Z11"/>
      <c r="AA11"/>
      <c r="AB11"/>
      <c r="AC11"/>
      <c r="AD11"/>
      <c r="AE11"/>
      <c r="AF11"/>
      <c r="AG11"/>
      <c r="AH11"/>
      <c r="AI11"/>
      <c r="AJ11"/>
      <c r="AK11"/>
      <c r="AL11"/>
      <c r="AM11"/>
      <c r="AN11"/>
      <c r="AO11"/>
      <c r="AP11"/>
      <c r="AQ11"/>
      <c r="AR11"/>
      <c r="AS11"/>
      <c r="AT11"/>
      <c r="AU11"/>
      <c r="AV11"/>
      <c r="AW11"/>
      <c r="AX11"/>
    </row>
    <row r="12" spans="1:50" x14ac:dyDescent="0.3">
      <c r="A12" s="17" t="s">
        <v>157</v>
      </c>
      <c r="B12" s="5">
        <v>17790</v>
      </c>
      <c r="C12" s="5">
        <v>9379</v>
      </c>
      <c r="D12" s="5">
        <v>6103</v>
      </c>
      <c r="E12" s="5">
        <v>21152</v>
      </c>
      <c r="F12" s="5">
        <v>9379</v>
      </c>
      <c r="G12" s="5">
        <v>5258</v>
      </c>
      <c r="H12" s="5">
        <v>3311</v>
      </c>
      <c r="I12" s="5">
        <v>1127</v>
      </c>
      <c r="J12" s="5">
        <v>2966</v>
      </c>
      <c r="K12" s="5">
        <v>13256</v>
      </c>
      <c r="L12" s="5">
        <v>8019</v>
      </c>
      <c r="M12" s="5">
        <v>8741</v>
      </c>
      <c r="N12" s="5">
        <v>106481</v>
      </c>
      <c r="O12" s="14"/>
      <c r="P12"/>
      <c r="Q12"/>
      <c r="R12"/>
      <c r="S12"/>
      <c r="T12"/>
      <c r="U12"/>
      <c r="V12"/>
      <c r="W12"/>
      <c r="X12"/>
      <c r="Y12"/>
      <c r="Z12"/>
      <c r="AA12"/>
      <c r="AB12"/>
      <c r="AC12"/>
      <c r="AD12"/>
      <c r="AE12"/>
      <c r="AF12"/>
      <c r="AG12"/>
      <c r="AH12"/>
      <c r="AI12"/>
      <c r="AJ12"/>
      <c r="AK12"/>
      <c r="AL12"/>
      <c r="AM12"/>
      <c r="AN12"/>
      <c r="AO12"/>
      <c r="AP12"/>
      <c r="AQ12"/>
      <c r="AR12"/>
      <c r="AS12"/>
      <c r="AT12"/>
      <c r="AU12"/>
      <c r="AV12"/>
      <c r="AW12"/>
      <c r="AX12"/>
    </row>
    <row r="13" spans="1:50" x14ac:dyDescent="0.3">
      <c r="A13" s="9" t="s">
        <v>52</v>
      </c>
      <c r="B13" s="5">
        <v>16097</v>
      </c>
      <c r="C13" s="5">
        <v>14229</v>
      </c>
      <c r="D13" s="5">
        <v>18480</v>
      </c>
      <c r="E13" s="5">
        <v>36287</v>
      </c>
      <c r="F13" s="5">
        <v>15700</v>
      </c>
      <c r="G13" s="5">
        <v>24670</v>
      </c>
      <c r="H13" s="5">
        <v>20852</v>
      </c>
      <c r="I13" s="5">
        <v>10620</v>
      </c>
      <c r="J13" s="5">
        <v>19702</v>
      </c>
      <c r="K13" s="5">
        <v>35202</v>
      </c>
      <c r="L13" s="5">
        <v>20633</v>
      </c>
      <c r="M13" s="5">
        <v>17981</v>
      </c>
      <c r="N13" s="5">
        <v>250453</v>
      </c>
      <c r="O13" s="13"/>
      <c r="P13"/>
      <c r="Q13"/>
      <c r="R13"/>
      <c r="S13"/>
      <c r="T13"/>
      <c r="U13"/>
      <c r="V13"/>
      <c r="W13"/>
      <c r="X13"/>
      <c r="Y13"/>
      <c r="Z13"/>
      <c r="AA13"/>
      <c r="AB13"/>
      <c r="AC13"/>
      <c r="AD13"/>
      <c r="AE13"/>
      <c r="AF13"/>
      <c r="AG13"/>
      <c r="AH13"/>
      <c r="AI13"/>
      <c r="AJ13"/>
      <c r="AK13"/>
      <c r="AL13"/>
      <c r="AM13"/>
      <c r="AN13"/>
      <c r="AO13"/>
      <c r="AP13"/>
      <c r="AQ13"/>
      <c r="AR13"/>
      <c r="AS13"/>
      <c r="AT13"/>
      <c r="AU13"/>
      <c r="AV13"/>
      <c r="AW13"/>
      <c r="AX13"/>
    </row>
    <row r="14" spans="1:50" x14ac:dyDescent="0.3">
      <c r="A14" s="17" t="s">
        <v>155</v>
      </c>
      <c r="B14" s="5">
        <v>6903</v>
      </c>
      <c r="C14" s="5">
        <v>1041</v>
      </c>
      <c r="D14" s="5">
        <v>34</v>
      </c>
      <c r="E14" s="5">
        <v>14472</v>
      </c>
      <c r="F14" s="5">
        <v>8004</v>
      </c>
      <c r="G14" s="5">
        <v>9786</v>
      </c>
      <c r="H14" s="5">
        <v>5770</v>
      </c>
      <c r="I14" s="5">
        <v>2789</v>
      </c>
      <c r="J14" s="5">
        <v>6155</v>
      </c>
      <c r="K14" s="5">
        <v>6752</v>
      </c>
      <c r="L14" s="5">
        <v>8680</v>
      </c>
      <c r="M14" s="5">
        <v>4500</v>
      </c>
      <c r="N14" s="5">
        <v>74886</v>
      </c>
      <c r="O14" s="14"/>
    </row>
    <row r="15" spans="1:50" x14ac:dyDescent="0.3">
      <c r="A15" s="17" t="s">
        <v>156</v>
      </c>
      <c r="B15" s="5">
        <v>3183</v>
      </c>
      <c r="C15" s="5">
        <v>7742</v>
      </c>
      <c r="D15" s="5">
        <v>8669</v>
      </c>
      <c r="E15" s="5">
        <v>11949</v>
      </c>
      <c r="F15" s="5">
        <v>2709</v>
      </c>
      <c r="G15" s="5">
        <v>5343</v>
      </c>
      <c r="H15" s="5">
        <v>8599</v>
      </c>
      <c r="I15" s="5">
        <v>6771</v>
      </c>
      <c r="J15" s="5">
        <v>5954</v>
      </c>
      <c r="K15" s="5">
        <v>9623</v>
      </c>
      <c r="L15" s="5">
        <v>6376</v>
      </c>
      <c r="M15" s="5">
        <v>4551</v>
      </c>
      <c r="N15" s="5">
        <v>81469</v>
      </c>
      <c r="O15" s="14"/>
    </row>
    <row r="16" spans="1:50" x14ac:dyDescent="0.3">
      <c r="A16" s="17" t="s">
        <v>157</v>
      </c>
      <c r="B16" s="5">
        <v>6011</v>
      </c>
      <c r="C16" s="5">
        <v>5446</v>
      </c>
      <c r="D16" s="5">
        <v>9777</v>
      </c>
      <c r="E16" s="5">
        <v>9866</v>
      </c>
      <c r="F16" s="5">
        <v>4987</v>
      </c>
      <c r="G16" s="5">
        <v>9541</v>
      </c>
      <c r="H16" s="5">
        <v>6483</v>
      </c>
      <c r="I16" s="5">
        <v>1060</v>
      </c>
      <c r="J16" s="5">
        <v>7593</v>
      </c>
      <c r="K16" s="5">
        <v>18827</v>
      </c>
      <c r="L16" s="5">
        <v>5577</v>
      </c>
      <c r="M16" s="5">
        <v>8930</v>
      </c>
      <c r="N16" s="5">
        <v>94098</v>
      </c>
      <c r="O16" s="14"/>
    </row>
    <row r="17" spans="1:15" x14ac:dyDescent="0.3">
      <c r="A17" s="9" t="s">
        <v>21</v>
      </c>
      <c r="B17" s="5">
        <v>55232</v>
      </c>
      <c r="C17" s="5">
        <v>22163</v>
      </c>
      <c r="D17" s="5">
        <v>22284</v>
      </c>
      <c r="E17" s="5">
        <v>82477</v>
      </c>
      <c r="F17" s="5">
        <v>6140</v>
      </c>
      <c r="G17" s="5">
        <v>31464</v>
      </c>
      <c r="H17" s="5">
        <v>54018</v>
      </c>
      <c r="I17" s="5">
        <v>36734</v>
      </c>
      <c r="J17" s="5">
        <v>31243</v>
      </c>
      <c r="K17" s="5">
        <v>67598</v>
      </c>
      <c r="L17" s="5">
        <v>6928</v>
      </c>
      <c r="M17" s="5">
        <v>21597</v>
      </c>
      <c r="N17" s="5">
        <v>437878</v>
      </c>
      <c r="O17" s="13"/>
    </row>
    <row r="18" spans="1:15" x14ac:dyDescent="0.3">
      <c r="A18" s="17" t="s">
        <v>155</v>
      </c>
      <c r="B18" s="5">
        <v>14895</v>
      </c>
      <c r="C18" s="5">
        <v>8958</v>
      </c>
      <c r="D18" s="5">
        <v>4001</v>
      </c>
      <c r="E18" s="5">
        <v>25093</v>
      </c>
      <c r="F18" s="5">
        <v>3431</v>
      </c>
      <c r="G18" s="5">
        <v>16581</v>
      </c>
      <c r="H18" s="5">
        <v>18969</v>
      </c>
      <c r="I18" s="5">
        <v>409</v>
      </c>
      <c r="J18" s="5">
        <v>9486</v>
      </c>
      <c r="K18" s="5">
        <v>9972</v>
      </c>
      <c r="L18" s="5">
        <v>5247</v>
      </c>
      <c r="M18" s="5">
        <v>8519</v>
      </c>
      <c r="N18" s="5">
        <v>125561</v>
      </c>
      <c r="O18" s="14"/>
    </row>
    <row r="19" spans="1:15" x14ac:dyDescent="0.3">
      <c r="A19" s="17" t="s">
        <v>156</v>
      </c>
      <c r="B19" s="5">
        <v>22149</v>
      </c>
      <c r="C19" s="5">
        <v>4759</v>
      </c>
      <c r="D19" s="5">
        <v>9826</v>
      </c>
      <c r="E19" s="5">
        <v>22528</v>
      </c>
      <c r="F19" s="5">
        <v>1051</v>
      </c>
      <c r="G19" s="5">
        <v>8192</v>
      </c>
      <c r="H19" s="5">
        <v>28782</v>
      </c>
      <c r="I19" s="5">
        <v>26427</v>
      </c>
      <c r="J19" s="5">
        <v>3798</v>
      </c>
      <c r="K19" s="5">
        <v>26949</v>
      </c>
      <c r="L19" s="5">
        <v>428</v>
      </c>
      <c r="M19" s="5">
        <v>11908</v>
      </c>
      <c r="N19" s="5">
        <v>166797</v>
      </c>
      <c r="O19" s="14"/>
    </row>
    <row r="20" spans="1:15" x14ac:dyDescent="0.3">
      <c r="A20" s="17" t="s">
        <v>157</v>
      </c>
      <c r="B20" s="5">
        <v>18188</v>
      </c>
      <c r="C20" s="5">
        <v>8446</v>
      </c>
      <c r="D20" s="5">
        <v>8457</v>
      </c>
      <c r="E20" s="5">
        <v>34856</v>
      </c>
      <c r="F20" s="5">
        <v>1658</v>
      </c>
      <c r="G20" s="5">
        <v>6691</v>
      </c>
      <c r="H20" s="5">
        <v>6267</v>
      </c>
      <c r="I20" s="5">
        <v>9898</v>
      </c>
      <c r="J20" s="5">
        <v>17959</v>
      </c>
      <c r="K20" s="5">
        <v>30677</v>
      </c>
      <c r="L20" s="5">
        <v>1253</v>
      </c>
      <c r="M20" s="5">
        <v>1170</v>
      </c>
      <c r="N20" s="5">
        <v>145520</v>
      </c>
      <c r="O20" s="14"/>
    </row>
    <row r="21" spans="1:15" x14ac:dyDescent="0.3">
      <c r="A21" s="9" t="s">
        <v>28</v>
      </c>
      <c r="B21" s="5">
        <v>32724</v>
      </c>
      <c r="C21" s="5">
        <v>11261</v>
      </c>
      <c r="D21" s="5">
        <v>14131</v>
      </c>
      <c r="E21" s="5">
        <v>16077</v>
      </c>
      <c r="F21" s="5">
        <v>9565</v>
      </c>
      <c r="G21" s="5">
        <v>10232</v>
      </c>
      <c r="H21" s="5">
        <v>23064</v>
      </c>
      <c r="I21" s="5">
        <v>18938</v>
      </c>
      <c r="J21" s="5">
        <v>21706</v>
      </c>
      <c r="K21" s="5">
        <v>31453</v>
      </c>
      <c r="L21" s="5">
        <v>15019</v>
      </c>
      <c r="M21" s="5">
        <v>39387</v>
      </c>
      <c r="N21" s="5">
        <v>243557</v>
      </c>
      <c r="O21" s="13"/>
    </row>
    <row r="22" spans="1:15" x14ac:dyDescent="0.3">
      <c r="A22" s="17" t="s">
        <v>155</v>
      </c>
      <c r="B22" s="5">
        <v>13712</v>
      </c>
      <c r="C22" s="5">
        <v>220</v>
      </c>
      <c r="D22" s="5">
        <v>6879</v>
      </c>
      <c r="E22" s="5">
        <v>5964</v>
      </c>
      <c r="F22" s="5">
        <v>4458</v>
      </c>
      <c r="G22" s="5">
        <v>6817</v>
      </c>
      <c r="H22" s="5">
        <v>8842</v>
      </c>
      <c r="I22" s="5">
        <v>7409</v>
      </c>
      <c r="J22" s="5">
        <v>6398</v>
      </c>
      <c r="K22" s="5">
        <v>4915</v>
      </c>
      <c r="L22" s="5">
        <v>3279</v>
      </c>
      <c r="M22" s="5">
        <v>6222</v>
      </c>
      <c r="N22" s="5">
        <v>75115</v>
      </c>
      <c r="O22" s="14"/>
    </row>
    <row r="23" spans="1:15" x14ac:dyDescent="0.3">
      <c r="A23" s="17" t="s">
        <v>156</v>
      </c>
      <c r="B23" s="5">
        <v>13750</v>
      </c>
      <c r="C23" s="5">
        <v>5090</v>
      </c>
      <c r="D23" s="5">
        <v>6967</v>
      </c>
      <c r="E23" s="5">
        <v>863</v>
      </c>
      <c r="F23" s="5">
        <v>853</v>
      </c>
      <c r="G23" s="5">
        <v>811</v>
      </c>
      <c r="H23" s="5">
        <v>9378</v>
      </c>
      <c r="I23" s="5">
        <v>8360</v>
      </c>
      <c r="J23" s="5">
        <v>6796</v>
      </c>
      <c r="K23" s="5">
        <v>2896</v>
      </c>
      <c r="L23" s="5">
        <v>4720</v>
      </c>
      <c r="M23" s="5">
        <v>8071</v>
      </c>
      <c r="N23" s="5">
        <v>68555</v>
      </c>
      <c r="O23" s="14"/>
    </row>
    <row r="24" spans="1:15" x14ac:dyDescent="0.3">
      <c r="A24" s="17" t="s">
        <v>157</v>
      </c>
      <c r="B24" s="5">
        <v>5262</v>
      </c>
      <c r="C24" s="5">
        <v>5951</v>
      </c>
      <c r="D24" s="5">
        <v>285</v>
      </c>
      <c r="E24" s="5">
        <v>9250</v>
      </c>
      <c r="F24" s="5">
        <v>4254</v>
      </c>
      <c r="G24" s="5">
        <v>2604</v>
      </c>
      <c r="H24" s="5">
        <v>4844</v>
      </c>
      <c r="I24" s="5">
        <v>3169</v>
      </c>
      <c r="J24" s="5">
        <v>8512</v>
      </c>
      <c r="K24" s="5">
        <v>23642</v>
      </c>
      <c r="L24" s="5">
        <v>7020</v>
      </c>
      <c r="M24" s="5">
        <v>25094</v>
      </c>
      <c r="N24" s="5">
        <v>99887</v>
      </c>
      <c r="O24" s="14"/>
    </row>
    <row r="25" spans="1:15" x14ac:dyDescent="0.3">
      <c r="A25" s="9" t="s">
        <v>74</v>
      </c>
      <c r="B25" s="5">
        <v>17486</v>
      </c>
      <c r="C25" s="5">
        <v>10836</v>
      </c>
      <c r="D25" s="5">
        <v>17976</v>
      </c>
      <c r="E25" s="5">
        <v>39550</v>
      </c>
      <c r="F25" s="5">
        <v>21928</v>
      </c>
      <c r="G25" s="5">
        <v>11427</v>
      </c>
      <c r="H25" s="5">
        <v>9309</v>
      </c>
      <c r="I25" s="5">
        <v>13310</v>
      </c>
      <c r="J25" s="5">
        <v>15252</v>
      </c>
      <c r="K25" s="5">
        <v>14296</v>
      </c>
      <c r="L25" s="5">
        <v>16894</v>
      </c>
      <c r="M25" s="5">
        <v>19394</v>
      </c>
      <c r="N25" s="5">
        <v>207658</v>
      </c>
      <c r="O25" s="13"/>
    </row>
    <row r="26" spans="1:15" x14ac:dyDescent="0.3">
      <c r="A26" s="17" t="s">
        <v>155</v>
      </c>
      <c r="B26" s="5">
        <v>592</v>
      </c>
      <c r="C26" s="5">
        <v>3837</v>
      </c>
      <c r="D26" s="5">
        <v>6777</v>
      </c>
      <c r="E26" s="5">
        <v>14135</v>
      </c>
      <c r="F26" s="5">
        <v>3384</v>
      </c>
      <c r="G26" s="5">
        <v>3684</v>
      </c>
      <c r="H26" s="5">
        <v>677</v>
      </c>
      <c r="I26" s="5">
        <v>3830</v>
      </c>
      <c r="J26" s="5">
        <v>6986</v>
      </c>
      <c r="K26" s="5">
        <v>5285</v>
      </c>
      <c r="L26" s="5">
        <v>7363</v>
      </c>
      <c r="M26" s="5">
        <v>855</v>
      </c>
      <c r="N26" s="5">
        <v>57405</v>
      </c>
      <c r="O26" s="14"/>
    </row>
    <row r="27" spans="1:15" x14ac:dyDescent="0.3">
      <c r="A27" s="17" t="s">
        <v>156</v>
      </c>
      <c r="B27" s="5">
        <v>8031</v>
      </c>
      <c r="C27" s="5">
        <v>5258</v>
      </c>
      <c r="D27" s="5">
        <v>1844</v>
      </c>
      <c r="E27" s="5">
        <v>12713</v>
      </c>
      <c r="F27" s="5">
        <v>10986</v>
      </c>
      <c r="G27" s="5">
        <v>5949</v>
      </c>
      <c r="H27" s="5">
        <v>5594</v>
      </c>
      <c r="I27" s="5">
        <v>176</v>
      </c>
      <c r="J27" s="5">
        <v>4825</v>
      </c>
      <c r="K27" s="5">
        <v>6150</v>
      </c>
      <c r="L27" s="5">
        <v>3026</v>
      </c>
      <c r="M27" s="5">
        <v>9985</v>
      </c>
      <c r="N27" s="5">
        <v>74537</v>
      </c>
      <c r="O27" s="14"/>
    </row>
    <row r="28" spans="1:15" x14ac:dyDescent="0.3">
      <c r="A28" s="17" t="s">
        <v>157</v>
      </c>
      <c r="B28" s="5">
        <v>8863</v>
      </c>
      <c r="C28" s="5">
        <v>1741</v>
      </c>
      <c r="D28" s="5">
        <v>9355</v>
      </c>
      <c r="E28" s="5">
        <v>12702</v>
      </c>
      <c r="F28" s="5">
        <v>7558</v>
      </c>
      <c r="G28" s="5">
        <v>1794</v>
      </c>
      <c r="H28" s="5">
        <v>3038</v>
      </c>
      <c r="I28" s="5">
        <v>9304</v>
      </c>
      <c r="J28" s="5">
        <v>3441</v>
      </c>
      <c r="K28" s="5">
        <v>2861</v>
      </c>
      <c r="L28" s="5">
        <v>6505</v>
      </c>
      <c r="M28" s="5">
        <v>8554</v>
      </c>
      <c r="N28" s="5">
        <v>75716</v>
      </c>
      <c r="O28" s="14"/>
    </row>
    <row r="29" spans="1:15" x14ac:dyDescent="0.3">
      <c r="A29" s="9" t="s">
        <v>81</v>
      </c>
      <c r="B29" s="5">
        <v>2135</v>
      </c>
      <c r="C29" s="5">
        <v>6491</v>
      </c>
      <c r="D29" s="5">
        <v>69282</v>
      </c>
      <c r="E29" s="5">
        <v>35443</v>
      </c>
      <c r="F29" s="5">
        <v>53002</v>
      </c>
      <c r="G29" s="5">
        <v>12408</v>
      </c>
      <c r="H29" s="5">
        <v>48289</v>
      </c>
      <c r="I29" s="5">
        <v>9427</v>
      </c>
      <c r="J29" s="5">
        <v>54906</v>
      </c>
      <c r="K29" s="5">
        <v>78957</v>
      </c>
      <c r="L29" s="5">
        <v>16255</v>
      </c>
      <c r="M29" s="5">
        <v>37746</v>
      </c>
      <c r="N29" s="5">
        <v>424341</v>
      </c>
      <c r="O29" s="13"/>
    </row>
    <row r="30" spans="1:15" x14ac:dyDescent="0.3">
      <c r="A30" s="17" t="s">
        <v>155</v>
      </c>
      <c r="B30" s="5">
        <v>377</v>
      </c>
      <c r="C30" s="5">
        <v>2452</v>
      </c>
      <c r="D30" s="5">
        <v>31013</v>
      </c>
      <c r="E30" s="5">
        <v>23401</v>
      </c>
      <c r="F30" s="5">
        <v>24390</v>
      </c>
      <c r="G30" s="5">
        <v>5753</v>
      </c>
      <c r="H30" s="5">
        <v>24144</v>
      </c>
      <c r="I30" s="5">
        <v>7267</v>
      </c>
      <c r="J30" s="5">
        <v>10754</v>
      </c>
      <c r="K30" s="5">
        <v>40307</v>
      </c>
      <c r="L30" s="5">
        <v>5107</v>
      </c>
      <c r="M30" s="5">
        <v>22258</v>
      </c>
      <c r="N30" s="5">
        <v>197223</v>
      </c>
      <c r="O30" s="14"/>
    </row>
    <row r="31" spans="1:15" x14ac:dyDescent="0.3">
      <c r="A31" s="17" t="s">
        <v>156</v>
      </c>
      <c r="B31" s="5">
        <v>1263</v>
      </c>
      <c r="C31" s="5">
        <v>1520</v>
      </c>
      <c r="D31" s="5">
        <v>19187</v>
      </c>
      <c r="E31" s="5">
        <v>3610</v>
      </c>
      <c r="F31" s="5">
        <v>20091</v>
      </c>
      <c r="G31" s="5">
        <v>2520</v>
      </c>
      <c r="H31" s="5">
        <v>5912</v>
      </c>
      <c r="I31" s="5">
        <v>782</v>
      </c>
      <c r="J31" s="5">
        <v>21049</v>
      </c>
      <c r="K31" s="5">
        <v>6213</v>
      </c>
      <c r="L31" s="5">
        <v>778</v>
      </c>
      <c r="M31" s="5">
        <v>13014</v>
      </c>
      <c r="N31" s="5">
        <v>95939</v>
      </c>
      <c r="O31" s="14"/>
    </row>
    <row r="32" spans="1:15" ht="15" thickBot="1" x14ac:dyDescent="0.35">
      <c r="A32" s="17" t="s">
        <v>157</v>
      </c>
      <c r="B32" s="5">
        <v>495</v>
      </c>
      <c r="C32" s="5">
        <v>2519</v>
      </c>
      <c r="D32" s="5">
        <v>19082</v>
      </c>
      <c r="E32" s="5">
        <v>8432</v>
      </c>
      <c r="F32" s="5">
        <v>8521</v>
      </c>
      <c r="G32" s="5">
        <v>4135</v>
      </c>
      <c r="H32" s="5">
        <v>18233</v>
      </c>
      <c r="I32" s="5">
        <v>1378</v>
      </c>
      <c r="J32" s="5">
        <v>23103</v>
      </c>
      <c r="K32" s="5">
        <v>32437</v>
      </c>
      <c r="L32" s="5">
        <v>10370</v>
      </c>
      <c r="M32" s="5">
        <v>2474</v>
      </c>
      <c r="N32" s="5">
        <v>131179</v>
      </c>
      <c r="O32" s="14"/>
    </row>
    <row r="33" spans="1:15" ht="15" thickTop="1" x14ac:dyDescent="0.3">
      <c r="A33" s="9" t="s">
        <v>151</v>
      </c>
      <c r="B33" s="5">
        <v>182747</v>
      </c>
      <c r="C33" s="5">
        <v>111825</v>
      </c>
      <c r="D33" s="5">
        <v>178083</v>
      </c>
      <c r="E33" s="5">
        <v>289171</v>
      </c>
      <c r="F33" s="5">
        <v>151092</v>
      </c>
      <c r="G33" s="5">
        <v>183300</v>
      </c>
      <c r="H33" s="5">
        <v>186692</v>
      </c>
      <c r="I33" s="5">
        <v>124242</v>
      </c>
      <c r="J33" s="5">
        <v>186581</v>
      </c>
      <c r="K33" s="5">
        <v>303836</v>
      </c>
      <c r="L33" s="5">
        <v>116965</v>
      </c>
      <c r="M33" s="5">
        <v>191850</v>
      </c>
      <c r="N33" s="5">
        <v>2206384</v>
      </c>
      <c r="O33" s="15"/>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manualMax="0" manualMin="0" displayEmptyCellsAs="gap" xr2:uid="{00000000-0003-0000-0200-000000000000}">
          <x14:colorSeries rgb="FF376092"/>
          <x14:colorNegative rgb="FFD00000"/>
          <x14:colorAxis rgb="FF000000"/>
          <x14:colorMarkers rgb="FFD00000"/>
          <x14:colorFirst rgb="FFD00000"/>
          <x14:colorLast rgb="FFD00000"/>
          <x14:colorHigh rgb="FFD00000"/>
          <x14:colorLow rgb="FFD00000"/>
          <x14:sparklines>
            <x14:sparkline>
              <xm:f>'Running Summary 1'!B5:M5</xm:f>
              <xm:sqref>O5</xm:sqref>
            </x14:sparkline>
            <x14:sparkline>
              <xm:f>'Running Summary 1'!B6:M6</xm:f>
              <xm:sqref>O6</xm:sqref>
            </x14:sparkline>
            <x14:sparkline>
              <xm:f>'Running Summary 1'!B7:M7</xm:f>
              <xm:sqref>O7</xm:sqref>
            </x14:sparkline>
            <x14:sparkline>
              <xm:f>'Running Summary 1'!B8:M8</xm:f>
              <xm:sqref>O8</xm:sqref>
            </x14:sparkline>
            <x14:sparkline>
              <xm:f>'Running Summary 1'!B9:M9</xm:f>
              <xm:sqref>O9</xm:sqref>
            </x14:sparkline>
            <x14:sparkline>
              <xm:f>'Running Summary 1'!B10:M10</xm:f>
              <xm:sqref>O10</xm:sqref>
            </x14:sparkline>
            <x14:sparkline>
              <xm:f>'Running Summary 1'!B11:M11</xm:f>
              <xm:sqref>O11</xm:sqref>
            </x14:sparkline>
            <x14:sparkline>
              <xm:f>'Running Summary 1'!B12:M12</xm:f>
              <xm:sqref>O12</xm:sqref>
            </x14:sparkline>
            <x14:sparkline>
              <xm:f>'Running Summary 1'!B13:M13</xm:f>
              <xm:sqref>O13</xm:sqref>
            </x14:sparkline>
            <x14:sparkline>
              <xm:f>'Running Summary 1'!B14:M14</xm:f>
              <xm:sqref>O14</xm:sqref>
            </x14:sparkline>
            <x14:sparkline>
              <xm:f>'Running Summary 1'!B15:M15</xm:f>
              <xm:sqref>O15</xm:sqref>
            </x14:sparkline>
            <x14:sparkline>
              <xm:f>'Running Summary 1'!B16:M16</xm:f>
              <xm:sqref>O16</xm:sqref>
            </x14:sparkline>
            <x14:sparkline>
              <xm:f>'Running Summary 1'!B17:M17</xm:f>
              <xm:sqref>O17</xm:sqref>
            </x14:sparkline>
            <x14:sparkline>
              <xm:f>'Running Summary 1'!B18:M18</xm:f>
              <xm:sqref>O18</xm:sqref>
            </x14:sparkline>
            <x14:sparkline>
              <xm:f>'Running Summary 1'!B19:M19</xm:f>
              <xm:sqref>O19</xm:sqref>
            </x14:sparkline>
            <x14:sparkline>
              <xm:f>'Running Summary 1'!B20:M20</xm:f>
              <xm:sqref>O20</xm:sqref>
            </x14:sparkline>
            <x14:sparkline>
              <xm:f>'Running Summary 1'!B21:M21</xm:f>
              <xm:sqref>O21</xm:sqref>
            </x14:sparkline>
            <x14:sparkline>
              <xm:f>'Running Summary 1'!B22:M22</xm:f>
              <xm:sqref>O22</xm:sqref>
            </x14:sparkline>
            <x14:sparkline>
              <xm:f>'Running Summary 1'!B23:M23</xm:f>
              <xm:sqref>O23</xm:sqref>
            </x14:sparkline>
            <x14:sparkline>
              <xm:f>'Running Summary 1'!B24:M24</xm:f>
              <xm:sqref>O24</xm:sqref>
            </x14:sparkline>
            <x14:sparkline>
              <xm:f>'Running Summary 1'!B25:M25</xm:f>
              <xm:sqref>O25</xm:sqref>
            </x14:sparkline>
            <x14:sparkline>
              <xm:f>'Running Summary 1'!B26:M26</xm:f>
              <xm:sqref>O26</xm:sqref>
            </x14:sparkline>
            <x14:sparkline>
              <xm:f>'Running Summary 1'!B27:M27</xm:f>
              <xm:sqref>O27</xm:sqref>
            </x14:sparkline>
            <x14:sparkline>
              <xm:f>'Running Summary 1'!B28:M28</xm:f>
              <xm:sqref>O28</xm:sqref>
            </x14:sparkline>
            <x14:sparkline>
              <xm:f>'Running Summary 1'!B29:M29</xm:f>
              <xm:sqref>O29</xm:sqref>
            </x14:sparkline>
            <x14:sparkline>
              <xm:f>'Running Summary 1'!B30:M30</xm:f>
              <xm:sqref>O30</xm:sqref>
            </x14:sparkline>
            <x14:sparkline>
              <xm:f>'Running Summary 1'!B31:M31</xm:f>
              <xm:sqref>O31</xm:sqref>
            </x14:sparkline>
            <x14:sparkline>
              <xm:f>'Running Summary 1'!B32:M32</xm:f>
              <xm:sqref>O32</xm:sqref>
            </x14:sparkline>
            <x14:sparkline>
              <xm:f>'Running Summary 1'!B33:M33</xm:f>
              <xm:sqref>O33</xm:sqref>
            </x14:sparkline>
          </x14:sparklines>
        </x14:sparklineGroup>
      </x14:sparklineGroup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CC33"/>
  <sheetViews>
    <sheetView showGridLines="0" workbookViewId="0">
      <selection activeCell="B6" sqref="B6"/>
    </sheetView>
  </sheetViews>
  <sheetFormatPr defaultColWidth="9.109375" defaultRowHeight="14.4" x14ac:dyDescent="0.3"/>
  <cols>
    <col min="1" max="1" width="19.6640625" style="10" bestFit="1" customWidth="1"/>
    <col min="2" max="4" width="10.88671875" style="10" bestFit="1" customWidth="1"/>
    <col min="5" max="5" width="11.88671875" style="10" bestFit="1" customWidth="1"/>
    <col min="6" max="10" width="10.88671875" style="10" bestFit="1" customWidth="1"/>
    <col min="11" max="11" width="11.88671875" style="10" bestFit="1" customWidth="1"/>
    <col min="12" max="13" width="10.88671875" style="10" bestFit="1" customWidth="1"/>
    <col min="14" max="14" width="11.88671875" style="10" bestFit="1" customWidth="1"/>
    <col min="15" max="15" width="11.109375" style="10" bestFit="1" customWidth="1"/>
    <col min="16" max="39" width="9.109375" style="10"/>
    <col min="40" max="41" width="15.6640625" style="10" customWidth="1"/>
    <col min="42" max="16384" width="9.109375" style="10"/>
  </cols>
  <sheetData>
    <row r="1" spans="1:81" ht="99" customHeight="1" x14ac:dyDescent="0.3">
      <c r="B1" s="11" t="s">
        <v>175</v>
      </c>
    </row>
    <row r="3" spans="1:81" hidden="1" x14ac:dyDescent="0.3">
      <c r="A3" s="6" t="s">
        <v>177</v>
      </c>
      <c r="B3" s="4" t="s">
        <v>159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row>
    <row r="4" spans="1:81" x14ac:dyDescent="0.3">
      <c r="A4" s="6"/>
      <c r="B4" t="s">
        <v>155</v>
      </c>
      <c r="C4"/>
      <c r="D4"/>
      <c r="E4"/>
      <c r="F4"/>
      <c r="G4"/>
      <c r="H4"/>
      <c r="I4"/>
      <c r="J4"/>
      <c r="K4"/>
      <c r="L4"/>
      <c r="M4"/>
      <c r="N4" s="6" t="s">
        <v>172</v>
      </c>
      <c r="O4" t="s">
        <v>156</v>
      </c>
      <c r="P4"/>
      <c r="Q4"/>
      <c r="R4"/>
      <c r="S4"/>
      <c r="T4"/>
      <c r="U4"/>
      <c r="V4"/>
      <c r="W4"/>
      <c r="X4"/>
      <c r="Y4"/>
      <c r="Z4"/>
      <c r="AA4" s="6" t="s">
        <v>173</v>
      </c>
      <c r="AB4" t="s">
        <v>157</v>
      </c>
      <c r="AC4"/>
      <c r="AD4"/>
      <c r="AE4"/>
      <c r="AF4"/>
      <c r="AG4"/>
      <c r="AH4"/>
      <c r="AI4"/>
      <c r="AJ4"/>
      <c r="AK4"/>
      <c r="AL4"/>
      <c r="AM4"/>
      <c r="AN4" s="6" t="s">
        <v>174</v>
      </c>
      <c r="AO4" s="6" t="s">
        <v>151</v>
      </c>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row>
    <row r="5" spans="1:81" x14ac:dyDescent="0.3">
      <c r="A5" s="4" t="s">
        <v>160</v>
      </c>
      <c r="B5" s="8" t="s">
        <v>161</v>
      </c>
      <c r="C5" s="8" t="s">
        <v>162</v>
      </c>
      <c r="D5" s="8" t="s">
        <v>163</v>
      </c>
      <c r="E5" s="8" t="s">
        <v>164</v>
      </c>
      <c r="F5" s="8" t="s">
        <v>133</v>
      </c>
      <c r="G5" s="8" t="s">
        <v>165</v>
      </c>
      <c r="H5" s="8" t="s">
        <v>166</v>
      </c>
      <c r="I5" s="8" t="s">
        <v>167</v>
      </c>
      <c r="J5" s="8" t="s">
        <v>168</v>
      </c>
      <c r="K5" s="8" t="s">
        <v>169</v>
      </c>
      <c r="L5" s="8" t="s">
        <v>170</v>
      </c>
      <c r="M5" s="8" t="s">
        <v>171</v>
      </c>
      <c r="N5" s="6"/>
      <c r="O5" s="8" t="s">
        <v>161</v>
      </c>
      <c r="P5" s="8" t="s">
        <v>162</v>
      </c>
      <c r="Q5" s="8" t="s">
        <v>163</v>
      </c>
      <c r="R5" s="8" t="s">
        <v>164</v>
      </c>
      <c r="S5" s="8" t="s">
        <v>133</v>
      </c>
      <c r="T5" s="8" t="s">
        <v>165</v>
      </c>
      <c r="U5" s="8" t="s">
        <v>166</v>
      </c>
      <c r="V5" s="8" t="s">
        <v>167</v>
      </c>
      <c r="W5" s="8" t="s">
        <v>168</v>
      </c>
      <c r="X5" s="8" t="s">
        <v>169</v>
      </c>
      <c r="Y5" s="8" t="s">
        <v>170</v>
      </c>
      <c r="Z5" s="8" t="s">
        <v>171</v>
      </c>
      <c r="AA5" s="6"/>
      <c r="AB5" s="8" t="s">
        <v>161</v>
      </c>
      <c r="AC5" s="8" t="s">
        <v>162</v>
      </c>
      <c r="AD5" s="8" t="s">
        <v>163</v>
      </c>
      <c r="AE5" s="8" t="s">
        <v>164</v>
      </c>
      <c r="AF5" s="8" t="s">
        <v>133</v>
      </c>
      <c r="AG5" s="8" t="s">
        <v>165</v>
      </c>
      <c r="AH5" s="8" t="s">
        <v>166</v>
      </c>
      <c r="AI5" s="8" t="s">
        <v>167</v>
      </c>
      <c r="AJ5" s="8" t="s">
        <v>168</v>
      </c>
      <c r="AK5" s="8" t="s">
        <v>169</v>
      </c>
      <c r="AL5" s="8" t="s">
        <v>170</v>
      </c>
      <c r="AM5" s="8" t="s">
        <v>171</v>
      </c>
      <c r="AN5" s="6"/>
      <c r="AO5" s="6"/>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row>
    <row r="6" spans="1:81" x14ac:dyDescent="0.3">
      <c r="A6" s="9" t="s">
        <v>0</v>
      </c>
      <c r="B6" s="5">
        <v>1807</v>
      </c>
      <c r="C6" s="5">
        <v>8584</v>
      </c>
      <c r="D6" s="5">
        <v>7683</v>
      </c>
      <c r="E6" s="5">
        <v>8471</v>
      </c>
      <c r="F6" s="5">
        <v>5406</v>
      </c>
      <c r="G6" s="5">
        <v>23064</v>
      </c>
      <c r="H6" s="5">
        <v>11161</v>
      </c>
      <c r="I6" s="5">
        <v>6930</v>
      </c>
      <c r="J6" s="5">
        <v>9797</v>
      </c>
      <c r="K6" s="5">
        <v>3179</v>
      </c>
      <c r="L6" s="5">
        <v>14897</v>
      </c>
      <c r="M6" s="5">
        <v>3473</v>
      </c>
      <c r="N6" s="5">
        <v>104452</v>
      </c>
      <c r="O6" s="5">
        <v>6843</v>
      </c>
      <c r="P6" s="5">
        <v>3417</v>
      </c>
      <c r="Q6" s="5">
        <v>6939</v>
      </c>
      <c r="R6" s="5">
        <v>2737</v>
      </c>
      <c r="S6" s="5">
        <v>7348</v>
      </c>
      <c r="T6" s="5">
        <v>29359</v>
      </c>
      <c r="U6" s="5">
        <v>1710</v>
      </c>
      <c r="V6" s="5">
        <v>8655</v>
      </c>
      <c r="W6" s="5">
        <v>7362</v>
      </c>
      <c r="X6" s="5">
        <v>6412</v>
      </c>
      <c r="Y6" s="5">
        <v>6047</v>
      </c>
      <c r="Z6" s="5">
        <v>9888</v>
      </c>
      <c r="AA6" s="5">
        <v>96717</v>
      </c>
      <c r="AB6" s="5">
        <v>9193</v>
      </c>
      <c r="AC6" s="5">
        <v>6707</v>
      </c>
      <c r="AD6" s="5">
        <v>507</v>
      </c>
      <c r="AE6" s="5">
        <v>23058</v>
      </c>
      <c r="AF6" s="5">
        <v>3866</v>
      </c>
      <c r="AG6" s="5">
        <v>27662</v>
      </c>
      <c r="AH6" s="5">
        <v>2189</v>
      </c>
      <c r="AI6" s="5">
        <v>6632</v>
      </c>
      <c r="AJ6" s="5">
        <v>9785</v>
      </c>
      <c r="AK6" s="5">
        <v>9045</v>
      </c>
      <c r="AL6" s="5">
        <v>7076</v>
      </c>
      <c r="AM6" s="5">
        <v>11156</v>
      </c>
      <c r="AN6" s="5">
        <v>116876</v>
      </c>
      <c r="AO6" s="5">
        <v>318045</v>
      </c>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row>
    <row r="7" spans="1:81" x14ac:dyDescent="0.3">
      <c r="A7" s="9" t="s">
        <v>12</v>
      </c>
      <c r="B7" s="5">
        <v>8482</v>
      </c>
      <c r="C7" s="5">
        <v>9379</v>
      </c>
      <c r="D7" s="5">
        <v>1964</v>
      </c>
      <c r="E7" s="5">
        <v>5552</v>
      </c>
      <c r="F7" s="5">
        <v>9379</v>
      </c>
      <c r="G7" s="5">
        <v>7251</v>
      </c>
      <c r="H7" s="5">
        <v>3410</v>
      </c>
      <c r="I7" s="5">
        <v>2490</v>
      </c>
      <c r="J7" s="5">
        <v>4097</v>
      </c>
      <c r="K7" s="5">
        <v>9815</v>
      </c>
      <c r="L7" s="5">
        <v>4832</v>
      </c>
      <c r="M7" s="5">
        <v>5555</v>
      </c>
      <c r="N7" s="5">
        <v>72206</v>
      </c>
      <c r="O7" s="5">
        <v>14958</v>
      </c>
      <c r="P7" s="5">
        <v>9379</v>
      </c>
      <c r="Q7" s="5">
        <v>12734</v>
      </c>
      <c r="R7" s="5">
        <v>18367</v>
      </c>
      <c r="S7" s="5">
        <v>9379</v>
      </c>
      <c r="T7" s="5">
        <v>505</v>
      </c>
      <c r="U7" s="5">
        <v>9379</v>
      </c>
      <c r="V7" s="5">
        <v>9379</v>
      </c>
      <c r="W7" s="5">
        <v>9765</v>
      </c>
      <c r="X7" s="5">
        <v>34623</v>
      </c>
      <c r="Y7" s="5">
        <v>365</v>
      </c>
      <c r="Z7" s="5">
        <v>16932</v>
      </c>
      <c r="AA7" s="5">
        <v>145765</v>
      </c>
      <c r="AB7" s="5">
        <v>17790</v>
      </c>
      <c r="AC7" s="5">
        <v>9379</v>
      </c>
      <c r="AD7" s="5">
        <v>6103</v>
      </c>
      <c r="AE7" s="5">
        <v>21152</v>
      </c>
      <c r="AF7" s="5">
        <v>9379</v>
      </c>
      <c r="AG7" s="5">
        <v>5258</v>
      </c>
      <c r="AH7" s="5">
        <v>3311</v>
      </c>
      <c r="AI7" s="5">
        <v>1127</v>
      </c>
      <c r="AJ7" s="5">
        <v>2966</v>
      </c>
      <c r="AK7" s="5">
        <v>13256</v>
      </c>
      <c r="AL7" s="5">
        <v>8019</v>
      </c>
      <c r="AM7" s="5">
        <v>8741</v>
      </c>
      <c r="AN7" s="5">
        <v>106481</v>
      </c>
      <c r="AO7" s="5">
        <v>324452</v>
      </c>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row>
    <row r="8" spans="1:81" x14ac:dyDescent="0.3">
      <c r="A8" s="9" t="s">
        <v>52</v>
      </c>
      <c r="B8" s="5">
        <v>6903</v>
      </c>
      <c r="C8" s="5">
        <v>1041</v>
      </c>
      <c r="D8" s="5">
        <v>34</v>
      </c>
      <c r="E8" s="5">
        <v>14472</v>
      </c>
      <c r="F8" s="5">
        <v>8004</v>
      </c>
      <c r="G8" s="5">
        <v>9786</v>
      </c>
      <c r="H8" s="5">
        <v>5770</v>
      </c>
      <c r="I8" s="5">
        <v>2789</v>
      </c>
      <c r="J8" s="5">
        <v>6155</v>
      </c>
      <c r="K8" s="5">
        <v>6752</v>
      </c>
      <c r="L8" s="5">
        <v>8680</v>
      </c>
      <c r="M8" s="5">
        <v>4500</v>
      </c>
      <c r="N8" s="5">
        <v>74886</v>
      </c>
      <c r="O8" s="5">
        <v>3183</v>
      </c>
      <c r="P8" s="5">
        <v>7742</v>
      </c>
      <c r="Q8" s="5">
        <v>8669</v>
      </c>
      <c r="R8" s="5">
        <v>11949</v>
      </c>
      <c r="S8" s="5">
        <v>2709</v>
      </c>
      <c r="T8" s="5">
        <v>5343</v>
      </c>
      <c r="U8" s="5">
        <v>8599</v>
      </c>
      <c r="V8" s="5">
        <v>6771</v>
      </c>
      <c r="W8" s="5">
        <v>5954</v>
      </c>
      <c r="X8" s="5">
        <v>9623</v>
      </c>
      <c r="Y8" s="5">
        <v>6376</v>
      </c>
      <c r="Z8" s="5">
        <v>4551</v>
      </c>
      <c r="AA8" s="5">
        <v>81469</v>
      </c>
      <c r="AB8" s="5">
        <v>6011</v>
      </c>
      <c r="AC8" s="5">
        <v>5446</v>
      </c>
      <c r="AD8" s="5">
        <v>9777</v>
      </c>
      <c r="AE8" s="5">
        <v>9866</v>
      </c>
      <c r="AF8" s="5">
        <v>4987</v>
      </c>
      <c r="AG8" s="5">
        <v>9541</v>
      </c>
      <c r="AH8" s="5">
        <v>6483</v>
      </c>
      <c r="AI8" s="5">
        <v>1060</v>
      </c>
      <c r="AJ8" s="5">
        <v>7593</v>
      </c>
      <c r="AK8" s="5">
        <v>18827</v>
      </c>
      <c r="AL8" s="5">
        <v>5577</v>
      </c>
      <c r="AM8" s="5">
        <v>8930</v>
      </c>
      <c r="AN8" s="5">
        <v>94098</v>
      </c>
      <c r="AO8" s="5">
        <v>250453</v>
      </c>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row>
    <row r="9" spans="1:81" x14ac:dyDescent="0.3">
      <c r="A9" s="9" t="s">
        <v>21</v>
      </c>
      <c r="B9" s="5">
        <v>14895</v>
      </c>
      <c r="C9" s="5">
        <v>8958</v>
      </c>
      <c r="D9" s="5">
        <v>4001</v>
      </c>
      <c r="E9" s="5">
        <v>25093</v>
      </c>
      <c r="F9" s="5">
        <v>3431</v>
      </c>
      <c r="G9" s="5">
        <v>16581</v>
      </c>
      <c r="H9" s="5">
        <v>18969</v>
      </c>
      <c r="I9" s="5">
        <v>409</v>
      </c>
      <c r="J9" s="5">
        <v>9486</v>
      </c>
      <c r="K9" s="5">
        <v>9972</v>
      </c>
      <c r="L9" s="5">
        <v>5247</v>
      </c>
      <c r="M9" s="5">
        <v>8519</v>
      </c>
      <c r="N9" s="5">
        <v>125561</v>
      </c>
      <c r="O9" s="5">
        <v>22149</v>
      </c>
      <c r="P9" s="5">
        <v>4759</v>
      </c>
      <c r="Q9" s="5">
        <v>9826</v>
      </c>
      <c r="R9" s="5">
        <v>22528</v>
      </c>
      <c r="S9" s="5">
        <v>1051</v>
      </c>
      <c r="T9" s="5">
        <v>8192</v>
      </c>
      <c r="U9" s="5">
        <v>28782</v>
      </c>
      <c r="V9" s="5">
        <v>26427</v>
      </c>
      <c r="W9" s="5">
        <v>3798</v>
      </c>
      <c r="X9" s="5">
        <v>26949</v>
      </c>
      <c r="Y9" s="5">
        <v>428</v>
      </c>
      <c r="Z9" s="5">
        <v>11908</v>
      </c>
      <c r="AA9" s="5">
        <v>166797</v>
      </c>
      <c r="AB9" s="5">
        <v>18188</v>
      </c>
      <c r="AC9" s="5">
        <v>8446</v>
      </c>
      <c r="AD9" s="5">
        <v>8457</v>
      </c>
      <c r="AE9" s="5">
        <v>34856</v>
      </c>
      <c r="AF9" s="5">
        <v>1658</v>
      </c>
      <c r="AG9" s="5">
        <v>6691</v>
      </c>
      <c r="AH9" s="5">
        <v>6267</v>
      </c>
      <c r="AI9" s="5">
        <v>9898</v>
      </c>
      <c r="AJ9" s="5">
        <v>17959</v>
      </c>
      <c r="AK9" s="5">
        <v>30677</v>
      </c>
      <c r="AL9" s="5">
        <v>1253</v>
      </c>
      <c r="AM9" s="5">
        <v>1170</v>
      </c>
      <c r="AN9" s="5">
        <v>145520</v>
      </c>
      <c r="AO9" s="5">
        <v>437878</v>
      </c>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row>
    <row r="10" spans="1:81" x14ac:dyDescent="0.3">
      <c r="A10" s="9" t="s">
        <v>28</v>
      </c>
      <c r="B10" s="5">
        <v>13712</v>
      </c>
      <c r="C10" s="5">
        <v>220</v>
      </c>
      <c r="D10" s="5">
        <v>6879</v>
      </c>
      <c r="E10" s="5">
        <v>5964</v>
      </c>
      <c r="F10" s="5">
        <v>4458</v>
      </c>
      <c r="G10" s="5">
        <v>6817</v>
      </c>
      <c r="H10" s="5">
        <v>8842</v>
      </c>
      <c r="I10" s="5">
        <v>7409</v>
      </c>
      <c r="J10" s="5">
        <v>6398</v>
      </c>
      <c r="K10" s="5">
        <v>4915</v>
      </c>
      <c r="L10" s="5">
        <v>3279</v>
      </c>
      <c r="M10" s="5">
        <v>6222</v>
      </c>
      <c r="N10" s="5">
        <v>75115</v>
      </c>
      <c r="O10" s="5">
        <v>13750</v>
      </c>
      <c r="P10" s="5">
        <v>5090</v>
      </c>
      <c r="Q10" s="5">
        <v>6967</v>
      </c>
      <c r="R10" s="5">
        <v>863</v>
      </c>
      <c r="S10" s="5">
        <v>853</v>
      </c>
      <c r="T10" s="5">
        <v>811</v>
      </c>
      <c r="U10" s="5">
        <v>9378</v>
      </c>
      <c r="V10" s="5">
        <v>8360</v>
      </c>
      <c r="W10" s="5">
        <v>6796</v>
      </c>
      <c r="X10" s="5">
        <v>2896</v>
      </c>
      <c r="Y10" s="5">
        <v>4720</v>
      </c>
      <c r="Z10" s="5">
        <v>8071</v>
      </c>
      <c r="AA10" s="5">
        <v>68555</v>
      </c>
      <c r="AB10" s="5">
        <v>5262</v>
      </c>
      <c r="AC10" s="5">
        <v>5951</v>
      </c>
      <c r="AD10" s="5">
        <v>285</v>
      </c>
      <c r="AE10" s="5">
        <v>9250</v>
      </c>
      <c r="AF10" s="5">
        <v>4254</v>
      </c>
      <c r="AG10" s="5">
        <v>2604</v>
      </c>
      <c r="AH10" s="5">
        <v>4844</v>
      </c>
      <c r="AI10" s="5">
        <v>3169</v>
      </c>
      <c r="AJ10" s="5">
        <v>8512</v>
      </c>
      <c r="AK10" s="5">
        <v>23642</v>
      </c>
      <c r="AL10" s="5">
        <v>7020</v>
      </c>
      <c r="AM10" s="5">
        <v>25094</v>
      </c>
      <c r="AN10" s="5">
        <v>99887</v>
      </c>
      <c r="AO10" s="5">
        <v>243557</v>
      </c>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row>
    <row r="11" spans="1:81" ht="15" thickBot="1" x14ac:dyDescent="0.35">
      <c r="A11" s="9" t="s">
        <v>74</v>
      </c>
      <c r="B11" s="5">
        <v>592</v>
      </c>
      <c r="C11" s="5">
        <v>3837</v>
      </c>
      <c r="D11" s="5">
        <v>6777</v>
      </c>
      <c r="E11" s="5">
        <v>14135</v>
      </c>
      <c r="F11" s="5">
        <v>3384</v>
      </c>
      <c r="G11" s="5">
        <v>3684</v>
      </c>
      <c r="H11" s="5">
        <v>677</v>
      </c>
      <c r="I11" s="5">
        <v>3830</v>
      </c>
      <c r="J11" s="5">
        <v>6986</v>
      </c>
      <c r="K11" s="5">
        <v>5285</v>
      </c>
      <c r="L11" s="5">
        <v>7363</v>
      </c>
      <c r="M11" s="5">
        <v>855</v>
      </c>
      <c r="N11" s="5">
        <v>57405</v>
      </c>
      <c r="O11" s="5">
        <v>8031</v>
      </c>
      <c r="P11" s="5">
        <v>5258</v>
      </c>
      <c r="Q11" s="5">
        <v>1844</v>
      </c>
      <c r="R11" s="5">
        <v>12713</v>
      </c>
      <c r="S11" s="5">
        <v>10986</v>
      </c>
      <c r="T11" s="5">
        <v>5949</v>
      </c>
      <c r="U11" s="5">
        <v>5594</v>
      </c>
      <c r="V11" s="5">
        <v>176</v>
      </c>
      <c r="W11" s="5">
        <v>4825</v>
      </c>
      <c r="X11" s="5">
        <v>6150</v>
      </c>
      <c r="Y11" s="5">
        <v>3026</v>
      </c>
      <c r="Z11" s="5">
        <v>9985</v>
      </c>
      <c r="AA11" s="5">
        <v>74537</v>
      </c>
      <c r="AB11" s="5">
        <v>8863</v>
      </c>
      <c r="AC11" s="5">
        <v>1741</v>
      </c>
      <c r="AD11" s="5">
        <v>9355</v>
      </c>
      <c r="AE11" s="5">
        <v>12702</v>
      </c>
      <c r="AF11" s="5">
        <v>7558</v>
      </c>
      <c r="AG11" s="5">
        <v>1794</v>
      </c>
      <c r="AH11" s="5">
        <v>3038</v>
      </c>
      <c r="AI11" s="5">
        <v>9304</v>
      </c>
      <c r="AJ11" s="5">
        <v>3441</v>
      </c>
      <c r="AK11" s="5">
        <v>2861</v>
      </c>
      <c r="AL11" s="5">
        <v>6505</v>
      </c>
      <c r="AM11" s="5">
        <v>8554</v>
      </c>
      <c r="AN11" s="5">
        <v>75716</v>
      </c>
      <c r="AO11" s="5">
        <v>207658</v>
      </c>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row>
    <row r="12" spans="1:81" ht="15" thickTop="1" x14ac:dyDescent="0.3">
      <c r="A12" s="9" t="s">
        <v>81</v>
      </c>
      <c r="B12" s="5">
        <v>377</v>
      </c>
      <c r="C12" s="5">
        <v>2452</v>
      </c>
      <c r="D12" s="5">
        <v>31013</v>
      </c>
      <c r="E12" s="5">
        <v>23401</v>
      </c>
      <c r="F12" s="5">
        <v>24390</v>
      </c>
      <c r="G12" s="5">
        <v>5753</v>
      </c>
      <c r="H12" s="5">
        <v>24144</v>
      </c>
      <c r="I12" s="5">
        <v>7267</v>
      </c>
      <c r="J12" s="5">
        <v>10754</v>
      </c>
      <c r="K12" s="5">
        <v>40307</v>
      </c>
      <c r="L12" s="5">
        <v>5107</v>
      </c>
      <c r="M12" s="5">
        <v>22258</v>
      </c>
      <c r="N12" s="5">
        <v>197223</v>
      </c>
      <c r="O12" s="5">
        <v>1263</v>
      </c>
      <c r="P12" s="5">
        <v>1520</v>
      </c>
      <c r="Q12" s="5">
        <v>19187</v>
      </c>
      <c r="R12" s="5">
        <v>3610</v>
      </c>
      <c r="S12" s="5">
        <v>20091</v>
      </c>
      <c r="T12" s="5">
        <v>2520</v>
      </c>
      <c r="U12" s="5">
        <v>5912</v>
      </c>
      <c r="V12" s="5">
        <v>782</v>
      </c>
      <c r="W12" s="5">
        <v>21049</v>
      </c>
      <c r="X12" s="5">
        <v>6213</v>
      </c>
      <c r="Y12" s="5">
        <v>778</v>
      </c>
      <c r="Z12" s="5">
        <v>13014</v>
      </c>
      <c r="AA12" s="5">
        <v>95939</v>
      </c>
      <c r="AB12" s="5">
        <v>495</v>
      </c>
      <c r="AC12" s="5">
        <v>2519</v>
      </c>
      <c r="AD12" s="5">
        <v>19082</v>
      </c>
      <c r="AE12" s="5">
        <v>8432</v>
      </c>
      <c r="AF12" s="5">
        <v>8521</v>
      </c>
      <c r="AG12" s="5">
        <v>4135</v>
      </c>
      <c r="AH12" s="5">
        <v>18233</v>
      </c>
      <c r="AI12" s="5">
        <v>1378</v>
      </c>
      <c r="AJ12" s="5">
        <v>23103</v>
      </c>
      <c r="AK12" s="5">
        <v>32437</v>
      </c>
      <c r="AL12" s="5">
        <v>10370</v>
      </c>
      <c r="AM12" s="5">
        <v>2474</v>
      </c>
      <c r="AN12" s="5">
        <v>131179</v>
      </c>
      <c r="AO12" s="5">
        <v>424341</v>
      </c>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row>
    <row r="13" spans="1:81" x14ac:dyDescent="0.3">
      <c r="A13" s="9" t="s">
        <v>151</v>
      </c>
      <c r="B13" s="5">
        <v>46768</v>
      </c>
      <c r="C13" s="5">
        <v>34471</v>
      </c>
      <c r="D13" s="5">
        <v>58351</v>
      </c>
      <c r="E13" s="5">
        <v>97088</v>
      </c>
      <c r="F13" s="5">
        <v>58452</v>
      </c>
      <c r="G13" s="5">
        <v>72936</v>
      </c>
      <c r="H13" s="5">
        <v>72973</v>
      </c>
      <c r="I13" s="5">
        <v>31124</v>
      </c>
      <c r="J13" s="5">
        <v>53673</v>
      </c>
      <c r="K13" s="5">
        <v>80225</v>
      </c>
      <c r="L13" s="5">
        <v>49405</v>
      </c>
      <c r="M13" s="5">
        <v>51382</v>
      </c>
      <c r="N13" s="5">
        <v>706848</v>
      </c>
      <c r="O13" s="5">
        <v>70177</v>
      </c>
      <c r="P13" s="5">
        <v>37165</v>
      </c>
      <c r="Q13" s="5">
        <v>66166</v>
      </c>
      <c r="R13" s="5">
        <v>72767</v>
      </c>
      <c r="S13" s="5">
        <v>52417</v>
      </c>
      <c r="T13" s="5">
        <v>52679</v>
      </c>
      <c r="U13" s="5">
        <v>69354</v>
      </c>
      <c r="V13" s="5">
        <v>60550</v>
      </c>
      <c r="W13" s="5">
        <v>59549</v>
      </c>
      <c r="X13" s="5">
        <v>92866</v>
      </c>
      <c r="Y13" s="5">
        <v>21740</v>
      </c>
      <c r="Z13" s="5">
        <v>74349</v>
      </c>
      <c r="AA13" s="5">
        <v>729779</v>
      </c>
      <c r="AB13" s="5">
        <v>65802</v>
      </c>
      <c r="AC13" s="5">
        <v>40189</v>
      </c>
      <c r="AD13" s="5">
        <v>53566</v>
      </c>
      <c r="AE13" s="5">
        <v>119316</v>
      </c>
      <c r="AF13" s="5">
        <v>40223</v>
      </c>
      <c r="AG13" s="5">
        <v>57685</v>
      </c>
      <c r="AH13" s="5">
        <v>44365</v>
      </c>
      <c r="AI13" s="5">
        <v>32568</v>
      </c>
      <c r="AJ13" s="5">
        <v>73359</v>
      </c>
      <c r="AK13" s="5">
        <v>130745</v>
      </c>
      <c r="AL13" s="5">
        <v>45820</v>
      </c>
      <c r="AM13" s="5">
        <v>66119</v>
      </c>
      <c r="AN13" s="5">
        <v>769757</v>
      </c>
      <c r="AO13" s="5">
        <v>2206384</v>
      </c>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row>
    <row r="14" spans="1:81" x14ac:dyDescent="0.3">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row>
    <row r="15" spans="1:81" x14ac:dyDescent="0.3">
      <c r="A15"/>
      <c r="B15"/>
      <c r="C15"/>
      <c r="D15"/>
      <c r="E15"/>
      <c r="F15"/>
      <c r="G15"/>
      <c r="H15"/>
      <c r="I15"/>
      <c r="J15"/>
      <c r="K15"/>
      <c r="L15"/>
      <c r="M15"/>
      <c r="N15"/>
      <c r="O15"/>
    </row>
    <row r="16" spans="1:81" x14ac:dyDescent="0.3">
      <c r="A16"/>
      <c r="B16"/>
      <c r="C16"/>
      <c r="D16"/>
      <c r="E16"/>
      <c r="F16"/>
      <c r="G16"/>
      <c r="H16"/>
      <c r="I16"/>
      <c r="J16"/>
      <c r="K16"/>
      <c r="L16"/>
      <c r="M16"/>
      <c r="N16"/>
      <c r="O16"/>
    </row>
    <row r="17" spans="1:15" x14ac:dyDescent="0.3">
      <c r="A17"/>
      <c r="B17"/>
      <c r="C17"/>
      <c r="D17"/>
      <c r="E17"/>
      <c r="F17"/>
      <c r="G17"/>
      <c r="H17"/>
      <c r="I17"/>
      <c r="J17"/>
      <c r="K17"/>
      <c r="L17"/>
      <c r="M17"/>
      <c r="N17"/>
      <c r="O17"/>
    </row>
    <row r="18" spans="1:15" x14ac:dyDescent="0.3">
      <c r="A18"/>
      <c r="B18"/>
      <c r="C18"/>
      <c r="D18"/>
      <c r="E18"/>
      <c r="F18"/>
      <c r="G18"/>
      <c r="H18"/>
      <c r="I18"/>
      <c r="J18"/>
      <c r="K18"/>
      <c r="L18"/>
      <c r="M18"/>
      <c r="N18"/>
      <c r="O18"/>
    </row>
    <row r="19" spans="1:15" x14ac:dyDescent="0.3">
      <c r="A19"/>
      <c r="B19"/>
      <c r="C19"/>
      <c r="D19"/>
      <c r="E19"/>
      <c r="F19"/>
      <c r="G19"/>
      <c r="H19"/>
      <c r="I19"/>
      <c r="J19"/>
      <c r="K19"/>
      <c r="L19"/>
      <c r="M19"/>
      <c r="N19"/>
      <c r="O19"/>
    </row>
    <row r="20" spans="1:15" x14ac:dyDescent="0.3">
      <c r="A20"/>
      <c r="B20"/>
      <c r="C20"/>
      <c r="D20"/>
      <c r="E20"/>
      <c r="F20"/>
      <c r="G20"/>
      <c r="H20"/>
      <c r="I20"/>
      <c r="J20"/>
      <c r="K20"/>
      <c r="L20"/>
      <c r="M20"/>
      <c r="N20"/>
      <c r="O20"/>
    </row>
    <row r="21" spans="1:15" x14ac:dyDescent="0.3">
      <c r="A21"/>
      <c r="B21"/>
      <c r="C21"/>
      <c r="D21"/>
      <c r="E21"/>
      <c r="F21"/>
      <c r="G21"/>
      <c r="H21"/>
      <c r="I21"/>
      <c r="J21"/>
      <c r="K21"/>
      <c r="L21"/>
      <c r="M21"/>
      <c r="N21"/>
      <c r="O21"/>
    </row>
    <row r="22" spans="1:15" x14ac:dyDescent="0.3">
      <c r="A22"/>
      <c r="B22"/>
      <c r="C22"/>
      <c r="D22"/>
      <c r="E22"/>
      <c r="F22"/>
      <c r="G22"/>
      <c r="H22"/>
      <c r="I22"/>
      <c r="J22"/>
      <c r="K22"/>
      <c r="L22"/>
      <c r="M22"/>
      <c r="N22"/>
      <c r="O22"/>
    </row>
    <row r="23" spans="1:15" x14ac:dyDescent="0.3">
      <c r="A23"/>
      <c r="B23"/>
      <c r="C23"/>
      <c r="D23"/>
      <c r="E23"/>
      <c r="F23"/>
      <c r="G23"/>
      <c r="H23"/>
      <c r="I23"/>
      <c r="J23"/>
      <c r="K23"/>
      <c r="L23"/>
      <c r="M23"/>
      <c r="N23"/>
      <c r="O23"/>
    </row>
    <row r="24" spans="1:15" x14ac:dyDescent="0.3">
      <c r="A24"/>
      <c r="B24"/>
      <c r="C24"/>
      <c r="D24"/>
      <c r="E24"/>
      <c r="F24"/>
      <c r="G24"/>
      <c r="H24"/>
      <c r="I24"/>
      <c r="J24"/>
      <c r="K24"/>
      <c r="L24"/>
      <c r="M24"/>
      <c r="N24"/>
      <c r="O24"/>
    </row>
    <row r="25" spans="1:15" x14ac:dyDescent="0.3">
      <c r="A25"/>
      <c r="B25"/>
      <c r="C25"/>
      <c r="D25"/>
      <c r="E25"/>
      <c r="F25"/>
      <c r="G25"/>
      <c r="H25"/>
      <c r="I25"/>
      <c r="J25"/>
      <c r="K25"/>
      <c r="L25"/>
      <c r="M25"/>
      <c r="N25"/>
      <c r="O25"/>
    </row>
    <row r="26" spans="1:15" x14ac:dyDescent="0.3">
      <c r="A26"/>
      <c r="B26"/>
      <c r="C26"/>
      <c r="D26"/>
      <c r="E26"/>
      <c r="F26"/>
      <c r="G26"/>
      <c r="H26"/>
      <c r="I26"/>
      <c r="J26"/>
      <c r="K26"/>
      <c r="L26"/>
      <c r="M26"/>
      <c r="N26"/>
      <c r="O26"/>
    </row>
    <row r="27" spans="1:15" x14ac:dyDescent="0.3">
      <c r="A27"/>
      <c r="B27"/>
      <c r="C27"/>
      <c r="D27"/>
      <c r="E27"/>
      <c r="F27"/>
      <c r="G27"/>
      <c r="H27"/>
      <c r="I27"/>
      <c r="J27"/>
      <c r="K27"/>
      <c r="L27"/>
      <c r="M27"/>
      <c r="N27"/>
      <c r="O27"/>
    </row>
    <row r="28" spans="1:15" x14ac:dyDescent="0.3">
      <c r="A28"/>
      <c r="B28"/>
      <c r="C28"/>
      <c r="D28"/>
      <c r="E28"/>
      <c r="F28"/>
      <c r="G28"/>
      <c r="H28"/>
      <c r="I28"/>
      <c r="J28"/>
      <c r="K28"/>
      <c r="L28"/>
      <c r="M28"/>
      <c r="N28"/>
      <c r="O28"/>
    </row>
    <row r="29" spans="1:15" x14ac:dyDescent="0.3">
      <c r="A29"/>
      <c r="B29"/>
      <c r="C29"/>
      <c r="D29"/>
      <c r="E29"/>
      <c r="F29"/>
      <c r="G29"/>
      <c r="H29"/>
      <c r="I29"/>
      <c r="J29"/>
      <c r="K29"/>
      <c r="L29"/>
      <c r="M29"/>
      <c r="N29"/>
      <c r="O29"/>
    </row>
    <row r="30" spans="1:15" x14ac:dyDescent="0.3">
      <c r="A30"/>
      <c r="B30"/>
      <c r="C30"/>
      <c r="D30"/>
      <c r="E30"/>
      <c r="F30"/>
      <c r="G30"/>
      <c r="H30"/>
      <c r="I30"/>
      <c r="J30"/>
      <c r="K30"/>
      <c r="L30"/>
      <c r="M30"/>
      <c r="N30"/>
      <c r="O30"/>
    </row>
    <row r="31" spans="1:15" x14ac:dyDescent="0.3">
      <c r="A31"/>
      <c r="B31"/>
      <c r="C31"/>
      <c r="D31"/>
      <c r="E31"/>
      <c r="F31"/>
      <c r="G31"/>
      <c r="H31"/>
      <c r="I31"/>
      <c r="J31"/>
      <c r="K31"/>
      <c r="L31"/>
      <c r="M31"/>
      <c r="N31"/>
      <c r="O31"/>
    </row>
    <row r="32" spans="1:15" x14ac:dyDescent="0.3">
      <c r="A32"/>
      <c r="B32"/>
      <c r="C32"/>
      <c r="D32"/>
      <c r="E32"/>
      <c r="F32"/>
      <c r="G32"/>
      <c r="H32"/>
      <c r="I32"/>
      <c r="J32"/>
      <c r="K32"/>
      <c r="L32"/>
      <c r="M32"/>
      <c r="N32"/>
      <c r="O32"/>
    </row>
    <row r="33" spans="1:15" x14ac:dyDescent="0.3">
      <c r="A33"/>
      <c r="B33"/>
      <c r="C33"/>
      <c r="D33"/>
      <c r="E33"/>
      <c r="F33"/>
      <c r="G33"/>
      <c r="H33"/>
      <c r="I33"/>
      <c r="J33"/>
      <c r="K33"/>
      <c r="L33"/>
      <c r="M33"/>
      <c r="N33"/>
      <c r="O33"/>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e d 9 9 b e - e f f b - 4 8 7 8 - b 2 0 6 - e 0 f a 3 0 9 4 2 a 6 e "   x m l n s = " h t t p : / / s c h e m a s . m i c r o s o f t . c o m / D a t a M a s h u p " > A A A A A B c D A A B Q S w M E F A A C A A g A K 1 6 G S i R i W Z C n A A A A + A A A A B I A H A B D b 2 5 m a W c v U G F j a 2 F n Z S 5 4 b W w g o h g A K K A U A A A A A A A A A A A A A A A A A A A A A A A A A A A A h Y 9 B D o I w F E S v Q r q n L b V G Q z 5 l 4 V Y S E 6 J x 2 0 C F R i i G F s v d X H g k r y C J o u 5 c z u R N 8 u Z x u 0 M 6 t k 1 w V b 3 V n U l Q h C k K l C m 6 U p s q Q Y M 7 h W u U C t j J 4 i w r F U y w s f F o d Y J q 5 y 4 x I d 5 7 7 B e 4 6 y v C K I 3 I M d v m R a 1 a G W p j n T S F Q p 9 V + X + F B B x e M o J h v s R 8 R T l m n A G Z a 8 i 0 + S J s M s Y U y E 8 J m 6 F x Q 6 + E M u E + B z J H I O 8 X 4 g l Q S w M E F A A C A A g A K 1 6 G 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t e h k o o i k e 4 D g A A A B E A A A A T A B w A R m 9 y b X V s Y X M v U 2 V j d G l v b j E u b S C i G A A o o B Q A A A A A A A A A A A A A A A A A A A A A A A A A A A A r T k 0 u y c z P U w i G 0 I b W A F B L A Q I t A B Q A A g A I A C t e h k o k Y l m Q p w A A A P g A A A A S A A A A A A A A A A A A A A A A A A A A A A B D b 2 5 m a W c v U G F j a 2 F n Z S 5 4 b W x Q S w E C L Q A U A A I A C A A r X o Z K D 8 r p q 6 Q A A A D p A A A A E w A A A A A A A A A A A A A A A A D z A A A A W 0 N v b n R l b n R f V H l w Z X N d L n h t b F B L A Q I t A B Q A A g A I A C t e h k 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K l K R g f s m W T b V 5 V 0 W u l 1 9 0 A A A A A A I A A A A A A A N m A A D A A A A A E A A A A D 7 + l A 9 e y o o 1 L p 6 V u 0 8 L Z v o A A A A A B I A A A K A A A A A Q A A A A a h 9 o L a f H / Z P 8 5 n e n 2 2 p J V V A A A A B U 5 w M u 5 o P e 4 g Z E u x j G 7 A Z K 0 p T b x J u W s d F r h C + U 4 3 9 r r 8 O 2 w H g M v Q c 6 M 6 3 2 G F i M 9 c X 7 m j o b 2 D X N Y Q Q K K W z 3 J N t + v n a 3 W + 4 j J w f T M m H h Y D y V z x Q A A A D e N H 4 q v / Q 5 4 n u + o c M j 4 W 3 6 9 u J u s w = = < / D a t a M a s h u p > 
</file>

<file path=customXml/itemProps1.xml><?xml version="1.0" encoding="utf-8"?>
<ds:datastoreItem xmlns:ds="http://schemas.openxmlformats.org/officeDocument/2006/customXml" ds:itemID="{599D0DD7-2F20-46CD-9C8D-420117DD18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3-Year Sales Data</vt:lpstr>
      <vt:lpstr>Leaderboard</vt:lpstr>
      <vt:lpstr>Running Summary 1</vt:lpstr>
      <vt:lpstr>Running Summary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"Smitty" Smith</dc:creator>
  <cp:lastModifiedBy>Pritesh Kumar Bag</cp:lastModifiedBy>
  <dcterms:created xsi:type="dcterms:W3CDTF">2017-02-17T22:31:49Z</dcterms:created>
  <dcterms:modified xsi:type="dcterms:W3CDTF">2025-04-21T10:48:13Z</dcterms:modified>
</cp:coreProperties>
</file>