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activeTab="1"/>
  </bookViews>
  <sheets>
    <sheet name="Sheet1" sheetId="1" r:id="rId1"/>
    <sheet name="Sheet2" sheetId="2" r:id="rId2"/>
  </sheets>
  <calcPr calcId="124519"/>
</workbook>
</file>

<file path=xl/calcChain.xml><?xml version="1.0" encoding="utf-8"?>
<calcChain xmlns="http://schemas.openxmlformats.org/spreadsheetml/2006/main">
  <c r="L152" i="2"/>
  <c r="L151"/>
  <c r="L150"/>
  <c r="L149"/>
  <c r="L148"/>
  <c r="H152"/>
  <c r="H151"/>
  <c r="H150"/>
  <c r="H149"/>
  <c r="H148"/>
  <c r="D152"/>
  <c r="D151"/>
  <c r="D150"/>
  <c r="D149"/>
  <c r="D148"/>
  <c r="H141"/>
  <c r="H140"/>
  <c r="H139"/>
  <c r="H138"/>
  <c r="H137"/>
  <c r="D141"/>
  <c r="D140"/>
  <c r="D139"/>
  <c r="D138"/>
  <c r="D137"/>
  <c r="H130"/>
  <c r="H129"/>
  <c r="H128"/>
  <c r="H127"/>
  <c r="H126"/>
  <c r="D130"/>
  <c r="D129"/>
  <c r="D128"/>
  <c r="D127"/>
  <c r="D126"/>
  <c r="L141"/>
  <c r="L140"/>
  <c r="L139"/>
  <c r="L138"/>
  <c r="L137"/>
  <c r="L130"/>
  <c r="L129"/>
  <c r="L128"/>
  <c r="L127"/>
  <c r="L126"/>
  <c r="P130"/>
  <c r="P129"/>
  <c r="P128"/>
  <c r="P127"/>
  <c r="P126"/>
  <c r="P141"/>
  <c r="P140"/>
  <c r="P139"/>
  <c r="P138"/>
  <c r="P137"/>
  <c r="T141"/>
  <c r="T140"/>
  <c r="T139"/>
  <c r="T138"/>
  <c r="T137"/>
  <c r="X141"/>
  <c r="X140"/>
  <c r="X139"/>
  <c r="X138"/>
  <c r="X137"/>
  <c r="T119"/>
  <c r="T118"/>
  <c r="T117"/>
  <c r="T116"/>
  <c r="T115"/>
  <c r="X119"/>
  <c r="X118"/>
  <c r="X117"/>
  <c r="X116"/>
  <c r="X115"/>
  <c r="X108"/>
  <c r="X107"/>
  <c r="X106"/>
  <c r="X105"/>
  <c r="X104"/>
  <c r="T108"/>
  <c r="T107"/>
  <c r="T106"/>
  <c r="T105"/>
  <c r="T104"/>
  <c r="P119"/>
  <c r="P118"/>
  <c r="P117"/>
  <c r="P116"/>
  <c r="P115"/>
  <c r="L119"/>
  <c r="L118"/>
  <c r="L117"/>
  <c r="L116"/>
  <c r="L115"/>
  <c r="H119"/>
  <c r="H118"/>
  <c r="H117"/>
  <c r="H116"/>
  <c r="H115"/>
  <c r="D119"/>
  <c r="D118"/>
  <c r="D117"/>
  <c r="D116"/>
  <c r="D115"/>
  <c r="D108"/>
  <c r="D107"/>
  <c r="D106"/>
  <c r="D105"/>
  <c r="D104"/>
  <c r="H108"/>
  <c r="H107"/>
  <c r="H106"/>
  <c r="H105"/>
  <c r="H104"/>
  <c r="L108"/>
  <c r="L107"/>
  <c r="L106"/>
  <c r="L105"/>
  <c r="L104"/>
  <c r="P108"/>
  <c r="P107"/>
  <c r="P106"/>
  <c r="P105"/>
  <c r="P104"/>
  <c r="X97"/>
  <c r="X96"/>
  <c r="X95"/>
  <c r="X94"/>
  <c r="X93"/>
  <c r="T97"/>
  <c r="T96"/>
  <c r="T95"/>
  <c r="T94"/>
  <c r="T93"/>
  <c r="T86"/>
  <c r="T85"/>
  <c r="T84"/>
  <c r="T83"/>
  <c r="T82"/>
  <c r="P97"/>
  <c r="P96"/>
  <c r="P95"/>
  <c r="P94"/>
  <c r="P93"/>
  <c r="L97"/>
  <c r="L96"/>
  <c r="L95"/>
  <c r="L94"/>
  <c r="L93"/>
  <c r="H97"/>
  <c r="H96"/>
  <c r="H95"/>
  <c r="H94"/>
  <c r="H93"/>
  <c r="D97"/>
  <c r="D96"/>
  <c r="D95"/>
  <c r="D94"/>
  <c r="D93"/>
  <c r="P86"/>
  <c r="P85"/>
  <c r="P84"/>
  <c r="P83"/>
  <c r="P82"/>
  <c r="L86"/>
  <c r="L85"/>
  <c r="L84"/>
  <c r="L83"/>
  <c r="L82"/>
  <c r="H86"/>
  <c r="H85"/>
  <c r="H84"/>
  <c r="H83"/>
  <c r="H82"/>
  <c r="D86"/>
  <c r="D85"/>
  <c r="D84"/>
  <c r="D83"/>
  <c r="D82"/>
  <c r="T75"/>
  <c r="T74"/>
  <c r="T73"/>
  <c r="T72"/>
  <c r="T71"/>
  <c r="P75"/>
  <c r="P74"/>
  <c r="P73"/>
  <c r="P72"/>
  <c r="P71"/>
  <c r="L75"/>
  <c r="L74"/>
  <c r="L73"/>
  <c r="L72"/>
  <c r="L71"/>
  <c r="H75"/>
  <c r="H74"/>
  <c r="H73"/>
  <c r="H72"/>
  <c r="H71"/>
  <c r="D75"/>
  <c r="D74"/>
  <c r="D73"/>
  <c r="D72"/>
  <c r="D71"/>
  <c r="D64"/>
  <c r="D63"/>
  <c r="D62"/>
  <c r="D61"/>
  <c r="D60"/>
  <c r="H64"/>
  <c r="H63"/>
  <c r="H62"/>
  <c r="H61"/>
  <c r="H60"/>
  <c r="L64"/>
  <c r="L63"/>
  <c r="L62"/>
  <c r="L61"/>
  <c r="L60"/>
  <c r="P64"/>
  <c r="P63"/>
  <c r="P62"/>
  <c r="P61"/>
  <c r="P60"/>
  <c r="T64"/>
  <c r="T63"/>
  <c r="T62"/>
  <c r="T61"/>
  <c r="T60"/>
  <c r="T53"/>
  <c r="T52"/>
  <c r="T51"/>
  <c r="T50"/>
  <c r="T49"/>
  <c r="P53"/>
  <c r="P52"/>
  <c r="P51"/>
  <c r="P50"/>
  <c r="P49"/>
  <c r="L53"/>
  <c r="L52"/>
  <c r="L51"/>
  <c r="L50"/>
  <c r="L49"/>
  <c r="H53"/>
  <c r="H52"/>
  <c r="H51"/>
  <c r="H50"/>
  <c r="H49"/>
  <c r="D53"/>
  <c r="D52"/>
  <c r="D51"/>
  <c r="D50"/>
  <c r="D49"/>
  <c r="P42"/>
  <c r="P41"/>
  <c r="P40"/>
  <c r="P39"/>
  <c r="P38"/>
  <c r="L42"/>
  <c r="L41"/>
  <c r="L40"/>
  <c r="L39"/>
  <c r="L38"/>
  <c r="H42"/>
  <c r="H41"/>
  <c r="H40"/>
  <c r="H39"/>
  <c r="H38"/>
  <c r="D42"/>
  <c r="D41"/>
  <c r="D40"/>
  <c r="D39"/>
  <c r="D38"/>
  <c r="L31"/>
  <c r="L30"/>
  <c r="L29"/>
  <c r="L28"/>
  <c r="L27"/>
  <c r="H31"/>
  <c r="H30"/>
  <c r="H29"/>
  <c r="H28"/>
  <c r="H27"/>
  <c r="D31"/>
  <c r="D30"/>
  <c r="D29"/>
  <c r="D28"/>
  <c r="D27"/>
  <c r="L20"/>
  <c r="L19"/>
  <c r="L18"/>
  <c r="L17"/>
  <c r="L16"/>
  <c r="H20"/>
  <c r="H19"/>
  <c r="H18"/>
  <c r="H17"/>
  <c r="H16"/>
  <c r="D20"/>
  <c r="D19"/>
  <c r="D18"/>
  <c r="D17"/>
  <c r="D16"/>
  <c r="P9"/>
  <c r="P8"/>
  <c r="P7"/>
  <c r="P6"/>
  <c r="P5"/>
  <c r="L9"/>
  <c r="L8"/>
  <c r="L7"/>
  <c r="L6"/>
  <c r="L5"/>
  <c r="H9"/>
  <c r="H8"/>
  <c r="H7"/>
  <c r="H6"/>
  <c r="H5"/>
  <c r="D6"/>
  <c r="D7"/>
  <c r="D8"/>
  <c r="D9"/>
  <c r="D5"/>
</calcChain>
</file>

<file path=xl/sharedStrings.xml><?xml version="1.0" encoding="utf-8"?>
<sst xmlns="http://schemas.openxmlformats.org/spreadsheetml/2006/main" count="776" uniqueCount="92">
  <si>
    <t>Means</t>
  </si>
  <si>
    <t>Quality of Education Availability of Educational resources Support from peers Parental Involvement Community support  * Age</t>
  </si>
  <si>
    <t>Age</t>
  </si>
  <si>
    <t>Quality of Education</t>
  </si>
  <si>
    <t>Availability of Educational resources</t>
  </si>
  <si>
    <t>Support from peers</t>
  </si>
  <si>
    <t>Parental Involvement</t>
  </si>
  <si>
    <t>Community support</t>
  </si>
  <si>
    <t>Below 18</t>
  </si>
  <si>
    <t>Mean</t>
  </si>
  <si>
    <t>Std. Deviation</t>
  </si>
  <si>
    <t>N</t>
  </si>
  <si>
    <t>18 - 25</t>
  </si>
  <si>
    <t>Above 40</t>
  </si>
  <si>
    <t>Total</t>
  </si>
  <si>
    <t>Quality of Education Availability of Educational resources Support from peers Parental Involvement Community support  * Gender</t>
  </si>
  <si>
    <t>Gender</t>
  </si>
  <si>
    <t>Female</t>
  </si>
  <si>
    <t>Male</t>
  </si>
  <si>
    <t>Quality of Education Availability of Educational resources Support from peers Parental Involvement Community support  * Location</t>
  </si>
  <si>
    <t>Location</t>
  </si>
  <si>
    <t>Rural</t>
  </si>
  <si>
    <t>Urban</t>
  </si>
  <si>
    <t>Quality of Education Availability of Educational resources Support from peers Parental Involvement Community support  * Marklevel</t>
  </si>
  <si>
    <t>Marklevel</t>
  </si>
  <si>
    <t>Second class</t>
  </si>
  <si>
    <t>First class</t>
  </si>
  <si>
    <t>Distinction</t>
  </si>
  <si>
    <t>Quality of Education Availability of Educational resources Support from peers Parental Involvement Community support  * School Distance</t>
  </si>
  <si>
    <t>School Distance</t>
  </si>
  <si>
    <t>Less than 5 kms</t>
  </si>
  <si>
    <t>5 - 10 kms</t>
  </si>
  <si>
    <t>10 - 20 kms</t>
  </si>
  <si>
    <t>More than 20 kms</t>
  </si>
  <si>
    <t>Quality of Education Availability of Educational resources Support from peers Parental Involvement Community support  * Residence</t>
  </si>
  <si>
    <t>Residence</t>
  </si>
  <si>
    <t>Day-scholar</t>
  </si>
  <si>
    <t>Hostel</t>
  </si>
  <si>
    <t>PG</t>
  </si>
  <si>
    <t>Others</t>
  </si>
  <si>
    <t>Quality of Education Availability of Educational resources Support from peers Parental Involvement Community support  * Income</t>
  </si>
  <si>
    <t>Income</t>
  </si>
  <si>
    <t>&lt;10,000</t>
  </si>
  <si>
    <t>10,000 - 25,000</t>
  </si>
  <si>
    <t>25,000 - 40,000</t>
  </si>
  <si>
    <t>&gt;40,000</t>
  </si>
  <si>
    <t>Quality of Education Availability of Educational resources Support from peers Parental Involvement Community support  * Father - Occupation</t>
  </si>
  <si>
    <t>Father - Occupation</t>
  </si>
  <si>
    <t>Private sector Employee</t>
  </si>
  <si>
    <t>Public sector Employee</t>
  </si>
  <si>
    <t>Self-employed</t>
  </si>
  <si>
    <t>Quality of Education Availability of Educational resources Support from peers Parental Involvement Community support  * Mother Occupation</t>
  </si>
  <si>
    <t>Mother Occupation</t>
  </si>
  <si>
    <t>Public Sector Employee</t>
  </si>
  <si>
    <t>Private Sector Employee</t>
  </si>
  <si>
    <t>Other</t>
  </si>
  <si>
    <t>House wife</t>
  </si>
  <si>
    <t>Quality of Education Availability of Educational resources Support from peers Parental Involvement Community support  * Father Education</t>
  </si>
  <si>
    <t>Father Education</t>
  </si>
  <si>
    <t>10th</t>
  </si>
  <si>
    <t>12th</t>
  </si>
  <si>
    <t>Under-Graduation</t>
  </si>
  <si>
    <t>Post-Graduation</t>
  </si>
  <si>
    <t>PhD</t>
  </si>
  <si>
    <t>Quality of Education Availability of Educational resources Support from peers Parental Involvement Community support  * Mother Education</t>
  </si>
  <si>
    <t>Mother Education</t>
  </si>
  <si>
    <t>Quality of Education Availability of Educational resources Support from peers Parental Involvement Community support  * Caste</t>
  </si>
  <si>
    <t>Caste</t>
  </si>
  <si>
    <t>General</t>
  </si>
  <si>
    <t>OBC</t>
  </si>
  <si>
    <t>SC/ST</t>
  </si>
  <si>
    <t>Quality of Education Availability of Educational resources Support from peers Parental Involvement Community support  * Education board</t>
  </si>
  <si>
    <t>Education board</t>
  </si>
  <si>
    <t>State Board</t>
  </si>
  <si>
    <t>CBSE</t>
  </si>
  <si>
    <t>IB</t>
  </si>
  <si>
    <t>ICSE</t>
  </si>
  <si>
    <t>Quality of Education Availability of Educational resources Support from peers Parental Involvement Community support  * Aid</t>
  </si>
  <si>
    <t>Aid</t>
  </si>
  <si>
    <t>No</t>
  </si>
  <si>
    <t>Yes</t>
  </si>
  <si>
    <t>More than 3.75</t>
  </si>
  <si>
    <t>high</t>
  </si>
  <si>
    <t>3.75 -2.5</t>
  </si>
  <si>
    <t>good or medium</t>
  </si>
  <si>
    <t>Below 1.75</t>
  </si>
  <si>
    <t>Low</t>
  </si>
  <si>
    <t>2.5-1.75</t>
  </si>
  <si>
    <t>average</t>
  </si>
  <si>
    <t>Mean % score</t>
  </si>
  <si>
    <t>Rank</t>
  </si>
  <si>
    <t>SD</t>
  </si>
</sst>
</file>

<file path=xl/styles.xml><?xml version="1.0" encoding="utf-8"?>
<styleSheet xmlns="http://schemas.openxmlformats.org/spreadsheetml/2006/main">
  <numFmts count="4">
    <numFmt numFmtId="164" formatCode="###0.0000"/>
    <numFmt numFmtId="165" formatCode="###0.00000"/>
    <numFmt numFmtId="166" formatCode="###0"/>
    <numFmt numFmtId="167" formatCode="####.00000"/>
  </numFmts>
  <fonts count="6">
    <font>
      <sz val="10"/>
      <name val="Arial"/>
    </font>
    <font>
      <b/>
      <sz val="13"/>
      <color indexed="8"/>
      <name val="Arial Bold"/>
    </font>
    <font>
      <b/>
      <sz val="9"/>
      <color indexed="8"/>
      <name val="Arial Bold"/>
    </font>
    <font>
      <sz val="9"/>
      <color indexed="8"/>
      <name val="Arial"/>
    </font>
    <font>
      <sz val="12"/>
      <color indexed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 applyAlignme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64" fontId="3" fillId="0" borderId="7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5" fontId="3" fillId="0" borderId="11" xfId="0" applyNumberFormat="1" applyFont="1" applyBorder="1" applyAlignment="1">
      <alignment horizontal="right" vertical="top"/>
    </xf>
    <xf numFmtId="165" fontId="3" fillId="0" borderId="12" xfId="0" applyNumberFormat="1" applyFont="1" applyBorder="1" applyAlignment="1">
      <alignment horizontal="right" vertical="top"/>
    </xf>
    <xf numFmtId="166" fontId="3" fillId="0" borderId="10" xfId="0" applyNumberFormat="1" applyFont="1" applyBorder="1" applyAlignment="1">
      <alignment horizontal="right" vertical="top"/>
    </xf>
    <xf numFmtId="166" fontId="3" fillId="0" borderId="11" xfId="0" applyNumberFormat="1" applyFont="1" applyBorder="1" applyAlignment="1">
      <alignment horizontal="right" vertical="top"/>
    </xf>
    <xf numFmtId="166" fontId="3" fillId="0" borderId="12" xfId="0" applyNumberFormat="1" applyFont="1" applyBorder="1" applyAlignment="1">
      <alignment horizontal="right" vertical="top"/>
    </xf>
    <xf numFmtId="164" fontId="3" fillId="0" borderId="10" xfId="0" applyNumberFormat="1" applyFont="1" applyBorder="1" applyAlignment="1">
      <alignment horizontal="right" vertical="top"/>
    </xf>
    <xf numFmtId="164" fontId="3" fillId="0" borderId="11" xfId="0" applyNumberFormat="1" applyFont="1" applyBorder="1" applyAlignment="1">
      <alignment horizontal="right" vertical="top"/>
    </xf>
    <xf numFmtId="164" fontId="3" fillId="0" borderId="12" xfId="0" applyNumberFormat="1" applyFont="1" applyBorder="1" applyAlignment="1">
      <alignment horizontal="right" vertical="top"/>
    </xf>
    <xf numFmtId="167" fontId="3" fillId="0" borderId="11" xfId="0" applyNumberFormat="1" applyFont="1" applyBorder="1" applyAlignment="1">
      <alignment horizontal="right" vertical="top"/>
    </xf>
    <xf numFmtId="166" fontId="3" fillId="0" borderId="13" xfId="0" applyNumberFormat="1" applyFont="1" applyBorder="1" applyAlignment="1">
      <alignment horizontal="right" vertical="top"/>
    </xf>
    <xf numFmtId="166" fontId="3" fillId="0" borderId="14" xfId="0" applyNumberFormat="1" applyFont="1" applyBorder="1" applyAlignment="1">
      <alignment horizontal="right" vertical="top"/>
    </xf>
    <xf numFmtId="166" fontId="3" fillId="0" borderId="15" xfId="0" applyNumberFormat="1" applyFont="1" applyBorder="1" applyAlignment="1">
      <alignment horizontal="right" vertical="top"/>
    </xf>
    <xf numFmtId="167" fontId="3" fillId="0" borderId="10" xfId="0" applyNumberFormat="1" applyFont="1" applyBorder="1" applyAlignment="1">
      <alignment horizontal="right" vertical="top"/>
    </xf>
    <xf numFmtId="167" fontId="3" fillId="0" borderId="12" xfId="0" applyNumberFormat="1" applyFont="1" applyBorder="1" applyAlignment="1">
      <alignment horizontal="right" vertical="top"/>
    </xf>
    <xf numFmtId="166" fontId="3" fillId="0" borderId="0" xfId="0" applyNumberFormat="1" applyFont="1" applyFill="1" applyBorder="1" applyAlignment="1">
      <alignment horizontal="right" vertical="top"/>
    </xf>
    <xf numFmtId="0" fontId="2" fillId="0" borderId="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center" vertical="top" wrapText="1"/>
    </xf>
    <xf numFmtId="166" fontId="3" fillId="0" borderId="2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21" xfId="0" applyFont="1" applyBorder="1" applyAlignment="1">
      <alignment horizontal="left" vertical="center" wrapText="1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4" fillId="0" borderId="21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2" fontId="4" fillId="0" borderId="21" xfId="0" applyNumberFormat="1" applyFont="1" applyBorder="1" applyAlignment="1">
      <alignment horizontal="center" vertical="center"/>
    </xf>
    <xf numFmtId="166" fontId="4" fillId="0" borderId="2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40"/>
  <sheetViews>
    <sheetView topLeftCell="A232" workbookViewId="0">
      <selection activeCell="A231" sqref="A231:G240"/>
    </sheetView>
  </sheetViews>
  <sheetFormatPr defaultRowHeight="12.5"/>
  <cols>
    <col min="1" max="1" width="21.453125" customWidth="1"/>
    <col min="2" max="2" width="13.1796875" customWidth="1"/>
    <col min="3" max="7" width="13.6328125" customWidth="1"/>
    <col min="12" max="12" width="15.54296875" customWidth="1"/>
  </cols>
  <sheetData>
    <row r="2" spans="1:14" ht="16.5">
      <c r="A2" s="1" t="s">
        <v>0</v>
      </c>
    </row>
    <row r="4" spans="1:14" ht="31" customHeight="1">
      <c r="A4" s="27" t="s">
        <v>1</v>
      </c>
      <c r="B4" s="27"/>
      <c r="C4" s="27"/>
      <c r="D4" s="27"/>
      <c r="E4" s="27"/>
      <c r="F4" s="27"/>
      <c r="G4" s="27"/>
    </row>
    <row r="5" spans="1:14" ht="45" customHeight="1">
      <c r="A5" s="28" t="s">
        <v>2</v>
      </c>
      <c r="B5" s="29"/>
      <c r="C5" s="2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1:14" ht="15" customHeight="1">
      <c r="A6" s="30" t="s">
        <v>8</v>
      </c>
      <c r="B6" s="5" t="s">
        <v>9</v>
      </c>
      <c r="C6" s="8">
        <v>3.8</v>
      </c>
      <c r="D6" s="9">
        <v>3.5714285714285721</v>
      </c>
      <c r="E6" s="9">
        <v>3.6285714285714281</v>
      </c>
      <c r="F6" s="9">
        <v>3.7142857142857144</v>
      </c>
      <c r="G6" s="10">
        <v>3.2285714285714286</v>
      </c>
    </row>
    <row r="7" spans="1:14" ht="15" customHeight="1">
      <c r="A7" s="31"/>
      <c r="B7" s="6" t="s">
        <v>10</v>
      </c>
      <c r="C7" s="11">
        <v>1.051609410827602</v>
      </c>
      <c r="D7" s="12">
        <v>1.0923723316362284</v>
      </c>
      <c r="E7" s="12">
        <v>1.2147552231214485</v>
      </c>
      <c r="F7" s="12">
        <v>1.1000381964338537</v>
      </c>
      <c r="G7" s="13">
        <v>1.2387307138811909</v>
      </c>
      <c r="L7" t="s">
        <v>81</v>
      </c>
      <c r="M7">
        <v>4</v>
      </c>
      <c r="N7" t="s">
        <v>82</v>
      </c>
    </row>
    <row r="8" spans="1:14" ht="15" customHeight="1">
      <c r="A8" s="31"/>
      <c r="B8" s="6" t="s">
        <v>11</v>
      </c>
      <c r="C8" s="14">
        <v>35</v>
      </c>
      <c r="D8" s="15">
        <v>35</v>
      </c>
      <c r="E8" s="15">
        <v>35</v>
      </c>
      <c r="F8" s="15">
        <v>35</v>
      </c>
      <c r="G8" s="16">
        <v>35</v>
      </c>
      <c r="J8" s="26"/>
      <c r="L8" t="s">
        <v>83</v>
      </c>
      <c r="M8">
        <v>3</v>
      </c>
      <c r="N8" t="s">
        <v>84</v>
      </c>
    </row>
    <row r="9" spans="1:14" ht="15" customHeight="1">
      <c r="A9" s="31" t="s">
        <v>12</v>
      </c>
      <c r="B9" s="6" t="s">
        <v>9</v>
      </c>
      <c r="C9" s="17">
        <v>3.5298013245033109</v>
      </c>
      <c r="D9" s="18">
        <v>3.5364238410596016</v>
      </c>
      <c r="E9" s="18">
        <v>3.556291390728477</v>
      </c>
      <c r="F9" s="18">
        <v>3.6953642384105958</v>
      </c>
      <c r="G9" s="19">
        <v>3.2052980132450326</v>
      </c>
      <c r="L9" t="s">
        <v>87</v>
      </c>
      <c r="M9">
        <v>2</v>
      </c>
      <c r="N9" t="s">
        <v>88</v>
      </c>
    </row>
    <row r="10" spans="1:14" ht="15" customHeight="1">
      <c r="A10" s="31"/>
      <c r="B10" s="6" t="s">
        <v>10</v>
      </c>
      <c r="C10" s="11">
        <v>1.011981205489954</v>
      </c>
      <c r="D10" s="12">
        <v>1.1875736296448378</v>
      </c>
      <c r="E10" s="12">
        <v>1.2309116490872609</v>
      </c>
      <c r="F10" s="12">
        <v>1.2436150394900809</v>
      </c>
      <c r="G10" s="13">
        <v>1.2291887882919748</v>
      </c>
      <c r="L10" t="s">
        <v>85</v>
      </c>
      <c r="M10">
        <v>1</v>
      </c>
      <c r="N10" t="s">
        <v>86</v>
      </c>
    </row>
    <row r="11" spans="1:14" ht="15" customHeight="1">
      <c r="A11" s="31"/>
      <c r="B11" s="6" t="s">
        <v>11</v>
      </c>
      <c r="C11" s="14">
        <v>151</v>
      </c>
      <c r="D11" s="15">
        <v>151</v>
      </c>
      <c r="E11" s="15">
        <v>151</v>
      </c>
      <c r="F11" s="15">
        <v>151</v>
      </c>
      <c r="G11" s="16">
        <v>151</v>
      </c>
    </row>
    <row r="12" spans="1:14" ht="15" customHeight="1">
      <c r="A12" s="31" t="s">
        <v>13</v>
      </c>
      <c r="B12" s="6" t="s">
        <v>9</v>
      </c>
      <c r="C12" s="17">
        <v>3.4285714285714288</v>
      </c>
      <c r="D12" s="18">
        <v>2.5714285714285716</v>
      </c>
      <c r="E12" s="18">
        <v>3.0000000000000004</v>
      </c>
      <c r="F12" s="18">
        <v>2.5</v>
      </c>
      <c r="G12" s="19">
        <v>2.6428571428571428</v>
      </c>
    </row>
    <row r="13" spans="1:14" ht="15" customHeight="1">
      <c r="A13" s="31"/>
      <c r="B13" s="6" t="s">
        <v>10</v>
      </c>
      <c r="C13" s="11">
        <v>1.2224996910042532</v>
      </c>
      <c r="D13" s="12">
        <v>1.0894095588038444</v>
      </c>
      <c r="E13" s="20">
        <v>0.96076892283052273</v>
      </c>
      <c r="F13" s="12">
        <v>1.3445044840729643</v>
      </c>
      <c r="G13" s="13">
        <v>1.1507283885330302</v>
      </c>
    </row>
    <row r="14" spans="1:14" ht="15" customHeight="1">
      <c r="A14" s="31"/>
      <c r="B14" s="6" t="s">
        <v>11</v>
      </c>
      <c r="C14" s="14">
        <v>14</v>
      </c>
      <c r="D14" s="15">
        <v>14</v>
      </c>
      <c r="E14" s="15">
        <v>14</v>
      </c>
      <c r="F14" s="15">
        <v>14</v>
      </c>
      <c r="G14" s="16">
        <v>14</v>
      </c>
    </row>
    <row r="15" spans="1:14" ht="15" customHeight="1">
      <c r="A15" s="31" t="s">
        <v>14</v>
      </c>
      <c r="B15" s="6" t="s">
        <v>9</v>
      </c>
      <c r="C15" s="17">
        <v>3.5700000000000003</v>
      </c>
      <c r="D15" s="18">
        <v>3.4749999999999988</v>
      </c>
      <c r="E15" s="18">
        <v>3.53</v>
      </c>
      <c r="F15" s="18">
        <v>3.6150000000000011</v>
      </c>
      <c r="G15" s="19">
        <v>3.1700000000000004</v>
      </c>
    </row>
    <row r="16" spans="1:14" ht="15" customHeight="1">
      <c r="A16" s="31"/>
      <c r="B16" s="6" t="s">
        <v>10</v>
      </c>
      <c r="C16" s="11">
        <v>1.0346266289374793</v>
      </c>
      <c r="D16" s="12">
        <v>1.1859203325585914</v>
      </c>
      <c r="E16" s="12">
        <v>1.2151059262715747</v>
      </c>
      <c r="F16" s="12">
        <v>1.2588480815659657</v>
      </c>
      <c r="G16" s="13">
        <v>1.228268381128653</v>
      </c>
    </row>
    <row r="17" spans="1:7" ht="15" customHeight="1">
      <c r="A17" s="32"/>
      <c r="B17" s="7" t="s">
        <v>11</v>
      </c>
      <c r="C17" s="21">
        <v>200</v>
      </c>
      <c r="D17" s="22">
        <v>200</v>
      </c>
      <c r="E17" s="22">
        <v>200</v>
      </c>
      <c r="F17" s="22">
        <v>200</v>
      </c>
      <c r="G17" s="23">
        <v>200</v>
      </c>
    </row>
    <row r="19" spans="1:7" ht="31" customHeight="1">
      <c r="A19" s="27" t="s">
        <v>15</v>
      </c>
      <c r="B19" s="27"/>
      <c r="C19" s="27"/>
      <c r="D19" s="27"/>
      <c r="E19" s="27"/>
      <c r="F19" s="27"/>
      <c r="G19" s="27"/>
    </row>
    <row r="20" spans="1:7" ht="45" customHeight="1">
      <c r="A20" s="28" t="s">
        <v>16</v>
      </c>
      <c r="B20" s="29"/>
      <c r="C20" s="2" t="s">
        <v>3</v>
      </c>
      <c r="D20" s="3" t="s">
        <v>4</v>
      </c>
      <c r="E20" s="3" t="s">
        <v>5</v>
      </c>
      <c r="F20" s="3" t="s">
        <v>6</v>
      </c>
      <c r="G20" s="4" t="s">
        <v>7</v>
      </c>
    </row>
    <row r="21" spans="1:7" ht="15" customHeight="1">
      <c r="A21" s="30" t="s">
        <v>17</v>
      </c>
      <c r="B21" s="5" t="s">
        <v>9</v>
      </c>
      <c r="C21" s="8">
        <v>3.518796992481203</v>
      </c>
      <c r="D21" s="9">
        <v>3.458646616541353</v>
      </c>
      <c r="E21" s="9">
        <v>3.5037593984962414</v>
      </c>
      <c r="F21" s="9">
        <v>3.5789473684210522</v>
      </c>
      <c r="G21" s="10">
        <v>3.1654135338345863</v>
      </c>
    </row>
    <row r="22" spans="1:7" ht="15" customHeight="1">
      <c r="A22" s="31"/>
      <c r="B22" s="6" t="s">
        <v>10</v>
      </c>
      <c r="C22" s="11">
        <v>1.1254729898580318</v>
      </c>
      <c r="D22" s="12">
        <v>1.2340575977145887</v>
      </c>
      <c r="E22" s="12">
        <v>1.300489768757163</v>
      </c>
      <c r="F22" s="12">
        <v>1.3551837978653711</v>
      </c>
      <c r="G22" s="13">
        <v>1.2563803897525787</v>
      </c>
    </row>
    <row r="23" spans="1:7" ht="15" customHeight="1">
      <c r="A23" s="31"/>
      <c r="B23" s="6" t="s">
        <v>11</v>
      </c>
      <c r="C23" s="14">
        <v>133</v>
      </c>
      <c r="D23" s="15">
        <v>133</v>
      </c>
      <c r="E23" s="15">
        <v>133</v>
      </c>
      <c r="F23" s="15">
        <v>133</v>
      </c>
      <c r="G23" s="16">
        <v>133</v>
      </c>
    </row>
    <row r="24" spans="1:7" ht="15" customHeight="1">
      <c r="A24" s="31" t="s">
        <v>18</v>
      </c>
      <c r="B24" s="6" t="s">
        <v>9</v>
      </c>
      <c r="C24" s="17">
        <v>3.6716417910447761</v>
      </c>
      <c r="D24" s="18">
        <v>3.5074626865671639</v>
      </c>
      <c r="E24" s="18">
        <v>3.5820895522388061</v>
      </c>
      <c r="F24" s="18">
        <v>3.6865671641791047</v>
      </c>
      <c r="G24" s="19">
        <v>3.1791044776119399</v>
      </c>
    </row>
    <row r="25" spans="1:7" ht="15" customHeight="1">
      <c r="A25" s="31"/>
      <c r="B25" s="6" t="s">
        <v>10</v>
      </c>
      <c r="C25" s="24">
        <v>0.82366622582231697</v>
      </c>
      <c r="D25" s="12">
        <v>1.092302743142908</v>
      </c>
      <c r="E25" s="12">
        <v>1.0320508228521486</v>
      </c>
      <c r="F25" s="12">
        <v>1.0474927529058713</v>
      </c>
      <c r="G25" s="13">
        <v>1.1796940170092947</v>
      </c>
    </row>
    <row r="26" spans="1:7" ht="15" customHeight="1">
      <c r="A26" s="31"/>
      <c r="B26" s="6" t="s">
        <v>11</v>
      </c>
      <c r="C26" s="14">
        <v>67</v>
      </c>
      <c r="D26" s="15">
        <v>67</v>
      </c>
      <c r="E26" s="15">
        <v>67</v>
      </c>
      <c r="F26" s="15">
        <v>67</v>
      </c>
      <c r="G26" s="16">
        <v>67</v>
      </c>
    </row>
    <row r="27" spans="1:7" ht="15" customHeight="1">
      <c r="A27" s="31" t="s">
        <v>14</v>
      </c>
      <c r="B27" s="6" t="s">
        <v>9</v>
      </c>
      <c r="C27" s="17">
        <v>3.5700000000000003</v>
      </c>
      <c r="D27" s="18">
        <v>3.4749999999999988</v>
      </c>
      <c r="E27" s="18">
        <v>3.53</v>
      </c>
      <c r="F27" s="18">
        <v>3.6150000000000011</v>
      </c>
      <c r="G27" s="19">
        <v>3.1700000000000004</v>
      </c>
    </row>
    <row r="28" spans="1:7" ht="15" customHeight="1">
      <c r="A28" s="31"/>
      <c r="B28" s="6" t="s">
        <v>10</v>
      </c>
      <c r="C28" s="11">
        <v>1.0346266289374793</v>
      </c>
      <c r="D28" s="12">
        <v>1.1859203325585914</v>
      </c>
      <c r="E28" s="12">
        <v>1.2151059262715747</v>
      </c>
      <c r="F28" s="12">
        <v>1.2588480815659657</v>
      </c>
      <c r="G28" s="13">
        <v>1.228268381128653</v>
      </c>
    </row>
    <row r="29" spans="1:7" ht="15" customHeight="1">
      <c r="A29" s="32"/>
      <c r="B29" s="7" t="s">
        <v>11</v>
      </c>
      <c r="C29" s="21">
        <v>200</v>
      </c>
      <c r="D29" s="22">
        <v>200</v>
      </c>
      <c r="E29" s="22">
        <v>200</v>
      </c>
      <c r="F29" s="22">
        <v>200</v>
      </c>
      <c r="G29" s="23">
        <v>200</v>
      </c>
    </row>
    <row r="31" spans="1:7" ht="31" customHeight="1">
      <c r="A31" s="27" t="s">
        <v>19</v>
      </c>
      <c r="B31" s="27"/>
      <c r="C31" s="27"/>
      <c r="D31" s="27"/>
      <c r="E31" s="27"/>
      <c r="F31" s="27"/>
      <c r="G31" s="27"/>
    </row>
    <row r="32" spans="1:7" ht="45" customHeight="1">
      <c r="A32" s="28" t="s">
        <v>20</v>
      </c>
      <c r="B32" s="29"/>
      <c r="C32" s="2" t="s">
        <v>3</v>
      </c>
      <c r="D32" s="3" t="s">
        <v>4</v>
      </c>
      <c r="E32" s="3" t="s">
        <v>5</v>
      </c>
      <c r="F32" s="3" t="s">
        <v>6</v>
      </c>
      <c r="G32" s="4" t="s">
        <v>7</v>
      </c>
    </row>
    <row r="33" spans="1:7" ht="15" customHeight="1">
      <c r="A33" s="30" t="s">
        <v>21</v>
      </c>
      <c r="B33" s="5" t="s">
        <v>9</v>
      </c>
      <c r="C33" s="8">
        <v>3.49</v>
      </c>
      <c r="D33" s="9">
        <v>3.2700000000000005</v>
      </c>
      <c r="E33" s="9">
        <v>3.4999999999999987</v>
      </c>
      <c r="F33" s="9">
        <v>3.4999999999999996</v>
      </c>
      <c r="G33" s="10">
        <v>3.09</v>
      </c>
    </row>
    <row r="34" spans="1:7" ht="15" customHeight="1">
      <c r="A34" s="31"/>
      <c r="B34" s="6" t="s">
        <v>10</v>
      </c>
      <c r="C34" s="11">
        <v>1.0683225783035439</v>
      </c>
      <c r="D34" s="12">
        <v>1.2048303455740819</v>
      </c>
      <c r="E34" s="12">
        <v>1.2673044646258478</v>
      </c>
      <c r="F34" s="12">
        <v>1.3219208552234691</v>
      </c>
      <c r="G34" s="13">
        <v>1.2799542289796257</v>
      </c>
    </row>
    <row r="35" spans="1:7" ht="15" customHeight="1">
      <c r="A35" s="31"/>
      <c r="B35" s="6" t="s">
        <v>11</v>
      </c>
      <c r="C35" s="14">
        <v>100</v>
      </c>
      <c r="D35" s="15">
        <v>100</v>
      </c>
      <c r="E35" s="15">
        <v>100</v>
      </c>
      <c r="F35" s="15">
        <v>100</v>
      </c>
      <c r="G35" s="16">
        <v>100</v>
      </c>
    </row>
    <row r="36" spans="1:7" ht="15" customHeight="1">
      <c r="A36" s="31" t="s">
        <v>22</v>
      </c>
      <c r="B36" s="6" t="s">
        <v>9</v>
      </c>
      <c r="C36" s="17">
        <v>3.6499999999999995</v>
      </c>
      <c r="D36" s="18">
        <v>3.6799999999999993</v>
      </c>
      <c r="E36" s="18">
        <v>3.5599999999999996</v>
      </c>
      <c r="F36" s="18">
        <v>3.7300000000000004</v>
      </c>
      <c r="G36" s="19">
        <v>3.2499999999999991</v>
      </c>
    </row>
    <row r="37" spans="1:7" ht="15" customHeight="1">
      <c r="A37" s="31"/>
      <c r="B37" s="6" t="s">
        <v>10</v>
      </c>
      <c r="C37" s="24">
        <v>0.99873657561678808</v>
      </c>
      <c r="D37" s="12">
        <v>1.1360039834899569</v>
      </c>
      <c r="E37" s="12">
        <v>1.1661903789690602</v>
      </c>
      <c r="F37" s="12">
        <v>1.1879444941629727</v>
      </c>
      <c r="G37" s="13">
        <v>1.1752927853573898</v>
      </c>
    </row>
    <row r="38" spans="1:7" ht="15" customHeight="1">
      <c r="A38" s="31"/>
      <c r="B38" s="6" t="s">
        <v>11</v>
      </c>
      <c r="C38" s="14">
        <v>100</v>
      </c>
      <c r="D38" s="15">
        <v>100</v>
      </c>
      <c r="E38" s="15">
        <v>100</v>
      </c>
      <c r="F38" s="15">
        <v>100</v>
      </c>
      <c r="G38" s="16">
        <v>100</v>
      </c>
    </row>
    <row r="39" spans="1:7" ht="15" customHeight="1">
      <c r="A39" s="31" t="s">
        <v>14</v>
      </c>
      <c r="B39" s="6" t="s">
        <v>9</v>
      </c>
      <c r="C39" s="17">
        <v>3.5700000000000003</v>
      </c>
      <c r="D39" s="18">
        <v>3.4749999999999988</v>
      </c>
      <c r="E39" s="18">
        <v>3.53</v>
      </c>
      <c r="F39" s="18">
        <v>3.6150000000000011</v>
      </c>
      <c r="G39" s="19">
        <v>3.1700000000000004</v>
      </c>
    </row>
    <row r="40" spans="1:7" ht="15" customHeight="1">
      <c r="A40" s="31"/>
      <c r="B40" s="6" t="s">
        <v>10</v>
      </c>
      <c r="C40" s="11">
        <v>1.0346266289374793</v>
      </c>
      <c r="D40" s="12">
        <v>1.1859203325585914</v>
      </c>
      <c r="E40" s="12">
        <v>1.2151059262715747</v>
      </c>
      <c r="F40" s="12">
        <v>1.2588480815659657</v>
      </c>
      <c r="G40" s="13">
        <v>1.228268381128653</v>
      </c>
    </row>
    <row r="41" spans="1:7" ht="15" customHeight="1">
      <c r="A41" s="32"/>
      <c r="B41" s="7" t="s">
        <v>11</v>
      </c>
      <c r="C41" s="21">
        <v>200</v>
      </c>
      <c r="D41" s="22">
        <v>200</v>
      </c>
      <c r="E41" s="22">
        <v>200</v>
      </c>
      <c r="F41" s="22">
        <v>200</v>
      </c>
      <c r="G41" s="23">
        <v>200</v>
      </c>
    </row>
    <row r="42" spans="1:7" ht="13" thickTop="1"/>
    <row r="44" spans="1:7" ht="31" customHeight="1">
      <c r="A44" s="27" t="s">
        <v>23</v>
      </c>
      <c r="B44" s="27"/>
      <c r="C44" s="27"/>
      <c r="D44" s="27"/>
      <c r="E44" s="27"/>
      <c r="F44" s="27"/>
      <c r="G44" s="27"/>
    </row>
    <row r="45" spans="1:7" ht="45" customHeight="1">
      <c r="A45" s="28" t="s">
        <v>24</v>
      </c>
      <c r="B45" s="29"/>
      <c r="C45" s="2" t="s">
        <v>3</v>
      </c>
      <c r="D45" s="3" t="s">
        <v>4</v>
      </c>
      <c r="E45" s="3" t="s">
        <v>5</v>
      </c>
      <c r="F45" s="3" t="s">
        <v>6</v>
      </c>
      <c r="G45" s="4" t="s">
        <v>7</v>
      </c>
    </row>
    <row r="46" spans="1:7" ht="15" customHeight="1">
      <c r="A46" s="30" t="s">
        <v>25</v>
      </c>
      <c r="B46" s="5" t="s">
        <v>9</v>
      </c>
      <c r="C46" s="8">
        <v>3.3720930232558133</v>
      </c>
      <c r="D46" s="9">
        <v>3.0465116279069777</v>
      </c>
      <c r="E46" s="9">
        <v>3.4186046511627901</v>
      </c>
      <c r="F46" s="9">
        <v>3.6511627906976742</v>
      </c>
      <c r="G46" s="10">
        <v>2.7441860465116275</v>
      </c>
    </row>
    <row r="47" spans="1:7" ht="15" customHeight="1">
      <c r="A47" s="31"/>
      <c r="B47" s="6" t="s">
        <v>10</v>
      </c>
      <c r="C47" s="11">
        <v>1.0915968166810772</v>
      </c>
      <c r="D47" s="12">
        <v>1.3265330461321423</v>
      </c>
      <c r="E47" s="12">
        <v>1.384137313232547</v>
      </c>
      <c r="F47" s="12">
        <v>1.2321819773268756</v>
      </c>
      <c r="G47" s="13">
        <v>1.2741574855157831</v>
      </c>
    </row>
    <row r="48" spans="1:7" ht="15" customHeight="1">
      <c r="A48" s="31"/>
      <c r="B48" s="6" t="s">
        <v>11</v>
      </c>
      <c r="C48" s="14">
        <v>43</v>
      </c>
      <c r="D48" s="15">
        <v>43</v>
      </c>
      <c r="E48" s="15">
        <v>43</v>
      </c>
      <c r="F48" s="15">
        <v>43</v>
      </c>
      <c r="G48" s="16">
        <v>43</v>
      </c>
    </row>
    <row r="49" spans="1:7" ht="15" customHeight="1">
      <c r="A49" s="31" t="s">
        <v>26</v>
      </c>
      <c r="B49" s="6" t="s">
        <v>9</v>
      </c>
      <c r="C49" s="17">
        <v>3.5092592592592604</v>
      </c>
      <c r="D49" s="18">
        <v>3.5370370370370376</v>
      </c>
      <c r="E49" s="18">
        <v>3.4629629629629628</v>
      </c>
      <c r="F49" s="18">
        <v>3.5648148148148162</v>
      </c>
      <c r="G49" s="19">
        <v>3.268518518518519</v>
      </c>
    </row>
    <row r="50" spans="1:7" ht="15" customHeight="1">
      <c r="A50" s="31"/>
      <c r="B50" s="6" t="s">
        <v>10</v>
      </c>
      <c r="C50" s="11">
        <v>1.0545439761228623</v>
      </c>
      <c r="D50" s="12">
        <v>1.1058546483549885</v>
      </c>
      <c r="E50" s="12">
        <v>1.2562064679837555</v>
      </c>
      <c r="F50" s="12">
        <v>1.2698748790241507</v>
      </c>
      <c r="G50" s="13">
        <v>1.2500951850225157</v>
      </c>
    </row>
    <row r="51" spans="1:7" ht="15" customHeight="1">
      <c r="A51" s="31"/>
      <c r="B51" s="6" t="s">
        <v>11</v>
      </c>
      <c r="C51" s="14">
        <v>108</v>
      </c>
      <c r="D51" s="15">
        <v>108</v>
      </c>
      <c r="E51" s="15">
        <v>108</v>
      </c>
      <c r="F51" s="15">
        <v>108</v>
      </c>
      <c r="G51" s="16">
        <v>108</v>
      </c>
    </row>
    <row r="52" spans="1:7" ht="15" customHeight="1">
      <c r="A52" s="31" t="s">
        <v>27</v>
      </c>
      <c r="B52" s="6" t="s">
        <v>9</v>
      </c>
      <c r="C52" s="17">
        <v>3.8775510204081636</v>
      </c>
      <c r="D52" s="18">
        <v>3.7142857142857135</v>
      </c>
      <c r="E52" s="18">
        <v>3.7755102040816335</v>
      </c>
      <c r="F52" s="18">
        <v>3.693877551020408</v>
      </c>
      <c r="G52" s="19">
        <v>3.3265306122448983</v>
      </c>
    </row>
    <row r="53" spans="1:7" ht="15" customHeight="1">
      <c r="A53" s="31"/>
      <c r="B53" s="6" t="s">
        <v>10</v>
      </c>
      <c r="C53" s="24">
        <v>0.88111324142682534</v>
      </c>
      <c r="D53" s="12">
        <v>1.1547005383792515</v>
      </c>
      <c r="E53" s="20">
        <v>0.91890573787632912</v>
      </c>
      <c r="F53" s="12">
        <v>1.2780858348955066</v>
      </c>
      <c r="G53" s="13">
        <v>1.0682492511511694</v>
      </c>
    </row>
    <row r="54" spans="1:7" ht="15" customHeight="1">
      <c r="A54" s="31"/>
      <c r="B54" s="6" t="s">
        <v>11</v>
      </c>
      <c r="C54" s="14">
        <v>49</v>
      </c>
      <c r="D54" s="15">
        <v>49</v>
      </c>
      <c r="E54" s="15">
        <v>49</v>
      </c>
      <c r="F54" s="15">
        <v>49</v>
      </c>
      <c r="G54" s="16">
        <v>49</v>
      </c>
    </row>
    <row r="55" spans="1:7" ht="15" customHeight="1">
      <c r="A55" s="31" t="s">
        <v>14</v>
      </c>
      <c r="B55" s="6" t="s">
        <v>9</v>
      </c>
      <c r="C55" s="17">
        <v>3.5700000000000003</v>
      </c>
      <c r="D55" s="18">
        <v>3.4749999999999988</v>
      </c>
      <c r="E55" s="18">
        <v>3.53</v>
      </c>
      <c r="F55" s="18">
        <v>3.6150000000000011</v>
      </c>
      <c r="G55" s="19">
        <v>3.1700000000000004</v>
      </c>
    </row>
    <row r="56" spans="1:7" ht="15" customHeight="1">
      <c r="A56" s="31"/>
      <c r="B56" s="6" t="s">
        <v>10</v>
      </c>
      <c r="C56" s="11">
        <v>1.0346266289374793</v>
      </c>
      <c r="D56" s="12">
        <v>1.1859203325585914</v>
      </c>
      <c r="E56" s="12">
        <v>1.2151059262715747</v>
      </c>
      <c r="F56" s="12">
        <v>1.2588480815659657</v>
      </c>
      <c r="G56" s="13">
        <v>1.228268381128653</v>
      </c>
    </row>
    <row r="57" spans="1:7" ht="15" customHeight="1">
      <c r="A57" s="32"/>
      <c r="B57" s="7" t="s">
        <v>11</v>
      </c>
      <c r="C57" s="21">
        <v>200</v>
      </c>
      <c r="D57" s="22">
        <v>200</v>
      </c>
      <c r="E57" s="22">
        <v>200</v>
      </c>
      <c r="F57" s="22">
        <v>200</v>
      </c>
      <c r="G57" s="23">
        <v>200</v>
      </c>
    </row>
    <row r="59" spans="1:7" ht="31" customHeight="1">
      <c r="A59" s="27" t="s">
        <v>28</v>
      </c>
      <c r="B59" s="27"/>
      <c r="C59" s="27"/>
      <c r="D59" s="27"/>
      <c r="E59" s="27"/>
      <c r="F59" s="27"/>
      <c r="G59" s="27"/>
    </row>
    <row r="60" spans="1:7" ht="45" customHeight="1">
      <c r="A60" s="28" t="s">
        <v>29</v>
      </c>
      <c r="B60" s="29"/>
      <c r="C60" s="2" t="s">
        <v>3</v>
      </c>
      <c r="D60" s="3" t="s">
        <v>4</v>
      </c>
      <c r="E60" s="3" t="s">
        <v>5</v>
      </c>
      <c r="F60" s="3" t="s">
        <v>6</v>
      </c>
      <c r="G60" s="4" t="s">
        <v>7</v>
      </c>
    </row>
    <row r="61" spans="1:7" ht="15" customHeight="1">
      <c r="A61" s="30" t="s">
        <v>30</v>
      </c>
      <c r="B61" s="5" t="s">
        <v>9</v>
      </c>
      <c r="C61" s="8">
        <v>3.5241379310344825</v>
      </c>
      <c r="D61" s="9">
        <v>3.455172413793103</v>
      </c>
      <c r="E61" s="9">
        <v>3.503448275862068</v>
      </c>
      <c r="F61" s="9">
        <v>3.6896551724137931</v>
      </c>
      <c r="G61" s="10">
        <v>3.1379310344827589</v>
      </c>
    </row>
    <row r="62" spans="1:7" ht="15" customHeight="1">
      <c r="A62" s="31"/>
      <c r="B62" s="6" t="s">
        <v>10</v>
      </c>
      <c r="C62" s="11">
        <v>1.0677257673093057</v>
      </c>
      <c r="D62" s="12">
        <v>1.2246275530454804</v>
      </c>
      <c r="E62" s="12">
        <v>1.2479101303726123</v>
      </c>
      <c r="F62" s="12">
        <v>1.2556386233667796</v>
      </c>
      <c r="G62" s="13">
        <v>1.2672185730478362</v>
      </c>
    </row>
    <row r="63" spans="1:7" ht="15" customHeight="1">
      <c r="A63" s="31"/>
      <c r="B63" s="6" t="s">
        <v>11</v>
      </c>
      <c r="C63" s="14">
        <v>145</v>
      </c>
      <c r="D63" s="15">
        <v>145</v>
      </c>
      <c r="E63" s="15">
        <v>145</v>
      </c>
      <c r="F63" s="15">
        <v>145</v>
      </c>
      <c r="G63" s="16">
        <v>145</v>
      </c>
    </row>
    <row r="64" spans="1:7" ht="15" customHeight="1">
      <c r="A64" s="31" t="s">
        <v>31</v>
      </c>
      <c r="B64" s="6" t="s">
        <v>9</v>
      </c>
      <c r="C64" s="17">
        <v>3.7187499999999996</v>
      </c>
      <c r="D64" s="18">
        <v>3.59375</v>
      </c>
      <c r="E64" s="18">
        <v>3.7500000000000004</v>
      </c>
      <c r="F64" s="18">
        <v>3.4687500000000004</v>
      </c>
      <c r="G64" s="19">
        <v>3.0624999999999996</v>
      </c>
    </row>
    <row r="65" spans="1:7" ht="15" customHeight="1">
      <c r="A65" s="31"/>
      <c r="B65" s="6" t="s">
        <v>10</v>
      </c>
      <c r="C65" s="24">
        <v>0.95830411362654</v>
      </c>
      <c r="D65" s="12">
        <v>1.0429293422390733</v>
      </c>
      <c r="E65" s="12">
        <v>1.016001016001524</v>
      </c>
      <c r="F65" s="12">
        <v>1.2177285835627765</v>
      </c>
      <c r="G65" s="13">
        <v>1.0757592967370206</v>
      </c>
    </row>
    <row r="66" spans="1:7" ht="15" customHeight="1">
      <c r="A66" s="31"/>
      <c r="B66" s="6" t="s">
        <v>11</v>
      </c>
      <c r="C66" s="14">
        <v>32</v>
      </c>
      <c r="D66" s="15">
        <v>32</v>
      </c>
      <c r="E66" s="15">
        <v>32</v>
      </c>
      <c r="F66" s="15">
        <v>32</v>
      </c>
      <c r="G66" s="16">
        <v>32</v>
      </c>
    </row>
    <row r="67" spans="1:7" ht="15" customHeight="1">
      <c r="A67" s="31" t="s">
        <v>32</v>
      </c>
      <c r="B67" s="6" t="s">
        <v>9</v>
      </c>
      <c r="C67" s="17">
        <v>3.5882352941176472</v>
      </c>
      <c r="D67" s="18">
        <v>3.5294117647058827</v>
      </c>
      <c r="E67" s="18">
        <v>3.1764705882352939</v>
      </c>
      <c r="F67" s="18">
        <v>3.2941176470588234</v>
      </c>
      <c r="G67" s="19">
        <v>3.2941176470588234</v>
      </c>
    </row>
    <row r="68" spans="1:7" ht="15" customHeight="1">
      <c r="A68" s="31"/>
      <c r="B68" s="6" t="s">
        <v>10</v>
      </c>
      <c r="C68" s="24">
        <v>0.71228711990072557</v>
      </c>
      <c r="D68" s="12">
        <v>1.124591429076774</v>
      </c>
      <c r="E68" s="12">
        <v>1.2366938848016846</v>
      </c>
      <c r="F68" s="12">
        <v>1.4901638283404002</v>
      </c>
      <c r="G68" s="13">
        <v>1.1048023512348795</v>
      </c>
    </row>
    <row r="69" spans="1:7" ht="15" customHeight="1">
      <c r="A69" s="31"/>
      <c r="B69" s="6" t="s">
        <v>11</v>
      </c>
      <c r="C69" s="14">
        <v>17</v>
      </c>
      <c r="D69" s="15">
        <v>17</v>
      </c>
      <c r="E69" s="15">
        <v>17</v>
      </c>
      <c r="F69" s="15">
        <v>17</v>
      </c>
      <c r="G69" s="16">
        <v>17</v>
      </c>
    </row>
    <row r="70" spans="1:7" ht="15" customHeight="1">
      <c r="A70" s="31" t="s">
        <v>33</v>
      </c>
      <c r="B70" s="6" t="s">
        <v>9</v>
      </c>
      <c r="C70" s="17">
        <v>3.833333333333333</v>
      </c>
      <c r="D70" s="18">
        <v>3.1666666666666665</v>
      </c>
      <c r="E70" s="18">
        <v>4</v>
      </c>
      <c r="F70" s="18">
        <v>3.5</v>
      </c>
      <c r="G70" s="19">
        <v>4.166666666666667</v>
      </c>
    </row>
    <row r="71" spans="1:7" ht="15" customHeight="1">
      <c r="A71" s="31"/>
      <c r="B71" s="6" t="s">
        <v>10</v>
      </c>
      <c r="C71" s="11">
        <v>1.4719601443879746</v>
      </c>
      <c r="D71" s="12">
        <v>1.3291601358251257</v>
      </c>
      <c r="E71" s="12">
        <v>1.2649110640673518</v>
      </c>
      <c r="F71" s="20">
        <v>0.83666002653407556</v>
      </c>
      <c r="G71" s="13">
        <v>1.1690451944500122</v>
      </c>
    </row>
    <row r="72" spans="1:7" ht="15" customHeight="1">
      <c r="A72" s="31"/>
      <c r="B72" s="6" t="s">
        <v>11</v>
      </c>
      <c r="C72" s="14">
        <v>6</v>
      </c>
      <c r="D72" s="15">
        <v>6</v>
      </c>
      <c r="E72" s="15">
        <v>6</v>
      </c>
      <c r="F72" s="15">
        <v>6</v>
      </c>
      <c r="G72" s="16">
        <v>6</v>
      </c>
    </row>
    <row r="73" spans="1:7" ht="15" customHeight="1">
      <c r="A73" s="31" t="s">
        <v>14</v>
      </c>
      <c r="B73" s="6" t="s">
        <v>9</v>
      </c>
      <c r="C73" s="17">
        <v>3.5700000000000003</v>
      </c>
      <c r="D73" s="18">
        <v>3.4749999999999988</v>
      </c>
      <c r="E73" s="18">
        <v>3.53</v>
      </c>
      <c r="F73" s="18">
        <v>3.6150000000000011</v>
      </c>
      <c r="G73" s="19">
        <v>3.1700000000000004</v>
      </c>
    </row>
    <row r="74" spans="1:7" ht="15" customHeight="1">
      <c r="A74" s="31"/>
      <c r="B74" s="6" t="s">
        <v>10</v>
      </c>
      <c r="C74" s="11">
        <v>1.0346266289374793</v>
      </c>
      <c r="D74" s="12">
        <v>1.1859203325585914</v>
      </c>
      <c r="E74" s="12">
        <v>1.2151059262715747</v>
      </c>
      <c r="F74" s="12">
        <v>1.2588480815659657</v>
      </c>
      <c r="G74" s="13">
        <v>1.228268381128653</v>
      </c>
    </row>
    <row r="75" spans="1:7" ht="15" customHeight="1">
      <c r="A75" s="32"/>
      <c r="B75" s="7" t="s">
        <v>11</v>
      </c>
      <c r="C75" s="21">
        <v>200</v>
      </c>
      <c r="D75" s="22">
        <v>200</v>
      </c>
      <c r="E75" s="22">
        <v>200</v>
      </c>
      <c r="F75" s="22">
        <v>200</v>
      </c>
      <c r="G75" s="23">
        <v>200</v>
      </c>
    </row>
    <row r="77" spans="1:7" ht="31" customHeight="1">
      <c r="A77" s="27" t="s">
        <v>34</v>
      </c>
      <c r="B77" s="27"/>
      <c r="C77" s="27"/>
      <c r="D77" s="27"/>
      <c r="E77" s="27"/>
      <c r="F77" s="27"/>
      <c r="G77" s="27"/>
    </row>
    <row r="78" spans="1:7" ht="45" customHeight="1">
      <c r="A78" s="28" t="s">
        <v>35</v>
      </c>
      <c r="B78" s="29"/>
      <c r="C78" s="2" t="s">
        <v>3</v>
      </c>
      <c r="D78" s="3" t="s">
        <v>4</v>
      </c>
      <c r="E78" s="3" t="s">
        <v>5</v>
      </c>
      <c r="F78" s="3" t="s">
        <v>6</v>
      </c>
      <c r="G78" s="4" t="s">
        <v>7</v>
      </c>
    </row>
    <row r="79" spans="1:7" ht="15" customHeight="1">
      <c r="A79" s="30" t="s">
        <v>36</v>
      </c>
      <c r="B79" s="5" t="s">
        <v>9</v>
      </c>
      <c r="C79" s="8">
        <v>3.6506024096385534</v>
      </c>
      <c r="D79" s="9">
        <v>3.3614457831325311</v>
      </c>
      <c r="E79" s="9">
        <v>3.5542168674698789</v>
      </c>
      <c r="F79" s="9">
        <v>3.5662650602409633</v>
      </c>
      <c r="G79" s="10">
        <v>3.2289156626506017</v>
      </c>
    </row>
    <row r="80" spans="1:7" ht="15" customHeight="1">
      <c r="A80" s="31"/>
      <c r="B80" s="6" t="s">
        <v>10</v>
      </c>
      <c r="C80" s="11">
        <v>1.0868811380674548</v>
      </c>
      <c r="D80" s="12">
        <v>1.1850523632869567</v>
      </c>
      <c r="E80" s="12">
        <v>1.1919753235311292</v>
      </c>
      <c r="F80" s="12">
        <v>1.2414858435028506</v>
      </c>
      <c r="G80" s="13">
        <v>1.2622598897952182</v>
      </c>
    </row>
    <row r="81" spans="1:7" ht="15" customHeight="1">
      <c r="A81" s="31"/>
      <c r="B81" s="6" t="s">
        <v>11</v>
      </c>
      <c r="C81" s="14">
        <v>83</v>
      </c>
      <c r="D81" s="15">
        <v>83</v>
      </c>
      <c r="E81" s="15">
        <v>83</v>
      </c>
      <c r="F81" s="15">
        <v>83</v>
      </c>
      <c r="G81" s="16">
        <v>83</v>
      </c>
    </row>
    <row r="82" spans="1:7" ht="15" customHeight="1">
      <c r="A82" s="31" t="s">
        <v>37</v>
      </c>
      <c r="B82" s="6" t="s">
        <v>9</v>
      </c>
      <c r="C82" s="17">
        <v>3.5735294117647047</v>
      </c>
      <c r="D82" s="18">
        <v>3.8088235294117649</v>
      </c>
      <c r="E82" s="18">
        <v>3.7205882352941178</v>
      </c>
      <c r="F82" s="18">
        <v>3.7794117647058822</v>
      </c>
      <c r="G82" s="19">
        <v>3.2794117647058818</v>
      </c>
    </row>
    <row r="83" spans="1:7" ht="15" customHeight="1">
      <c r="A83" s="31"/>
      <c r="B83" s="6" t="s">
        <v>10</v>
      </c>
      <c r="C83" s="24">
        <v>0.96685636882010895</v>
      </c>
      <c r="D83" s="12">
        <v>1.0112405997006249</v>
      </c>
      <c r="E83" s="12">
        <v>1.2319816367512795</v>
      </c>
      <c r="F83" s="12">
        <v>1.2559778046723897</v>
      </c>
      <c r="G83" s="13">
        <v>1.2075087000742681</v>
      </c>
    </row>
    <row r="84" spans="1:7" ht="15" customHeight="1">
      <c r="A84" s="31"/>
      <c r="B84" s="6" t="s">
        <v>11</v>
      </c>
      <c r="C84" s="14">
        <v>68</v>
      </c>
      <c r="D84" s="15">
        <v>68</v>
      </c>
      <c r="E84" s="15">
        <v>68</v>
      </c>
      <c r="F84" s="15">
        <v>68</v>
      </c>
      <c r="G84" s="16">
        <v>68</v>
      </c>
    </row>
    <row r="85" spans="1:7" ht="15" customHeight="1">
      <c r="A85" s="31" t="s">
        <v>38</v>
      </c>
      <c r="B85" s="6" t="s">
        <v>9</v>
      </c>
      <c r="C85" s="17">
        <v>3.4800000000000004</v>
      </c>
      <c r="D85" s="18">
        <v>3.2800000000000002</v>
      </c>
      <c r="E85" s="18">
        <v>3.2799999999999994</v>
      </c>
      <c r="F85" s="18">
        <v>3.68</v>
      </c>
      <c r="G85" s="19">
        <v>3.0400000000000005</v>
      </c>
    </row>
    <row r="86" spans="1:7" ht="15" customHeight="1">
      <c r="A86" s="31"/>
      <c r="B86" s="6" t="s">
        <v>10</v>
      </c>
      <c r="C86" s="11">
        <v>1.004987562112089</v>
      </c>
      <c r="D86" s="12">
        <v>1.2083045973594573</v>
      </c>
      <c r="E86" s="12">
        <v>1.1372481406154655</v>
      </c>
      <c r="F86" s="12">
        <v>1.1075498483890767</v>
      </c>
      <c r="G86" s="13">
        <v>1.1357816691600546</v>
      </c>
    </row>
    <row r="87" spans="1:7" ht="15" customHeight="1">
      <c r="A87" s="31"/>
      <c r="B87" s="6" t="s">
        <v>11</v>
      </c>
      <c r="C87" s="14">
        <v>25</v>
      </c>
      <c r="D87" s="15">
        <v>25</v>
      </c>
      <c r="E87" s="15">
        <v>25</v>
      </c>
      <c r="F87" s="15">
        <v>25</v>
      </c>
      <c r="G87" s="16">
        <v>25</v>
      </c>
    </row>
    <row r="88" spans="1:7" ht="15" customHeight="1">
      <c r="A88" s="31" t="s">
        <v>39</v>
      </c>
      <c r="B88" s="6" t="s">
        <v>9</v>
      </c>
      <c r="C88" s="17">
        <v>3.3750000000000004</v>
      </c>
      <c r="D88" s="18">
        <v>3.1249999999999996</v>
      </c>
      <c r="E88" s="18">
        <v>3.166666666666667</v>
      </c>
      <c r="F88" s="18">
        <v>3.25</v>
      </c>
      <c r="G88" s="19">
        <v>2.791666666666667</v>
      </c>
    </row>
    <row r="89" spans="1:7" ht="15" customHeight="1">
      <c r="A89" s="31"/>
      <c r="B89" s="6" t="s">
        <v>10</v>
      </c>
      <c r="C89" s="11">
        <v>1.0959411282189107</v>
      </c>
      <c r="D89" s="12">
        <v>1.4540049638094803</v>
      </c>
      <c r="E89" s="12">
        <v>1.2740441145412125</v>
      </c>
      <c r="F89" s="12">
        <v>1.4521348601882378</v>
      </c>
      <c r="G89" s="13">
        <v>1.2503622663458174</v>
      </c>
    </row>
    <row r="90" spans="1:7" ht="15" customHeight="1">
      <c r="A90" s="31"/>
      <c r="B90" s="6" t="s">
        <v>11</v>
      </c>
      <c r="C90" s="14">
        <v>24</v>
      </c>
      <c r="D90" s="15">
        <v>24</v>
      </c>
      <c r="E90" s="15">
        <v>24</v>
      </c>
      <c r="F90" s="15">
        <v>24</v>
      </c>
      <c r="G90" s="16">
        <v>24</v>
      </c>
    </row>
    <row r="91" spans="1:7" ht="15" customHeight="1">
      <c r="A91" s="31" t="s">
        <v>14</v>
      </c>
      <c r="B91" s="6" t="s">
        <v>9</v>
      </c>
      <c r="C91" s="17">
        <v>3.5700000000000003</v>
      </c>
      <c r="D91" s="18">
        <v>3.4749999999999988</v>
      </c>
      <c r="E91" s="18">
        <v>3.53</v>
      </c>
      <c r="F91" s="18">
        <v>3.6150000000000011</v>
      </c>
      <c r="G91" s="19">
        <v>3.1700000000000004</v>
      </c>
    </row>
    <row r="92" spans="1:7" ht="15" customHeight="1">
      <c r="A92" s="31"/>
      <c r="B92" s="6" t="s">
        <v>10</v>
      </c>
      <c r="C92" s="11">
        <v>1.0346266289374793</v>
      </c>
      <c r="D92" s="12">
        <v>1.1859203325585914</v>
      </c>
      <c r="E92" s="12">
        <v>1.2151059262715747</v>
      </c>
      <c r="F92" s="12">
        <v>1.2588480815659657</v>
      </c>
      <c r="G92" s="13">
        <v>1.228268381128653</v>
      </c>
    </row>
    <row r="93" spans="1:7" ht="15" customHeight="1">
      <c r="A93" s="32"/>
      <c r="B93" s="7" t="s">
        <v>11</v>
      </c>
      <c r="C93" s="21">
        <v>200</v>
      </c>
      <c r="D93" s="22">
        <v>200</v>
      </c>
      <c r="E93" s="22">
        <v>200</v>
      </c>
      <c r="F93" s="22">
        <v>200</v>
      </c>
      <c r="G93" s="23">
        <v>200</v>
      </c>
    </row>
    <row r="95" spans="1:7" ht="31" customHeight="1">
      <c r="A95" s="27" t="s">
        <v>40</v>
      </c>
      <c r="B95" s="27"/>
      <c r="C95" s="27"/>
      <c r="D95" s="27"/>
      <c r="E95" s="27"/>
      <c r="F95" s="27"/>
      <c r="G95" s="27"/>
    </row>
    <row r="96" spans="1:7" ht="45" customHeight="1">
      <c r="A96" s="28" t="s">
        <v>41</v>
      </c>
      <c r="B96" s="29"/>
      <c r="C96" s="2" t="s">
        <v>3</v>
      </c>
      <c r="D96" s="3" t="s">
        <v>4</v>
      </c>
      <c r="E96" s="3" t="s">
        <v>5</v>
      </c>
      <c r="F96" s="3" t="s">
        <v>6</v>
      </c>
      <c r="G96" s="4" t="s">
        <v>7</v>
      </c>
    </row>
    <row r="97" spans="1:7" ht="15" customHeight="1">
      <c r="A97" s="30" t="s">
        <v>42</v>
      </c>
      <c r="B97" s="5" t="s">
        <v>9</v>
      </c>
      <c r="C97" s="8">
        <v>2.6666666666666665</v>
      </c>
      <c r="D97" s="9">
        <v>2.8333333333333335</v>
      </c>
      <c r="E97" s="9">
        <v>3.333333333333333</v>
      </c>
      <c r="F97" s="9">
        <v>3.6666666666666665</v>
      </c>
      <c r="G97" s="10">
        <v>3.333333333333333</v>
      </c>
    </row>
    <row r="98" spans="1:7" ht="15" customHeight="1">
      <c r="A98" s="31"/>
      <c r="B98" s="6" t="s">
        <v>10</v>
      </c>
      <c r="C98" s="11">
        <v>1.3662601021279464</v>
      </c>
      <c r="D98" s="12">
        <v>1.1690451944500122</v>
      </c>
      <c r="E98" s="12">
        <v>1.6329931618554521</v>
      </c>
      <c r="F98" s="12">
        <v>1.0327955589886444</v>
      </c>
      <c r="G98" s="13">
        <v>1.505545305418162</v>
      </c>
    </row>
    <row r="99" spans="1:7" ht="15" customHeight="1">
      <c r="A99" s="31"/>
      <c r="B99" s="6" t="s">
        <v>11</v>
      </c>
      <c r="C99" s="14">
        <v>6</v>
      </c>
      <c r="D99" s="15">
        <v>6</v>
      </c>
      <c r="E99" s="15">
        <v>6</v>
      </c>
      <c r="F99" s="15">
        <v>6</v>
      </c>
      <c r="G99" s="16">
        <v>6</v>
      </c>
    </row>
    <row r="100" spans="1:7" ht="15" customHeight="1">
      <c r="A100" s="31" t="s">
        <v>43</v>
      </c>
      <c r="B100" s="6" t="s">
        <v>9</v>
      </c>
      <c r="C100" s="17">
        <v>3.2307692307692299</v>
      </c>
      <c r="D100" s="18">
        <v>3.1794871794871793</v>
      </c>
      <c r="E100" s="18">
        <v>3.1794871794871793</v>
      </c>
      <c r="F100" s="18">
        <v>3.1538461538461542</v>
      </c>
      <c r="G100" s="19">
        <v>2.8974358974358974</v>
      </c>
    </row>
    <row r="101" spans="1:7" ht="15" customHeight="1">
      <c r="A101" s="31"/>
      <c r="B101" s="6" t="s">
        <v>10</v>
      </c>
      <c r="C101" s="11">
        <v>1.1576186641808774</v>
      </c>
      <c r="D101" s="12">
        <v>1.1892455563307192</v>
      </c>
      <c r="E101" s="12">
        <v>1.3153305542473237</v>
      </c>
      <c r="F101" s="12">
        <v>1.3867504905630728</v>
      </c>
      <c r="G101" s="13">
        <v>1.2310644045504473</v>
      </c>
    </row>
    <row r="102" spans="1:7" ht="15" customHeight="1">
      <c r="A102" s="31"/>
      <c r="B102" s="6" t="s">
        <v>11</v>
      </c>
      <c r="C102" s="14">
        <v>39</v>
      </c>
      <c r="D102" s="15">
        <v>39</v>
      </c>
      <c r="E102" s="15">
        <v>39</v>
      </c>
      <c r="F102" s="15">
        <v>39</v>
      </c>
      <c r="G102" s="16">
        <v>39</v>
      </c>
    </row>
    <row r="103" spans="1:7" ht="15" customHeight="1">
      <c r="A103" s="31" t="s">
        <v>44</v>
      </c>
      <c r="B103" s="6" t="s">
        <v>9</v>
      </c>
      <c r="C103" s="17">
        <v>3.75609756097561</v>
      </c>
      <c r="D103" s="18">
        <v>3.4146341463414633</v>
      </c>
      <c r="E103" s="18">
        <v>3.6585365853658534</v>
      </c>
      <c r="F103" s="18">
        <v>3.5853658536585362</v>
      </c>
      <c r="G103" s="19">
        <v>3.2682926829268295</v>
      </c>
    </row>
    <row r="104" spans="1:7" ht="15" customHeight="1">
      <c r="A104" s="31"/>
      <c r="B104" s="6" t="s">
        <v>10</v>
      </c>
      <c r="C104" s="24">
        <v>0.91598274560381454</v>
      </c>
      <c r="D104" s="12">
        <v>1.1396405081449492</v>
      </c>
      <c r="E104" s="12">
        <v>1.1315864106987363</v>
      </c>
      <c r="F104" s="12">
        <v>1.264428917656061</v>
      </c>
      <c r="G104" s="13">
        <v>1.1407100912129786</v>
      </c>
    </row>
    <row r="105" spans="1:7" ht="15" customHeight="1">
      <c r="A105" s="31"/>
      <c r="B105" s="6" t="s">
        <v>11</v>
      </c>
      <c r="C105" s="14">
        <v>41</v>
      </c>
      <c r="D105" s="15">
        <v>41</v>
      </c>
      <c r="E105" s="15">
        <v>41</v>
      </c>
      <c r="F105" s="15">
        <v>41</v>
      </c>
      <c r="G105" s="16">
        <v>41</v>
      </c>
    </row>
    <row r="106" spans="1:7" ht="15" customHeight="1">
      <c r="A106" s="31" t="s">
        <v>45</v>
      </c>
      <c r="B106" s="6" t="s">
        <v>9</v>
      </c>
      <c r="C106" s="17">
        <v>3.6666666666666674</v>
      </c>
      <c r="D106" s="18">
        <v>3.6315789473684212</v>
      </c>
      <c r="E106" s="18">
        <v>3.6140350877192984</v>
      </c>
      <c r="F106" s="18">
        <v>3.7807017543859653</v>
      </c>
      <c r="G106" s="19">
        <v>3.2192982456140355</v>
      </c>
    </row>
    <row r="107" spans="1:7" ht="15" customHeight="1">
      <c r="A107" s="31"/>
      <c r="B107" s="6" t="s">
        <v>10</v>
      </c>
      <c r="C107" s="24">
        <v>0.97460376942356997</v>
      </c>
      <c r="D107" s="12">
        <v>1.18443562524492</v>
      </c>
      <c r="E107" s="12">
        <v>1.1787857253837852</v>
      </c>
      <c r="F107" s="12">
        <v>1.1955579430617882</v>
      </c>
      <c r="G107" s="13">
        <v>1.2462955510342919</v>
      </c>
    </row>
    <row r="108" spans="1:7" ht="15" customHeight="1">
      <c r="A108" s="31"/>
      <c r="B108" s="6" t="s">
        <v>11</v>
      </c>
      <c r="C108" s="14">
        <v>114</v>
      </c>
      <c r="D108" s="15">
        <v>114</v>
      </c>
      <c r="E108" s="15">
        <v>114</v>
      </c>
      <c r="F108" s="15">
        <v>114</v>
      </c>
      <c r="G108" s="16">
        <v>114</v>
      </c>
    </row>
    <row r="109" spans="1:7" ht="15" customHeight="1">
      <c r="A109" s="31" t="s">
        <v>14</v>
      </c>
      <c r="B109" s="6" t="s">
        <v>9</v>
      </c>
      <c r="C109" s="17">
        <v>3.5700000000000003</v>
      </c>
      <c r="D109" s="18">
        <v>3.4749999999999988</v>
      </c>
      <c r="E109" s="18">
        <v>3.53</v>
      </c>
      <c r="F109" s="18">
        <v>3.6150000000000011</v>
      </c>
      <c r="G109" s="19">
        <v>3.1700000000000004</v>
      </c>
    </row>
    <row r="110" spans="1:7" ht="15" customHeight="1">
      <c r="A110" s="31"/>
      <c r="B110" s="6" t="s">
        <v>10</v>
      </c>
      <c r="C110" s="11">
        <v>1.0346266289374793</v>
      </c>
      <c r="D110" s="12">
        <v>1.1859203325585914</v>
      </c>
      <c r="E110" s="12">
        <v>1.2151059262715747</v>
      </c>
      <c r="F110" s="12">
        <v>1.2588480815659657</v>
      </c>
      <c r="G110" s="13">
        <v>1.228268381128653</v>
      </c>
    </row>
    <row r="111" spans="1:7" ht="15" customHeight="1">
      <c r="A111" s="32"/>
      <c r="B111" s="7" t="s">
        <v>11</v>
      </c>
      <c r="C111" s="21">
        <v>200</v>
      </c>
      <c r="D111" s="22">
        <v>200</v>
      </c>
      <c r="E111" s="22">
        <v>200</v>
      </c>
      <c r="F111" s="22">
        <v>200</v>
      </c>
      <c r="G111" s="23">
        <v>200</v>
      </c>
    </row>
    <row r="113" spans="1:7" ht="31" customHeight="1">
      <c r="A113" s="27" t="s">
        <v>46</v>
      </c>
      <c r="B113" s="27"/>
      <c r="C113" s="27"/>
      <c r="D113" s="27"/>
      <c r="E113" s="27"/>
      <c r="F113" s="27"/>
      <c r="G113" s="27"/>
    </row>
    <row r="114" spans="1:7" ht="45" customHeight="1">
      <c r="A114" s="28" t="s">
        <v>47</v>
      </c>
      <c r="B114" s="29"/>
      <c r="C114" s="2" t="s">
        <v>3</v>
      </c>
      <c r="D114" s="3" t="s">
        <v>4</v>
      </c>
      <c r="E114" s="3" t="s">
        <v>5</v>
      </c>
      <c r="F114" s="3" t="s">
        <v>6</v>
      </c>
      <c r="G114" s="4" t="s">
        <v>7</v>
      </c>
    </row>
    <row r="115" spans="1:7" ht="15" customHeight="1">
      <c r="A115" s="30" t="s">
        <v>48</v>
      </c>
      <c r="B115" s="5" t="s">
        <v>9</v>
      </c>
      <c r="C115" s="8">
        <v>3.6117647058823521</v>
      </c>
      <c r="D115" s="9">
        <v>3.447058823529412</v>
      </c>
      <c r="E115" s="9">
        <v>3.7294117647058815</v>
      </c>
      <c r="F115" s="9">
        <v>3.6941176470588242</v>
      </c>
      <c r="G115" s="10">
        <v>3.3647058823529417</v>
      </c>
    </row>
    <row r="116" spans="1:7" ht="15" customHeight="1">
      <c r="A116" s="31"/>
      <c r="B116" s="6" t="s">
        <v>10</v>
      </c>
      <c r="C116" s="11">
        <v>1.0476063151760011</v>
      </c>
      <c r="D116" s="12">
        <v>1.2771422931587497</v>
      </c>
      <c r="E116" s="12">
        <v>1.1483760303153321</v>
      </c>
      <c r="F116" s="12">
        <v>1.1954629449134191</v>
      </c>
      <c r="G116" s="13">
        <v>1.252113059929469</v>
      </c>
    </row>
    <row r="117" spans="1:7" ht="15" customHeight="1">
      <c r="A117" s="31"/>
      <c r="B117" s="6" t="s">
        <v>11</v>
      </c>
      <c r="C117" s="14">
        <v>85</v>
      </c>
      <c r="D117" s="15">
        <v>85</v>
      </c>
      <c r="E117" s="15">
        <v>85</v>
      </c>
      <c r="F117" s="15">
        <v>85</v>
      </c>
      <c r="G117" s="16">
        <v>85</v>
      </c>
    </row>
    <row r="118" spans="1:7" ht="15" customHeight="1">
      <c r="A118" s="31" t="s">
        <v>49</v>
      </c>
      <c r="B118" s="6" t="s">
        <v>9</v>
      </c>
      <c r="C118" s="17">
        <v>3.5714285714285707</v>
      </c>
      <c r="D118" s="18">
        <v>3.6285714285714277</v>
      </c>
      <c r="E118" s="18">
        <v>3.4857142857142858</v>
      </c>
      <c r="F118" s="18">
        <v>3.9142857142857146</v>
      </c>
      <c r="G118" s="19">
        <v>3.0285714285714285</v>
      </c>
    </row>
    <row r="119" spans="1:7" ht="15" customHeight="1">
      <c r="A119" s="31"/>
      <c r="B119" s="6" t="s">
        <v>10</v>
      </c>
      <c r="C119" s="24">
        <v>0.94824029858762382</v>
      </c>
      <c r="D119" s="12">
        <v>1.1902969052673691</v>
      </c>
      <c r="E119" s="12">
        <v>1.2918620526299276</v>
      </c>
      <c r="F119" s="12">
        <v>1.1725143564009723</v>
      </c>
      <c r="G119" s="13">
        <v>1.2715371495513121</v>
      </c>
    </row>
    <row r="120" spans="1:7" ht="15" customHeight="1">
      <c r="A120" s="31"/>
      <c r="B120" s="6" t="s">
        <v>11</v>
      </c>
      <c r="C120" s="14">
        <v>35</v>
      </c>
      <c r="D120" s="15">
        <v>35</v>
      </c>
      <c r="E120" s="15">
        <v>35</v>
      </c>
      <c r="F120" s="15">
        <v>35</v>
      </c>
      <c r="G120" s="16">
        <v>35</v>
      </c>
    </row>
    <row r="121" spans="1:7" ht="15" customHeight="1">
      <c r="A121" s="31" t="s">
        <v>50</v>
      </c>
      <c r="B121" s="6" t="s">
        <v>9</v>
      </c>
      <c r="C121" s="17">
        <v>3.5454545454545445</v>
      </c>
      <c r="D121" s="18">
        <v>3.4727272727272731</v>
      </c>
      <c r="E121" s="18">
        <v>3.3636363636363624</v>
      </c>
      <c r="F121" s="18">
        <v>3.399999999999999</v>
      </c>
      <c r="G121" s="19">
        <v>3.0000000000000004</v>
      </c>
    </row>
    <row r="122" spans="1:7" ht="15" customHeight="1">
      <c r="A122" s="31"/>
      <c r="B122" s="6" t="s">
        <v>10</v>
      </c>
      <c r="C122" s="11">
        <v>1.102491821052753</v>
      </c>
      <c r="D122" s="12">
        <v>1.1840693400389193</v>
      </c>
      <c r="E122" s="12">
        <v>1.1763666026534347</v>
      </c>
      <c r="F122" s="12">
        <v>1.3689682516676835</v>
      </c>
      <c r="G122" s="13">
        <v>1.1547005383792515</v>
      </c>
    </row>
    <row r="123" spans="1:7" ht="15" customHeight="1">
      <c r="A123" s="31"/>
      <c r="B123" s="6" t="s">
        <v>11</v>
      </c>
      <c r="C123" s="14">
        <v>55</v>
      </c>
      <c r="D123" s="15">
        <v>55</v>
      </c>
      <c r="E123" s="15">
        <v>55</v>
      </c>
      <c r="F123" s="15">
        <v>55</v>
      </c>
      <c r="G123" s="16">
        <v>55</v>
      </c>
    </row>
    <row r="124" spans="1:7" ht="15" customHeight="1">
      <c r="A124" s="31" t="s">
        <v>39</v>
      </c>
      <c r="B124" s="6" t="s">
        <v>9</v>
      </c>
      <c r="C124" s="17">
        <v>3.4800000000000004</v>
      </c>
      <c r="D124" s="18">
        <v>3.36</v>
      </c>
      <c r="E124" s="18">
        <v>3.2799999999999994</v>
      </c>
      <c r="F124" s="18">
        <v>3.4000000000000004</v>
      </c>
      <c r="G124" s="19">
        <v>3.08</v>
      </c>
    </row>
    <row r="125" spans="1:7" ht="15" customHeight="1">
      <c r="A125" s="31"/>
      <c r="B125" s="6" t="s">
        <v>10</v>
      </c>
      <c r="C125" s="11">
        <v>1.0049875621120892</v>
      </c>
      <c r="D125" s="20">
        <v>0.86023252670426253</v>
      </c>
      <c r="E125" s="12">
        <v>1.3699148392023011</v>
      </c>
      <c r="F125" s="12">
        <v>1.2909944487358056</v>
      </c>
      <c r="G125" s="13">
        <v>1.2220201853215573</v>
      </c>
    </row>
    <row r="126" spans="1:7" ht="15" customHeight="1">
      <c r="A126" s="31"/>
      <c r="B126" s="6" t="s">
        <v>11</v>
      </c>
      <c r="C126" s="14">
        <v>25</v>
      </c>
      <c r="D126" s="15">
        <v>25</v>
      </c>
      <c r="E126" s="15">
        <v>25</v>
      </c>
      <c r="F126" s="15">
        <v>25</v>
      </c>
      <c r="G126" s="16">
        <v>25</v>
      </c>
    </row>
    <row r="127" spans="1:7" ht="15" customHeight="1">
      <c r="A127" s="31" t="s">
        <v>14</v>
      </c>
      <c r="B127" s="6" t="s">
        <v>9</v>
      </c>
      <c r="C127" s="17">
        <v>3.5700000000000003</v>
      </c>
      <c r="D127" s="18">
        <v>3.4749999999999988</v>
      </c>
      <c r="E127" s="18">
        <v>3.53</v>
      </c>
      <c r="F127" s="18">
        <v>3.6150000000000011</v>
      </c>
      <c r="G127" s="19">
        <v>3.1700000000000004</v>
      </c>
    </row>
    <row r="128" spans="1:7" ht="15" customHeight="1">
      <c r="A128" s="31"/>
      <c r="B128" s="6" t="s">
        <v>10</v>
      </c>
      <c r="C128" s="11">
        <v>1.0346266289374793</v>
      </c>
      <c r="D128" s="12">
        <v>1.1859203325585914</v>
      </c>
      <c r="E128" s="12">
        <v>1.2151059262715747</v>
      </c>
      <c r="F128" s="12">
        <v>1.2588480815659657</v>
      </c>
      <c r="G128" s="13">
        <v>1.228268381128653</v>
      </c>
    </row>
    <row r="129" spans="1:7" ht="15" customHeight="1">
      <c r="A129" s="32"/>
      <c r="B129" s="7" t="s">
        <v>11</v>
      </c>
      <c r="C129" s="21">
        <v>200</v>
      </c>
      <c r="D129" s="22">
        <v>200</v>
      </c>
      <c r="E129" s="22">
        <v>200</v>
      </c>
      <c r="F129" s="22">
        <v>200</v>
      </c>
      <c r="G129" s="23">
        <v>200</v>
      </c>
    </row>
    <row r="131" spans="1:7" ht="31" customHeight="1">
      <c r="A131" s="27" t="s">
        <v>51</v>
      </c>
      <c r="B131" s="27"/>
      <c r="C131" s="27"/>
      <c r="D131" s="27"/>
      <c r="E131" s="27"/>
      <c r="F131" s="27"/>
      <c r="G131" s="27"/>
    </row>
    <row r="132" spans="1:7" ht="45" customHeight="1">
      <c r="A132" s="28" t="s">
        <v>52</v>
      </c>
      <c r="B132" s="29"/>
      <c r="C132" s="2" t="s">
        <v>3</v>
      </c>
      <c r="D132" s="3" t="s">
        <v>4</v>
      </c>
      <c r="E132" s="3" t="s">
        <v>5</v>
      </c>
      <c r="F132" s="3" t="s">
        <v>6</v>
      </c>
      <c r="G132" s="4" t="s">
        <v>7</v>
      </c>
    </row>
    <row r="133" spans="1:7" ht="15" customHeight="1">
      <c r="A133" s="30" t="s">
        <v>50</v>
      </c>
      <c r="B133" s="5" t="s">
        <v>9</v>
      </c>
      <c r="C133" s="8">
        <v>3.518518518518519</v>
      </c>
      <c r="D133" s="9">
        <v>3.2962962962962967</v>
      </c>
      <c r="E133" s="9">
        <v>3.5925925925925921</v>
      </c>
      <c r="F133" s="9">
        <v>3.7407407407407409</v>
      </c>
      <c r="G133" s="10">
        <v>3.1111111111111103</v>
      </c>
    </row>
    <row r="134" spans="1:7" ht="15" customHeight="1">
      <c r="A134" s="31"/>
      <c r="B134" s="6" t="s">
        <v>10</v>
      </c>
      <c r="C134" s="11">
        <v>1.0141449740988853</v>
      </c>
      <c r="D134" s="12">
        <v>1.2954005859434672</v>
      </c>
      <c r="E134" s="12">
        <v>1.0099222841105249</v>
      </c>
      <c r="F134" s="20">
        <v>0.98420575524682263</v>
      </c>
      <c r="G134" s="13">
        <v>1.2506408613597126</v>
      </c>
    </row>
    <row r="135" spans="1:7" ht="15" customHeight="1">
      <c r="A135" s="31"/>
      <c r="B135" s="6" t="s">
        <v>11</v>
      </c>
      <c r="C135" s="14">
        <v>27</v>
      </c>
      <c r="D135" s="15">
        <v>27</v>
      </c>
      <c r="E135" s="15">
        <v>27</v>
      </c>
      <c r="F135" s="15">
        <v>27</v>
      </c>
      <c r="G135" s="16">
        <v>27</v>
      </c>
    </row>
    <row r="136" spans="1:7" ht="15" customHeight="1">
      <c r="A136" s="31" t="s">
        <v>53</v>
      </c>
      <c r="B136" s="6" t="s">
        <v>9</v>
      </c>
      <c r="C136" s="17">
        <v>3.6875</v>
      </c>
      <c r="D136" s="18">
        <v>4.3124999999999991</v>
      </c>
      <c r="E136" s="18">
        <v>3.875</v>
      </c>
      <c r="F136" s="18">
        <v>3.75</v>
      </c>
      <c r="G136" s="19">
        <v>3.5000000000000004</v>
      </c>
    </row>
    <row r="137" spans="1:7" ht="15" customHeight="1">
      <c r="A137" s="31"/>
      <c r="B137" s="6" t="s">
        <v>10</v>
      </c>
      <c r="C137" s="24">
        <v>0.94648472430004549</v>
      </c>
      <c r="D137" s="20">
        <v>0.70415433914258674</v>
      </c>
      <c r="E137" s="12">
        <v>1.4083086782851739</v>
      </c>
      <c r="F137" s="12">
        <v>1.6931233465600393</v>
      </c>
      <c r="G137" s="13">
        <v>1.4605934866804429</v>
      </c>
    </row>
    <row r="138" spans="1:7" ht="15" customHeight="1">
      <c r="A138" s="31"/>
      <c r="B138" s="6" t="s">
        <v>11</v>
      </c>
      <c r="C138" s="14">
        <v>16</v>
      </c>
      <c r="D138" s="15">
        <v>16</v>
      </c>
      <c r="E138" s="15">
        <v>16</v>
      </c>
      <c r="F138" s="15">
        <v>16</v>
      </c>
      <c r="G138" s="16">
        <v>16</v>
      </c>
    </row>
    <row r="139" spans="1:7" ht="15" customHeight="1">
      <c r="A139" s="31" t="s">
        <v>54</v>
      </c>
      <c r="B139" s="6" t="s">
        <v>9</v>
      </c>
      <c r="C139" s="17">
        <v>3.6470588235294121</v>
      </c>
      <c r="D139" s="18">
        <v>3.4313725490196076</v>
      </c>
      <c r="E139" s="18">
        <v>3.4901960784313726</v>
      </c>
      <c r="F139" s="18">
        <v>3.607843137254902</v>
      </c>
      <c r="G139" s="19">
        <v>3.235294117647058</v>
      </c>
    </row>
    <row r="140" spans="1:7" ht="15" customHeight="1">
      <c r="A140" s="31"/>
      <c r="B140" s="6" t="s">
        <v>10</v>
      </c>
      <c r="C140" s="11">
        <v>1.1631599960755992</v>
      </c>
      <c r="D140" s="12">
        <v>1.1181216742516769</v>
      </c>
      <c r="E140" s="12">
        <v>1.27078792911497</v>
      </c>
      <c r="F140" s="12">
        <v>1.3722744823474495</v>
      </c>
      <c r="G140" s="13">
        <v>1.320427738183618</v>
      </c>
    </row>
    <row r="141" spans="1:7" ht="15" customHeight="1">
      <c r="A141" s="31"/>
      <c r="B141" s="6" t="s">
        <v>11</v>
      </c>
      <c r="C141" s="14">
        <v>51</v>
      </c>
      <c r="D141" s="15">
        <v>51</v>
      </c>
      <c r="E141" s="15">
        <v>51</v>
      </c>
      <c r="F141" s="15">
        <v>51</v>
      </c>
      <c r="G141" s="16">
        <v>51</v>
      </c>
    </row>
    <row r="142" spans="1:7" ht="15" customHeight="1">
      <c r="A142" s="31" t="s">
        <v>55</v>
      </c>
      <c r="B142" s="6" t="s">
        <v>9</v>
      </c>
      <c r="C142" s="17">
        <v>3.5604395604395602</v>
      </c>
      <c r="D142" s="18">
        <v>3.4615384615384621</v>
      </c>
      <c r="E142" s="18">
        <v>3.4395604395604398</v>
      </c>
      <c r="F142" s="18">
        <v>3.5934065934065944</v>
      </c>
      <c r="G142" s="19">
        <v>3.1978021978021971</v>
      </c>
    </row>
    <row r="143" spans="1:7" ht="15" customHeight="1">
      <c r="A143" s="31"/>
      <c r="B143" s="6" t="s">
        <v>10</v>
      </c>
      <c r="C143" s="24">
        <v>0.97989558637405871</v>
      </c>
      <c r="D143" s="12">
        <v>1.2138798431081526</v>
      </c>
      <c r="E143" s="12">
        <v>1.1945133012495204</v>
      </c>
      <c r="F143" s="12">
        <v>1.2200002001641181</v>
      </c>
      <c r="G143" s="13">
        <v>1.1374413803677506</v>
      </c>
    </row>
    <row r="144" spans="1:7" ht="15" customHeight="1">
      <c r="A144" s="31"/>
      <c r="B144" s="6" t="s">
        <v>11</v>
      </c>
      <c r="C144" s="14">
        <v>91</v>
      </c>
      <c r="D144" s="15">
        <v>91</v>
      </c>
      <c r="E144" s="15">
        <v>91</v>
      </c>
      <c r="F144" s="15">
        <v>91</v>
      </c>
      <c r="G144" s="16">
        <v>91</v>
      </c>
    </row>
    <row r="145" spans="1:7" ht="15" customHeight="1">
      <c r="A145" s="31" t="s">
        <v>56</v>
      </c>
      <c r="B145" s="6" t="s">
        <v>9</v>
      </c>
      <c r="C145" s="17">
        <v>3.3333333333333335</v>
      </c>
      <c r="D145" s="18">
        <v>3.1333333333333333</v>
      </c>
      <c r="E145" s="18">
        <v>3.7333333333333329</v>
      </c>
      <c r="F145" s="18">
        <v>3.4</v>
      </c>
      <c r="G145" s="19">
        <v>2.5333333333333337</v>
      </c>
    </row>
    <row r="146" spans="1:7" ht="15" customHeight="1">
      <c r="A146" s="31"/>
      <c r="B146" s="6" t="s">
        <v>10</v>
      </c>
      <c r="C146" s="11">
        <v>1.1126972805283737</v>
      </c>
      <c r="D146" s="12">
        <v>1.1872336794093274</v>
      </c>
      <c r="E146" s="12">
        <v>1.3345232785352157</v>
      </c>
      <c r="F146" s="12">
        <v>1.1212238211627761</v>
      </c>
      <c r="G146" s="13">
        <v>1.0600988273786192</v>
      </c>
    </row>
    <row r="147" spans="1:7" ht="15" customHeight="1">
      <c r="A147" s="31"/>
      <c r="B147" s="6" t="s">
        <v>11</v>
      </c>
      <c r="C147" s="14">
        <v>15</v>
      </c>
      <c r="D147" s="15">
        <v>15</v>
      </c>
      <c r="E147" s="15">
        <v>15</v>
      </c>
      <c r="F147" s="15">
        <v>15</v>
      </c>
      <c r="G147" s="16">
        <v>15</v>
      </c>
    </row>
    <row r="148" spans="1:7" ht="15" customHeight="1">
      <c r="A148" s="31" t="s">
        <v>14</v>
      </c>
      <c r="B148" s="6" t="s">
        <v>9</v>
      </c>
      <c r="C148" s="17">
        <v>3.5700000000000003</v>
      </c>
      <c r="D148" s="18">
        <v>3.4749999999999988</v>
      </c>
      <c r="E148" s="18">
        <v>3.53</v>
      </c>
      <c r="F148" s="18">
        <v>3.6150000000000011</v>
      </c>
      <c r="G148" s="19">
        <v>3.1700000000000004</v>
      </c>
    </row>
    <row r="149" spans="1:7" ht="15" customHeight="1">
      <c r="A149" s="31"/>
      <c r="B149" s="6" t="s">
        <v>10</v>
      </c>
      <c r="C149" s="11">
        <v>1.0346266289374793</v>
      </c>
      <c r="D149" s="12">
        <v>1.1859203325585914</v>
      </c>
      <c r="E149" s="12">
        <v>1.2151059262715747</v>
      </c>
      <c r="F149" s="12">
        <v>1.2588480815659657</v>
      </c>
      <c r="G149" s="13">
        <v>1.228268381128653</v>
      </c>
    </row>
    <row r="150" spans="1:7" ht="15" customHeight="1">
      <c r="A150" s="32"/>
      <c r="B150" s="7" t="s">
        <v>11</v>
      </c>
      <c r="C150" s="21">
        <v>200</v>
      </c>
      <c r="D150" s="22">
        <v>200</v>
      </c>
      <c r="E150" s="22">
        <v>200</v>
      </c>
      <c r="F150" s="22">
        <v>200</v>
      </c>
      <c r="G150" s="23">
        <v>200</v>
      </c>
    </row>
    <row r="152" spans="1:7" ht="31" customHeight="1">
      <c r="A152" s="27" t="s">
        <v>57</v>
      </c>
      <c r="B152" s="27"/>
      <c r="C152" s="27"/>
      <c r="D152" s="27"/>
      <c r="E152" s="27"/>
      <c r="F152" s="27"/>
      <c r="G152" s="27"/>
    </row>
    <row r="153" spans="1:7" ht="45" customHeight="1">
      <c r="A153" s="28" t="s">
        <v>58</v>
      </c>
      <c r="B153" s="29"/>
      <c r="C153" s="2" t="s">
        <v>3</v>
      </c>
      <c r="D153" s="3" t="s">
        <v>4</v>
      </c>
      <c r="E153" s="3" t="s">
        <v>5</v>
      </c>
      <c r="F153" s="3" t="s">
        <v>6</v>
      </c>
      <c r="G153" s="4" t="s">
        <v>7</v>
      </c>
    </row>
    <row r="154" spans="1:7" ht="15" customHeight="1">
      <c r="A154" s="30" t="s">
        <v>59</v>
      </c>
      <c r="B154" s="5" t="s">
        <v>9</v>
      </c>
      <c r="C154" s="8">
        <v>3.4999999999999996</v>
      </c>
      <c r="D154" s="9">
        <v>3.5</v>
      </c>
      <c r="E154" s="9">
        <v>3.4999999999999996</v>
      </c>
      <c r="F154" s="9">
        <v>3.05</v>
      </c>
      <c r="G154" s="10">
        <v>2.2999999999999998</v>
      </c>
    </row>
    <row r="155" spans="1:7" ht="15" customHeight="1">
      <c r="A155" s="31"/>
      <c r="B155" s="6" t="s">
        <v>10</v>
      </c>
      <c r="C155" s="11">
        <v>1.147078669352809</v>
      </c>
      <c r="D155" s="12">
        <v>1.4327007988227578</v>
      </c>
      <c r="E155" s="12">
        <v>1.1002392084403616</v>
      </c>
      <c r="F155" s="12">
        <v>1.637552731171861</v>
      </c>
      <c r="G155" s="13">
        <v>1.0809352675491621</v>
      </c>
    </row>
    <row r="156" spans="1:7" ht="15" customHeight="1">
      <c r="A156" s="31"/>
      <c r="B156" s="6" t="s">
        <v>11</v>
      </c>
      <c r="C156" s="14">
        <v>20</v>
      </c>
      <c r="D156" s="15">
        <v>20</v>
      </c>
      <c r="E156" s="15">
        <v>20</v>
      </c>
      <c r="F156" s="15">
        <v>20</v>
      </c>
      <c r="G156" s="16">
        <v>20</v>
      </c>
    </row>
    <row r="157" spans="1:7" ht="15" customHeight="1">
      <c r="A157" s="31" t="s">
        <v>60</v>
      </c>
      <c r="B157" s="6" t="s">
        <v>9</v>
      </c>
      <c r="C157" s="17">
        <v>3.6</v>
      </c>
      <c r="D157" s="18">
        <v>3.12</v>
      </c>
      <c r="E157" s="18">
        <v>3.36</v>
      </c>
      <c r="F157" s="18">
        <v>3.4</v>
      </c>
      <c r="G157" s="19">
        <v>3.3200000000000003</v>
      </c>
    </row>
    <row r="158" spans="1:7" ht="15" customHeight="1">
      <c r="A158" s="31"/>
      <c r="B158" s="6" t="s">
        <v>10</v>
      </c>
      <c r="C158" s="24">
        <v>0.81649658092772603</v>
      </c>
      <c r="D158" s="12">
        <v>1.2688577540449522</v>
      </c>
      <c r="E158" s="12">
        <v>1.1503622617824931</v>
      </c>
      <c r="F158" s="12">
        <v>1.1902380714238083</v>
      </c>
      <c r="G158" s="13">
        <v>1.2489995996796797</v>
      </c>
    </row>
    <row r="159" spans="1:7" ht="15" customHeight="1">
      <c r="A159" s="31"/>
      <c r="B159" s="6" t="s">
        <v>11</v>
      </c>
      <c r="C159" s="14">
        <v>25</v>
      </c>
      <c r="D159" s="15">
        <v>25</v>
      </c>
      <c r="E159" s="15">
        <v>25</v>
      </c>
      <c r="F159" s="15">
        <v>25</v>
      </c>
      <c r="G159" s="16">
        <v>25</v>
      </c>
    </row>
    <row r="160" spans="1:7" ht="15" customHeight="1">
      <c r="A160" s="31" t="s">
        <v>61</v>
      </c>
      <c r="B160" s="6" t="s">
        <v>9</v>
      </c>
      <c r="C160" s="17">
        <v>3.6986301369863019</v>
      </c>
      <c r="D160" s="18">
        <v>3.5890410958904106</v>
      </c>
      <c r="E160" s="18">
        <v>3.6849315068493156</v>
      </c>
      <c r="F160" s="18">
        <v>3.7397260273972601</v>
      </c>
      <c r="G160" s="19">
        <v>3.3013698630136981</v>
      </c>
    </row>
    <row r="161" spans="1:7" ht="15" customHeight="1">
      <c r="A161" s="31"/>
      <c r="B161" s="6" t="s">
        <v>10</v>
      </c>
      <c r="C161" s="24">
        <v>0.9528456139790682</v>
      </c>
      <c r="D161" s="12">
        <v>1.0251777141110185</v>
      </c>
      <c r="E161" s="12">
        <v>1.1288724995514465</v>
      </c>
      <c r="F161" s="12">
        <v>1.0277726356364845</v>
      </c>
      <c r="G161" s="13">
        <v>1.1509046140952837</v>
      </c>
    </row>
    <row r="162" spans="1:7" ht="15" customHeight="1">
      <c r="A162" s="31"/>
      <c r="B162" s="6" t="s">
        <v>11</v>
      </c>
      <c r="C162" s="14">
        <v>73</v>
      </c>
      <c r="D162" s="15">
        <v>73</v>
      </c>
      <c r="E162" s="15">
        <v>73</v>
      </c>
      <c r="F162" s="15">
        <v>73</v>
      </c>
      <c r="G162" s="16">
        <v>73</v>
      </c>
    </row>
    <row r="163" spans="1:7" ht="15" customHeight="1">
      <c r="A163" s="31" t="s">
        <v>62</v>
      </c>
      <c r="B163" s="6" t="s">
        <v>9</v>
      </c>
      <c r="C163" s="17">
        <v>3.4933333333333336</v>
      </c>
      <c r="D163" s="18">
        <v>3.52</v>
      </c>
      <c r="E163" s="18">
        <v>3.5599999999999996</v>
      </c>
      <c r="F163" s="18">
        <v>3.6666666666666665</v>
      </c>
      <c r="G163" s="19">
        <v>3.2666666666666657</v>
      </c>
    </row>
    <row r="164" spans="1:7" ht="15" customHeight="1">
      <c r="A164" s="31"/>
      <c r="B164" s="6" t="s">
        <v>10</v>
      </c>
      <c r="C164" s="11">
        <v>1.143410419485229</v>
      </c>
      <c r="D164" s="12">
        <v>1.2009005629785348</v>
      </c>
      <c r="E164" s="12">
        <v>1.317655575716286</v>
      </c>
      <c r="F164" s="12">
        <v>1.3589874343962298</v>
      </c>
      <c r="G164" s="13">
        <v>1.2339053944782488</v>
      </c>
    </row>
    <row r="165" spans="1:7" ht="15" customHeight="1">
      <c r="A165" s="31"/>
      <c r="B165" s="6" t="s">
        <v>11</v>
      </c>
      <c r="C165" s="14">
        <v>75</v>
      </c>
      <c r="D165" s="15">
        <v>75</v>
      </c>
      <c r="E165" s="15">
        <v>75</v>
      </c>
      <c r="F165" s="15">
        <v>75</v>
      </c>
      <c r="G165" s="16">
        <v>75</v>
      </c>
    </row>
    <row r="166" spans="1:7" ht="15" customHeight="1">
      <c r="A166" s="31" t="s">
        <v>63</v>
      </c>
      <c r="B166" s="6" t="s">
        <v>9</v>
      </c>
      <c r="C166" s="17">
        <v>3.1428571428571428</v>
      </c>
      <c r="D166" s="18">
        <v>3.0000000000000004</v>
      </c>
      <c r="E166" s="18">
        <v>2.2857142857142856</v>
      </c>
      <c r="F166" s="18">
        <v>4.1428571428571432</v>
      </c>
      <c r="G166" s="19">
        <v>2.714285714285714</v>
      </c>
    </row>
    <row r="167" spans="1:7" ht="15" customHeight="1">
      <c r="A167" s="31"/>
      <c r="B167" s="6" t="s">
        <v>10</v>
      </c>
      <c r="C167" s="11">
        <v>1.0690449676496974</v>
      </c>
      <c r="D167" s="12">
        <v>1.5275252316519468</v>
      </c>
      <c r="E167" s="20">
        <v>0.95118973121134187</v>
      </c>
      <c r="F167" s="12">
        <v>1.0690449676496976</v>
      </c>
      <c r="G167" s="13">
        <v>1.4960264830861913</v>
      </c>
    </row>
    <row r="168" spans="1:7" ht="15" customHeight="1">
      <c r="A168" s="31"/>
      <c r="B168" s="6" t="s">
        <v>11</v>
      </c>
      <c r="C168" s="14">
        <v>7</v>
      </c>
      <c r="D168" s="15">
        <v>7</v>
      </c>
      <c r="E168" s="15">
        <v>7</v>
      </c>
      <c r="F168" s="15">
        <v>7</v>
      </c>
      <c r="G168" s="16">
        <v>7</v>
      </c>
    </row>
    <row r="169" spans="1:7" ht="15" customHeight="1">
      <c r="A169" s="31" t="s">
        <v>14</v>
      </c>
      <c r="B169" s="6" t="s">
        <v>9</v>
      </c>
      <c r="C169" s="17">
        <v>3.5700000000000003</v>
      </c>
      <c r="D169" s="18">
        <v>3.4749999999999988</v>
      </c>
      <c r="E169" s="18">
        <v>3.53</v>
      </c>
      <c r="F169" s="18">
        <v>3.6150000000000011</v>
      </c>
      <c r="G169" s="19">
        <v>3.1700000000000004</v>
      </c>
    </row>
    <row r="170" spans="1:7" ht="15" customHeight="1">
      <c r="A170" s="31"/>
      <c r="B170" s="6" t="s">
        <v>10</v>
      </c>
      <c r="C170" s="11">
        <v>1.0346266289374793</v>
      </c>
      <c r="D170" s="12">
        <v>1.1859203325585914</v>
      </c>
      <c r="E170" s="12">
        <v>1.2151059262715747</v>
      </c>
      <c r="F170" s="12">
        <v>1.2588480815659657</v>
      </c>
      <c r="G170" s="13">
        <v>1.228268381128653</v>
      </c>
    </row>
    <row r="171" spans="1:7" ht="15" customHeight="1">
      <c r="A171" s="32"/>
      <c r="B171" s="7" t="s">
        <v>11</v>
      </c>
      <c r="C171" s="21">
        <v>200</v>
      </c>
      <c r="D171" s="22">
        <v>200</v>
      </c>
      <c r="E171" s="22">
        <v>200</v>
      </c>
      <c r="F171" s="22">
        <v>200</v>
      </c>
      <c r="G171" s="23">
        <v>200</v>
      </c>
    </row>
    <row r="173" spans="1:7" ht="31" customHeight="1">
      <c r="A173" s="27" t="s">
        <v>64</v>
      </c>
      <c r="B173" s="27"/>
      <c r="C173" s="27"/>
      <c r="D173" s="27"/>
      <c r="E173" s="27"/>
      <c r="F173" s="27"/>
      <c r="G173" s="27"/>
    </row>
    <row r="174" spans="1:7" ht="45" customHeight="1">
      <c r="A174" s="28" t="s">
        <v>65</v>
      </c>
      <c r="B174" s="29"/>
      <c r="C174" s="2" t="s">
        <v>3</v>
      </c>
      <c r="D174" s="3" t="s">
        <v>4</v>
      </c>
      <c r="E174" s="3" t="s">
        <v>5</v>
      </c>
      <c r="F174" s="3" t="s">
        <v>6</v>
      </c>
      <c r="G174" s="4" t="s">
        <v>7</v>
      </c>
    </row>
    <row r="175" spans="1:7" ht="15" customHeight="1">
      <c r="A175" s="30" t="s">
        <v>59</v>
      </c>
      <c r="B175" s="5" t="s">
        <v>9</v>
      </c>
      <c r="C175" s="8">
        <v>3.2258064516129039</v>
      </c>
      <c r="D175" s="9">
        <v>3.1612903225806455</v>
      </c>
      <c r="E175" s="9">
        <v>3.1935483870967736</v>
      </c>
      <c r="F175" s="9">
        <v>2.9354838709677429</v>
      </c>
      <c r="G175" s="10">
        <v>2.5161290322580645</v>
      </c>
    </row>
    <row r="176" spans="1:7" ht="15" customHeight="1">
      <c r="A176" s="31"/>
      <c r="B176" s="6" t="s">
        <v>10</v>
      </c>
      <c r="C176" s="24">
        <v>0.95602222496323586</v>
      </c>
      <c r="D176" s="12">
        <v>1.41649271544305</v>
      </c>
      <c r="E176" s="12">
        <v>1.1949715432792996</v>
      </c>
      <c r="F176" s="12">
        <v>1.364685162005453</v>
      </c>
      <c r="G176" s="13">
        <v>1.2075034228229051</v>
      </c>
    </row>
    <row r="177" spans="1:7" ht="15" customHeight="1">
      <c r="A177" s="31"/>
      <c r="B177" s="6" t="s">
        <v>11</v>
      </c>
      <c r="C177" s="14">
        <v>31</v>
      </c>
      <c r="D177" s="15">
        <v>31</v>
      </c>
      <c r="E177" s="15">
        <v>31</v>
      </c>
      <c r="F177" s="15">
        <v>31</v>
      </c>
      <c r="G177" s="16">
        <v>31</v>
      </c>
    </row>
    <row r="178" spans="1:7" ht="15" customHeight="1">
      <c r="A178" s="31" t="s">
        <v>60</v>
      </c>
      <c r="B178" s="6" t="s">
        <v>9</v>
      </c>
      <c r="C178" s="17">
        <v>3.7777777777777772</v>
      </c>
      <c r="D178" s="18">
        <v>3.592592592592593</v>
      </c>
      <c r="E178" s="18">
        <v>3.5555555555555554</v>
      </c>
      <c r="F178" s="18">
        <v>3.4444444444444451</v>
      </c>
      <c r="G178" s="19">
        <v>3.1481481481481479</v>
      </c>
    </row>
    <row r="179" spans="1:7" ht="15" customHeight="1">
      <c r="A179" s="31"/>
      <c r="B179" s="6" t="s">
        <v>10</v>
      </c>
      <c r="C179" s="24">
        <v>0.69798244045211277</v>
      </c>
      <c r="D179" s="12">
        <v>1.0099222841105249</v>
      </c>
      <c r="E179" s="20">
        <v>0.89155582824172874</v>
      </c>
      <c r="F179" s="12">
        <v>1.0127393670836669</v>
      </c>
      <c r="G179" s="25">
        <v>0.98853830335904391</v>
      </c>
    </row>
    <row r="180" spans="1:7" ht="15" customHeight="1">
      <c r="A180" s="31"/>
      <c r="B180" s="6" t="s">
        <v>11</v>
      </c>
      <c r="C180" s="14">
        <v>27</v>
      </c>
      <c r="D180" s="15">
        <v>27</v>
      </c>
      <c r="E180" s="15">
        <v>27</v>
      </c>
      <c r="F180" s="15">
        <v>27</v>
      </c>
      <c r="G180" s="16">
        <v>27</v>
      </c>
    </row>
    <row r="181" spans="1:7" ht="15" customHeight="1">
      <c r="A181" s="31" t="s">
        <v>61</v>
      </c>
      <c r="B181" s="6" t="s">
        <v>9</v>
      </c>
      <c r="C181" s="17">
        <v>3.68888888888889</v>
      </c>
      <c r="D181" s="18">
        <v>3.4666666666666659</v>
      </c>
      <c r="E181" s="18">
        <v>3.7555555555555555</v>
      </c>
      <c r="F181" s="18">
        <v>3.822222222222222</v>
      </c>
      <c r="G181" s="19">
        <v>3.4</v>
      </c>
    </row>
    <row r="182" spans="1:7" ht="15" customHeight="1">
      <c r="A182" s="31"/>
      <c r="B182" s="6" t="s">
        <v>10</v>
      </c>
      <c r="C182" s="11">
        <v>1.0405903530344123</v>
      </c>
      <c r="D182" s="12">
        <v>1.2540842366951563</v>
      </c>
      <c r="E182" s="12">
        <v>1.1312815652161843</v>
      </c>
      <c r="F182" s="12">
        <v>1.0507332696933147</v>
      </c>
      <c r="G182" s="13">
        <v>1.3038404810405297</v>
      </c>
    </row>
    <row r="183" spans="1:7" ht="15" customHeight="1">
      <c r="A183" s="31"/>
      <c r="B183" s="6" t="s">
        <v>11</v>
      </c>
      <c r="C183" s="14">
        <v>45</v>
      </c>
      <c r="D183" s="15">
        <v>45</v>
      </c>
      <c r="E183" s="15">
        <v>45</v>
      </c>
      <c r="F183" s="15">
        <v>45</v>
      </c>
      <c r="G183" s="16">
        <v>45</v>
      </c>
    </row>
    <row r="184" spans="1:7" ht="15" customHeight="1">
      <c r="A184" s="31" t="s">
        <v>62</v>
      </c>
      <c r="B184" s="6" t="s">
        <v>9</v>
      </c>
      <c r="C184" s="17">
        <v>3.5789473684210513</v>
      </c>
      <c r="D184" s="18">
        <v>3.568421052631578</v>
      </c>
      <c r="E184" s="18">
        <v>3.526315789473685</v>
      </c>
      <c r="F184" s="18">
        <v>3.7789473684210533</v>
      </c>
      <c r="G184" s="19">
        <v>3.2631578947368416</v>
      </c>
    </row>
    <row r="185" spans="1:7" ht="15" customHeight="1">
      <c r="A185" s="31"/>
      <c r="B185" s="6" t="s">
        <v>10</v>
      </c>
      <c r="C185" s="11">
        <v>1.1258939461829927</v>
      </c>
      <c r="D185" s="12">
        <v>1.1171071262269188</v>
      </c>
      <c r="E185" s="12">
        <v>1.3356176773565067</v>
      </c>
      <c r="F185" s="12">
        <v>1.3142342432521752</v>
      </c>
      <c r="G185" s="13">
        <v>1.2046940665384585</v>
      </c>
    </row>
    <row r="186" spans="1:7" ht="15" customHeight="1">
      <c r="A186" s="31"/>
      <c r="B186" s="6" t="s">
        <v>11</v>
      </c>
      <c r="C186" s="14">
        <v>95</v>
      </c>
      <c r="D186" s="15">
        <v>95</v>
      </c>
      <c r="E186" s="15">
        <v>95</v>
      </c>
      <c r="F186" s="15">
        <v>95</v>
      </c>
      <c r="G186" s="16">
        <v>95</v>
      </c>
    </row>
    <row r="187" spans="1:7" ht="15" customHeight="1">
      <c r="A187" s="31" t="s">
        <v>63</v>
      </c>
      <c r="B187" s="6" t="s">
        <v>9</v>
      </c>
      <c r="C187" s="17">
        <v>3</v>
      </c>
      <c r="D187" s="18">
        <v>2.5</v>
      </c>
      <c r="E187" s="18">
        <v>3.5</v>
      </c>
      <c r="F187" s="18">
        <v>4</v>
      </c>
      <c r="G187" s="19">
        <v>4</v>
      </c>
    </row>
    <row r="188" spans="1:7" ht="15" customHeight="1">
      <c r="A188" s="31"/>
      <c r="B188" s="6" t="s">
        <v>10</v>
      </c>
      <c r="C188" s="11">
        <v>0</v>
      </c>
      <c r="D188" s="20">
        <v>0.70710678118654757</v>
      </c>
      <c r="E188" s="20">
        <v>0.70710678118654757</v>
      </c>
      <c r="F188" s="12">
        <v>1.4142135623730951</v>
      </c>
      <c r="G188" s="13">
        <v>1.4142135623730951</v>
      </c>
    </row>
    <row r="189" spans="1:7" ht="15" customHeight="1">
      <c r="A189" s="31"/>
      <c r="B189" s="6" t="s">
        <v>11</v>
      </c>
      <c r="C189" s="14">
        <v>2</v>
      </c>
      <c r="D189" s="15">
        <v>2</v>
      </c>
      <c r="E189" s="15">
        <v>2</v>
      </c>
      <c r="F189" s="15">
        <v>2</v>
      </c>
      <c r="G189" s="16">
        <v>2</v>
      </c>
    </row>
    <row r="190" spans="1:7" ht="15" customHeight="1">
      <c r="A190" s="31" t="s">
        <v>14</v>
      </c>
      <c r="B190" s="6" t="s">
        <v>9</v>
      </c>
      <c r="C190" s="17">
        <v>3.5700000000000003</v>
      </c>
      <c r="D190" s="18">
        <v>3.4749999999999988</v>
      </c>
      <c r="E190" s="18">
        <v>3.53</v>
      </c>
      <c r="F190" s="18">
        <v>3.6150000000000011</v>
      </c>
      <c r="G190" s="19">
        <v>3.1700000000000004</v>
      </c>
    </row>
    <row r="191" spans="1:7" ht="15" customHeight="1">
      <c r="A191" s="31"/>
      <c r="B191" s="6" t="s">
        <v>10</v>
      </c>
      <c r="C191" s="11">
        <v>1.0346266289374793</v>
      </c>
      <c r="D191" s="12">
        <v>1.1859203325585914</v>
      </c>
      <c r="E191" s="12">
        <v>1.2151059262715747</v>
      </c>
      <c r="F191" s="12">
        <v>1.2588480815659657</v>
      </c>
      <c r="G191" s="13">
        <v>1.228268381128653</v>
      </c>
    </row>
    <row r="192" spans="1:7" ht="15" customHeight="1">
      <c r="A192" s="32"/>
      <c r="B192" s="7" t="s">
        <v>11</v>
      </c>
      <c r="C192" s="21">
        <v>200</v>
      </c>
      <c r="D192" s="22">
        <v>200</v>
      </c>
      <c r="E192" s="22">
        <v>200</v>
      </c>
      <c r="F192" s="22">
        <v>200</v>
      </c>
      <c r="G192" s="23">
        <v>200</v>
      </c>
    </row>
    <row r="194" spans="1:7" ht="31" customHeight="1">
      <c r="A194" s="27" t="s">
        <v>66</v>
      </c>
      <c r="B194" s="27"/>
      <c r="C194" s="27"/>
      <c r="D194" s="27"/>
      <c r="E194" s="27"/>
      <c r="F194" s="27"/>
      <c r="G194" s="27"/>
    </row>
    <row r="195" spans="1:7" ht="45" customHeight="1">
      <c r="A195" s="28" t="s">
        <v>67</v>
      </c>
      <c r="B195" s="29"/>
      <c r="C195" s="2" t="s">
        <v>3</v>
      </c>
      <c r="D195" s="3" t="s">
        <v>4</v>
      </c>
      <c r="E195" s="3" t="s">
        <v>5</v>
      </c>
      <c r="F195" s="3" t="s">
        <v>6</v>
      </c>
      <c r="G195" s="4" t="s">
        <v>7</v>
      </c>
    </row>
    <row r="196" spans="1:7" ht="15" customHeight="1">
      <c r="A196" s="30" t="s">
        <v>68</v>
      </c>
      <c r="B196" s="5" t="s">
        <v>9</v>
      </c>
      <c r="C196" s="8">
        <v>3.611570247933884</v>
      </c>
      <c r="D196" s="9">
        <v>3.4793388429752059</v>
      </c>
      <c r="E196" s="9">
        <v>3.6033057851239652</v>
      </c>
      <c r="F196" s="9">
        <v>3.5289256198347099</v>
      </c>
      <c r="G196" s="10">
        <v>3.1404958677685944</v>
      </c>
    </row>
    <row r="197" spans="1:7" ht="15" customHeight="1">
      <c r="A197" s="31"/>
      <c r="B197" s="6" t="s">
        <v>10</v>
      </c>
      <c r="C197" s="24">
        <v>0.96929442402232535</v>
      </c>
      <c r="D197" s="12">
        <v>1.1909322227686381</v>
      </c>
      <c r="E197" s="12">
        <v>1.1509368563839286</v>
      </c>
      <c r="F197" s="12">
        <v>1.2521606670424348</v>
      </c>
      <c r="G197" s="13">
        <v>1.2470350511243791</v>
      </c>
    </row>
    <row r="198" spans="1:7" ht="15" customHeight="1">
      <c r="A198" s="31"/>
      <c r="B198" s="6" t="s">
        <v>11</v>
      </c>
      <c r="C198" s="14">
        <v>121</v>
      </c>
      <c r="D198" s="15">
        <v>121</v>
      </c>
      <c r="E198" s="15">
        <v>121</v>
      </c>
      <c r="F198" s="15">
        <v>121</v>
      </c>
      <c r="G198" s="16">
        <v>121</v>
      </c>
    </row>
    <row r="199" spans="1:7" ht="15" customHeight="1">
      <c r="A199" s="31" t="s">
        <v>69</v>
      </c>
      <c r="B199" s="6" t="s">
        <v>9</v>
      </c>
      <c r="C199" s="17">
        <v>3.4193548387096779</v>
      </c>
      <c r="D199" s="18">
        <v>3.3548387096774199</v>
      </c>
      <c r="E199" s="18">
        <v>3.354838709677419</v>
      </c>
      <c r="F199" s="18">
        <v>3.7096774193548381</v>
      </c>
      <c r="G199" s="19">
        <v>3.161290322580645</v>
      </c>
    </row>
    <row r="200" spans="1:7" ht="15" customHeight="1">
      <c r="A200" s="31"/>
      <c r="B200" s="6" t="s">
        <v>10</v>
      </c>
      <c r="C200" s="11">
        <v>1.1671513183363311</v>
      </c>
      <c r="D200" s="12">
        <v>1.2024125228881759</v>
      </c>
      <c r="E200" s="12">
        <v>1.3069395384506204</v>
      </c>
      <c r="F200" s="12">
        <v>1.2853155098300277</v>
      </c>
      <c r="G200" s="13">
        <v>1.2172738742053266</v>
      </c>
    </row>
    <row r="201" spans="1:7" ht="15" customHeight="1">
      <c r="A201" s="31"/>
      <c r="B201" s="6" t="s">
        <v>11</v>
      </c>
      <c r="C201" s="14">
        <v>62</v>
      </c>
      <c r="D201" s="15">
        <v>62</v>
      </c>
      <c r="E201" s="15">
        <v>62</v>
      </c>
      <c r="F201" s="15">
        <v>62</v>
      </c>
      <c r="G201" s="16">
        <v>62</v>
      </c>
    </row>
    <row r="202" spans="1:7" ht="15" customHeight="1">
      <c r="A202" s="31" t="s">
        <v>70</v>
      </c>
      <c r="B202" s="6" t="s">
        <v>9</v>
      </c>
      <c r="C202" s="17">
        <v>3.8235294117647056</v>
      </c>
      <c r="D202" s="18">
        <v>3.8823529411764706</v>
      </c>
      <c r="E202" s="18">
        <v>3.6470588235294117</v>
      </c>
      <c r="F202" s="18">
        <v>3.8823529411764706</v>
      </c>
      <c r="G202" s="19">
        <v>3.4117647058823528</v>
      </c>
    </row>
    <row r="203" spans="1:7" ht="15" customHeight="1">
      <c r="A203" s="31"/>
      <c r="B203" s="6" t="s">
        <v>10</v>
      </c>
      <c r="C203" s="24">
        <v>0.95100565966027895</v>
      </c>
      <c r="D203" s="12">
        <v>1.0537049480984033</v>
      </c>
      <c r="E203" s="12">
        <v>1.3200935795706035</v>
      </c>
      <c r="F203" s="12">
        <v>1.2187264326529803</v>
      </c>
      <c r="G203" s="13">
        <v>1.1757350641945108</v>
      </c>
    </row>
    <row r="204" spans="1:7" ht="15" customHeight="1">
      <c r="A204" s="31"/>
      <c r="B204" s="6" t="s">
        <v>11</v>
      </c>
      <c r="C204" s="14">
        <v>17</v>
      </c>
      <c r="D204" s="15">
        <v>17</v>
      </c>
      <c r="E204" s="15">
        <v>17</v>
      </c>
      <c r="F204" s="15">
        <v>17</v>
      </c>
      <c r="G204" s="16">
        <v>17</v>
      </c>
    </row>
    <row r="205" spans="1:7" ht="15" customHeight="1">
      <c r="A205" s="31" t="s">
        <v>14</v>
      </c>
      <c r="B205" s="6" t="s">
        <v>9</v>
      </c>
      <c r="C205" s="17">
        <v>3.5700000000000003</v>
      </c>
      <c r="D205" s="18">
        <v>3.4749999999999988</v>
      </c>
      <c r="E205" s="18">
        <v>3.53</v>
      </c>
      <c r="F205" s="18">
        <v>3.6150000000000011</v>
      </c>
      <c r="G205" s="19">
        <v>3.1700000000000004</v>
      </c>
    </row>
    <row r="206" spans="1:7" ht="15" customHeight="1">
      <c r="A206" s="31"/>
      <c r="B206" s="6" t="s">
        <v>10</v>
      </c>
      <c r="C206" s="11">
        <v>1.0346266289374793</v>
      </c>
      <c r="D206" s="12">
        <v>1.1859203325585914</v>
      </c>
      <c r="E206" s="12">
        <v>1.2151059262715747</v>
      </c>
      <c r="F206" s="12">
        <v>1.2588480815659657</v>
      </c>
      <c r="G206" s="13">
        <v>1.228268381128653</v>
      </c>
    </row>
    <row r="207" spans="1:7" ht="15" customHeight="1">
      <c r="A207" s="32"/>
      <c r="B207" s="7" t="s">
        <v>11</v>
      </c>
      <c r="C207" s="21">
        <v>200</v>
      </c>
      <c r="D207" s="22">
        <v>200</v>
      </c>
      <c r="E207" s="22">
        <v>200</v>
      </c>
      <c r="F207" s="22">
        <v>200</v>
      </c>
      <c r="G207" s="23">
        <v>200</v>
      </c>
    </row>
    <row r="209" spans="1:7" ht="31" customHeight="1">
      <c r="A209" s="27" t="s">
        <v>71</v>
      </c>
      <c r="B209" s="27"/>
      <c r="C209" s="27"/>
      <c r="D209" s="27"/>
      <c r="E209" s="27"/>
      <c r="F209" s="27"/>
      <c r="G209" s="27"/>
    </row>
    <row r="210" spans="1:7" ht="45" customHeight="1">
      <c r="A210" s="28" t="s">
        <v>72</v>
      </c>
      <c r="B210" s="29"/>
      <c r="C210" s="2" t="s">
        <v>3</v>
      </c>
      <c r="D210" s="3" t="s">
        <v>4</v>
      </c>
      <c r="E210" s="3" t="s">
        <v>5</v>
      </c>
      <c r="F210" s="3" t="s">
        <v>6</v>
      </c>
      <c r="G210" s="4" t="s">
        <v>7</v>
      </c>
    </row>
    <row r="211" spans="1:7" ht="15" customHeight="1">
      <c r="A211" s="30" t="s">
        <v>73</v>
      </c>
      <c r="B211" s="5" t="s">
        <v>9</v>
      </c>
      <c r="C211" s="8">
        <v>3.3918918918918939</v>
      </c>
      <c r="D211" s="9">
        <v>3.2702702702702706</v>
      </c>
      <c r="E211" s="9">
        <v>3.1756756756756754</v>
      </c>
      <c r="F211" s="9">
        <v>3.3243243243243241</v>
      </c>
      <c r="G211" s="10">
        <v>2.9054054054054053</v>
      </c>
    </row>
    <row r="212" spans="1:7" ht="15" customHeight="1">
      <c r="A212" s="31"/>
      <c r="B212" s="6" t="s">
        <v>10</v>
      </c>
      <c r="C212" s="11">
        <v>1.0574920909392709</v>
      </c>
      <c r="D212" s="12">
        <v>1.2308511065524115</v>
      </c>
      <c r="E212" s="12">
        <v>1.2203537338979131</v>
      </c>
      <c r="F212" s="12">
        <v>1.228743740998935</v>
      </c>
      <c r="G212" s="13">
        <v>1.218228209483486</v>
      </c>
    </row>
    <row r="213" spans="1:7" ht="15" customHeight="1">
      <c r="A213" s="31"/>
      <c r="B213" s="6" t="s">
        <v>11</v>
      </c>
      <c r="C213" s="14">
        <v>74</v>
      </c>
      <c r="D213" s="15">
        <v>74</v>
      </c>
      <c r="E213" s="15">
        <v>74</v>
      </c>
      <c r="F213" s="15">
        <v>74</v>
      </c>
      <c r="G213" s="16">
        <v>74</v>
      </c>
    </row>
    <row r="214" spans="1:7" ht="15" customHeight="1">
      <c r="A214" s="31" t="s">
        <v>74</v>
      </c>
      <c r="B214" s="6" t="s">
        <v>9</v>
      </c>
      <c r="C214" s="17">
        <v>3.6470588235294112</v>
      </c>
      <c r="D214" s="18">
        <v>3.6960784313725488</v>
      </c>
      <c r="E214" s="18">
        <v>3.7352941176470589</v>
      </c>
      <c r="F214" s="18">
        <v>3.8333333333333335</v>
      </c>
      <c r="G214" s="19">
        <v>3.3431372549019605</v>
      </c>
    </row>
    <row r="215" spans="1:7" ht="15" customHeight="1">
      <c r="A215" s="31"/>
      <c r="B215" s="6" t="s">
        <v>10</v>
      </c>
      <c r="C215" s="11">
        <v>1.0306881179607794</v>
      </c>
      <c r="D215" s="12">
        <v>1.1150564136709864</v>
      </c>
      <c r="E215" s="12">
        <v>1.1934347683479347</v>
      </c>
      <c r="F215" s="12">
        <v>1.2029940646037898</v>
      </c>
      <c r="G215" s="13">
        <v>1.1815001207913667</v>
      </c>
    </row>
    <row r="216" spans="1:7" ht="15" customHeight="1">
      <c r="A216" s="31"/>
      <c r="B216" s="6" t="s">
        <v>11</v>
      </c>
      <c r="C216" s="14">
        <v>102</v>
      </c>
      <c r="D216" s="15">
        <v>102</v>
      </c>
      <c r="E216" s="15">
        <v>102</v>
      </c>
      <c r="F216" s="15">
        <v>102</v>
      </c>
      <c r="G216" s="16">
        <v>102</v>
      </c>
    </row>
    <row r="217" spans="1:7" ht="15" customHeight="1">
      <c r="A217" s="31" t="s">
        <v>75</v>
      </c>
      <c r="B217" s="6" t="s">
        <v>9</v>
      </c>
      <c r="C217" s="17">
        <v>4</v>
      </c>
      <c r="D217" s="18">
        <v>4</v>
      </c>
      <c r="E217" s="18">
        <v>4.5</v>
      </c>
      <c r="F217" s="18">
        <v>4.5</v>
      </c>
      <c r="G217" s="19">
        <v>2.5</v>
      </c>
    </row>
    <row r="218" spans="1:7" ht="15" customHeight="1">
      <c r="A218" s="31"/>
      <c r="B218" s="6" t="s">
        <v>10</v>
      </c>
      <c r="C218" s="11">
        <v>0</v>
      </c>
      <c r="D218" s="12">
        <v>1.4142135623730951</v>
      </c>
      <c r="E218" s="20">
        <v>0.70710678118654757</v>
      </c>
      <c r="F218" s="20">
        <v>0.70710678118654757</v>
      </c>
      <c r="G218" s="13">
        <v>2.1213203435596424</v>
      </c>
    </row>
    <row r="219" spans="1:7" ht="15" customHeight="1">
      <c r="A219" s="31"/>
      <c r="B219" s="6" t="s">
        <v>11</v>
      </c>
      <c r="C219" s="14">
        <v>2</v>
      </c>
      <c r="D219" s="15">
        <v>2</v>
      </c>
      <c r="E219" s="15">
        <v>2</v>
      </c>
      <c r="F219" s="15">
        <v>2</v>
      </c>
      <c r="G219" s="16">
        <v>2</v>
      </c>
    </row>
    <row r="220" spans="1:7" ht="15" customHeight="1">
      <c r="A220" s="31" t="s">
        <v>76</v>
      </c>
      <c r="B220" s="6" t="s">
        <v>9</v>
      </c>
      <c r="C220" s="17">
        <v>3.7857142857142856</v>
      </c>
      <c r="D220" s="18">
        <v>3.6428571428571432</v>
      </c>
      <c r="E220" s="18">
        <v>4.0714285714285712</v>
      </c>
      <c r="F220" s="18">
        <v>3.7857142857142856</v>
      </c>
      <c r="G220" s="19">
        <v>3.3571428571428568</v>
      </c>
    </row>
    <row r="221" spans="1:7" ht="15" customHeight="1">
      <c r="A221" s="31"/>
      <c r="B221" s="6" t="s">
        <v>10</v>
      </c>
      <c r="C221" s="11">
        <v>1.1217137594956024</v>
      </c>
      <c r="D221" s="12">
        <v>1.0082080720186268</v>
      </c>
      <c r="E221" s="20">
        <v>0.91687476825318992</v>
      </c>
      <c r="F221" s="12">
        <v>1.4238934396479701</v>
      </c>
      <c r="G221" s="13">
        <v>1.3363062095621221</v>
      </c>
    </row>
    <row r="222" spans="1:7" ht="15" customHeight="1">
      <c r="A222" s="31"/>
      <c r="B222" s="6" t="s">
        <v>11</v>
      </c>
      <c r="C222" s="14">
        <v>14</v>
      </c>
      <c r="D222" s="15">
        <v>14</v>
      </c>
      <c r="E222" s="15">
        <v>14</v>
      </c>
      <c r="F222" s="15">
        <v>14</v>
      </c>
      <c r="G222" s="16">
        <v>14</v>
      </c>
    </row>
    <row r="223" spans="1:7" ht="15" customHeight="1">
      <c r="A223" s="31" t="s">
        <v>39</v>
      </c>
      <c r="B223" s="6" t="s">
        <v>9</v>
      </c>
      <c r="C223" s="17">
        <v>3.75</v>
      </c>
      <c r="D223" s="18">
        <v>2.125</v>
      </c>
      <c r="E223" s="18">
        <v>2.9999999999999996</v>
      </c>
      <c r="F223" s="18">
        <v>3</v>
      </c>
      <c r="G223" s="19">
        <v>3.2500000000000004</v>
      </c>
    </row>
    <row r="224" spans="1:7" ht="15" customHeight="1">
      <c r="A224" s="31"/>
      <c r="B224" s="6" t="s">
        <v>10</v>
      </c>
      <c r="C224" s="24">
        <v>0.70710678118654757</v>
      </c>
      <c r="D224" s="20">
        <v>0.83452296039628016</v>
      </c>
      <c r="E224" s="12">
        <v>1.0690449676496976</v>
      </c>
      <c r="F224" s="12">
        <v>1.5118578920369088</v>
      </c>
      <c r="G224" s="13">
        <v>1.3887301496588271</v>
      </c>
    </row>
    <row r="225" spans="1:7" ht="15" customHeight="1">
      <c r="A225" s="31"/>
      <c r="B225" s="6" t="s">
        <v>11</v>
      </c>
      <c r="C225" s="14">
        <v>8</v>
      </c>
      <c r="D225" s="15">
        <v>8</v>
      </c>
      <c r="E225" s="15">
        <v>8</v>
      </c>
      <c r="F225" s="15">
        <v>8</v>
      </c>
      <c r="G225" s="16">
        <v>8</v>
      </c>
    </row>
    <row r="226" spans="1:7" ht="15" customHeight="1">
      <c r="A226" s="31" t="s">
        <v>14</v>
      </c>
      <c r="B226" s="6" t="s">
        <v>9</v>
      </c>
      <c r="C226" s="17">
        <v>3.5700000000000003</v>
      </c>
      <c r="D226" s="18">
        <v>3.4749999999999988</v>
      </c>
      <c r="E226" s="18">
        <v>3.53</v>
      </c>
      <c r="F226" s="18">
        <v>3.6150000000000011</v>
      </c>
      <c r="G226" s="19">
        <v>3.1700000000000004</v>
      </c>
    </row>
    <row r="227" spans="1:7" ht="15" customHeight="1">
      <c r="A227" s="31"/>
      <c r="B227" s="6" t="s">
        <v>10</v>
      </c>
      <c r="C227" s="11">
        <v>1.0346266289374793</v>
      </c>
      <c r="D227" s="12">
        <v>1.1859203325585914</v>
      </c>
      <c r="E227" s="12">
        <v>1.2151059262715747</v>
      </c>
      <c r="F227" s="12">
        <v>1.2588480815659657</v>
      </c>
      <c r="G227" s="13">
        <v>1.228268381128653</v>
      </c>
    </row>
    <row r="228" spans="1:7" ht="15" customHeight="1">
      <c r="A228" s="32"/>
      <c r="B228" s="7" t="s">
        <v>11</v>
      </c>
      <c r="C228" s="21">
        <v>200</v>
      </c>
      <c r="D228" s="22">
        <v>200</v>
      </c>
      <c r="E228" s="22">
        <v>200</v>
      </c>
      <c r="F228" s="22">
        <v>200</v>
      </c>
      <c r="G228" s="23">
        <v>200</v>
      </c>
    </row>
    <row r="230" spans="1:7" ht="31" customHeight="1">
      <c r="A230" s="27" t="s">
        <v>77</v>
      </c>
      <c r="B230" s="27"/>
      <c r="C230" s="27"/>
      <c r="D230" s="27"/>
      <c r="E230" s="27"/>
      <c r="F230" s="27"/>
      <c r="G230" s="27"/>
    </row>
    <row r="231" spans="1:7" ht="45" customHeight="1">
      <c r="A231" s="28" t="s">
        <v>78</v>
      </c>
      <c r="B231" s="29"/>
      <c r="C231" s="2" t="s">
        <v>3</v>
      </c>
      <c r="D231" s="3" t="s">
        <v>4</v>
      </c>
      <c r="E231" s="3" t="s">
        <v>5</v>
      </c>
      <c r="F231" s="3" t="s">
        <v>6</v>
      </c>
      <c r="G231" s="4" t="s">
        <v>7</v>
      </c>
    </row>
    <row r="232" spans="1:7" ht="15" customHeight="1">
      <c r="A232" s="30" t="s">
        <v>79</v>
      </c>
      <c r="B232" s="5" t="s">
        <v>9</v>
      </c>
      <c r="C232" s="8">
        <v>3.542857142857144</v>
      </c>
      <c r="D232" s="9">
        <v>3.4914285714285702</v>
      </c>
      <c r="E232" s="9">
        <v>3.5257142857142845</v>
      </c>
      <c r="F232" s="9">
        <v>3.6114285714285721</v>
      </c>
      <c r="G232" s="10">
        <v>3.1542857142857152</v>
      </c>
    </row>
    <row r="233" spans="1:7" ht="15" customHeight="1">
      <c r="A233" s="31"/>
      <c r="B233" s="6" t="s">
        <v>10</v>
      </c>
      <c r="C233" s="11">
        <v>1.0759346950351101</v>
      </c>
      <c r="D233" s="12">
        <v>1.2075841344219944</v>
      </c>
      <c r="E233" s="12">
        <v>1.235570243225439</v>
      </c>
      <c r="F233" s="12">
        <v>1.2945001761589428</v>
      </c>
      <c r="G233" s="13">
        <v>1.233708281886259</v>
      </c>
    </row>
    <row r="234" spans="1:7" ht="15" customHeight="1">
      <c r="A234" s="31"/>
      <c r="B234" s="6" t="s">
        <v>11</v>
      </c>
      <c r="C234" s="14">
        <v>175</v>
      </c>
      <c r="D234" s="15">
        <v>175</v>
      </c>
      <c r="E234" s="15">
        <v>175</v>
      </c>
      <c r="F234" s="15">
        <v>175</v>
      </c>
      <c r="G234" s="16">
        <v>175</v>
      </c>
    </row>
    <row r="235" spans="1:7" ht="15" customHeight="1">
      <c r="A235" s="31" t="s">
        <v>80</v>
      </c>
      <c r="B235" s="6" t="s">
        <v>9</v>
      </c>
      <c r="C235" s="17">
        <v>3.76</v>
      </c>
      <c r="D235" s="18">
        <v>3.3600000000000003</v>
      </c>
      <c r="E235" s="18">
        <v>3.5600000000000005</v>
      </c>
      <c r="F235" s="18">
        <v>3.6399999999999992</v>
      </c>
      <c r="G235" s="19">
        <v>3.28</v>
      </c>
    </row>
    <row r="236" spans="1:7" ht="15" customHeight="1">
      <c r="A236" s="31"/>
      <c r="B236" s="6" t="s">
        <v>10</v>
      </c>
      <c r="C236" s="24">
        <v>0.66332495807107994</v>
      </c>
      <c r="D236" s="12">
        <v>1.0360180178613367</v>
      </c>
      <c r="E236" s="12">
        <v>1.0832051206181279</v>
      </c>
      <c r="F236" s="20">
        <v>0.99498743710661974</v>
      </c>
      <c r="G236" s="13">
        <v>1.2083045973594573</v>
      </c>
    </row>
    <row r="237" spans="1:7" ht="15" customHeight="1">
      <c r="A237" s="31"/>
      <c r="B237" s="6" t="s">
        <v>11</v>
      </c>
      <c r="C237" s="14">
        <v>25</v>
      </c>
      <c r="D237" s="15">
        <v>25</v>
      </c>
      <c r="E237" s="15">
        <v>25</v>
      </c>
      <c r="F237" s="15">
        <v>25</v>
      </c>
      <c r="G237" s="16">
        <v>25</v>
      </c>
    </row>
    <row r="238" spans="1:7" ht="15" customHeight="1">
      <c r="A238" s="31" t="s">
        <v>14</v>
      </c>
      <c r="B238" s="6" t="s">
        <v>9</v>
      </c>
      <c r="C238" s="17">
        <v>3.5700000000000003</v>
      </c>
      <c r="D238" s="18">
        <v>3.4749999999999988</v>
      </c>
      <c r="E238" s="18">
        <v>3.53</v>
      </c>
      <c r="F238" s="18">
        <v>3.6150000000000011</v>
      </c>
      <c r="G238" s="19">
        <v>3.1700000000000004</v>
      </c>
    </row>
    <row r="239" spans="1:7" ht="15" customHeight="1">
      <c r="A239" s="31"/>
      <c r="B239" s="6" t="s">
        <v>10</v>
      </c>
      <c r="C239" s="11">
        <v>1.0346266289374793</v>
      </c>
      <c r="D239" s="12">
        <v>1.1859203325585914</v>
      </c>
      <c r="E239" s="12">
        <v>1.2151059262715747</v>
      </c>
      <c r="F239" s="12">
        <v>1.2588480815659657</v>
      </c>
      <c r="G239" s="13">
        <v>1.228268381128653</v>
      </c>
    </row>
    <row r="240" spans="1:7" ht="15" customHeight="1">
      <c r="A240" s="32"/>
      <c r="B240" s="7" t="s">
        <v>11</v>
      </c>
      <c r="C240" s="21">
        <v>200</v>
      </c>
      <c r="D240" s="22">
        <v>200</v>
      </c>
      <c r="E240" s="22">
        <v>200</v>
      </c>
      <c r="F240" s="22">
        <v>200</v>
      </c>
      <c r="G240" s="23">
        <v>200</v>
      </c>
    </row>
  </sheetData>
  <mergeCells count="93">
    <mergeCell ref="A235:A237"/>
    <mergeCell ref="A238:A240"/>
    <mergeCell ref="A220:A222"/>
    <mergeCell ref="A223:A225"/>
    <mergeCell ref="A226:A228"/>
    <mergeCell ref="A230:G230"/>
    <mergeCell ref="A231:B231"/>
    <mergeCell ref="A232:A234"/>
    <mergeCell ref="A196:A198"/>
    <mergeCell ref="A199:A201"/>
    <mergeCell ref="A202:A204"/>
    <mergeCell ref="A205:A207"/>
    <mergeCell ref="A209:G209"/>
    <mergeCell ref="A210:B210"/>
    <mergeCell ref="A211:A213"/>
    <mergeCell ref="A214:A216"/>
    <mergeCell ref="A217:A219"/>
    <mergeCell ref="A174:B174"/>
    <mergeCell ref="A175:A177"/>
    <mergeCell ref="A178:A180"/>
    <mergeCell ref="A181:A183"/>
    <mergeCell ref="A184:A186"/>
    <mergeCell ref="A187:A189"/>
    <mergeCell ref="A190:A192"/>
    <mergeCell ref="A194:G194"/>
    <mergeCell ref="A195:B195"/>
    <mergeCell ref="A152:G152"/>
    <mergeCell ref="A153:B153"/>
    <mergeCell ref="A154:A156"/>
    <mergeCell ref="A157:A159"/>
    <mergeCell ref="A160:A162"/>
    <mergeCell ref="A163:A165"/>
    <mergeCell ref="A166:A168"/>
    <mergeCell ref="A169:A171"/>
    <mergeCell ref="A173:G173"/>
    <mergeCell ref="A127:A129"/>
    <mergeCell ref="A131:G131"/>
    <mergeCell ref="A132:B132"/>
    <mergeCell ref="A133:A135"/>
    <mergeCell ref="A136:A138"/>
    <mergeCell ref="A139:A141"/>
    <mergeCell ref="A142:A144"/>
    <mergeCell ref="A145:A147"/>
    <mergeCell ref="A148:A150"/>
    <mergeCell ref="A103:A105"/>
    <mergeCell ref="A106:A108"/>
    <mergeCell ref="A109:A111"/>
    <mergeCell ref="A113:G113"/>
    <mergeCell ref="A114:B114"/>
    <mergeCell ref="A115:A117"/>
    <mergeCell ref="A118:A120"/>
    <mergeCell ref="A121:A123"/>
    <mergeCell ref="A124:A126"/>
    <mergeCell ref="A79:A81"/>
    <mergeCell ref="A82:A84"/>
    <mergeCell ref="A85:A87"/>
    <mergeCell ref="A88:A90"/>
    <mergeCell ref="A91:A93"/>
    <mergeCell ref="A95:G95"/>
    <mergeCell ref="A96:B96"/>
    <mergeCell ref="A97:A99"/>
    <mergeCell ref="A100:A102"/>
    <mergeCell ref="A59:G59"/>
    <mergeCell ref="A60:B60"/>
    <mergeCell ref="A61:A63"/>
    <mergeCell ref="A64:A66"/>
    <mergeCell ref="A67:A69"/>
    <mergeCell ref="A70:A72"/>
    <mergeCell ref="A73:A75"/>
    <mergeCell ref="A77:G77"/>
    <mergeCell ref="A78:B78"/>
    <mergeCell ref="A44:G44"/>
    <mergeCell ref="A45:B45"/>
    <mergeCell ref="A46:A48"/>
    <mergeCell ref="A49:A51"/>
    <mergeCell ref="A52:A54"/>
    <mergeCell ref="A55:A57"/>
    <mergeCell ref="A24:A26"/>
    <mergeCell ref="A27:A29"/>
    <mergeCell ref="A31:G31"/>
    <mergeCell ref="A32:B32"/>
    <mergeCell ref="A33:A35"/>
    <mergeCell ref="A36:A38"/>
    <mergeCell ref="A39:A41"/>
    <mergeCell ref="A4:G4"/>
    <mergeCell ref="A5:B5"/>
    <mergeCell ref="A6:A8"/>
    <mergeCell ref="A9:A11"/>
    <mergeCell ref="A12:A14"/>
    <mergeCell ref="A15:A17"/>
    <mergeCell ref="A19:G19"/>
    <mergeCell ref="A20:B20"/>
    <mergeCell ref="A21:A23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3:Y152"/>
  <sheetViews>
    <sheetView tabSelected="1" topLeftCell="A118" workbookViewId="0">
      <selection activeCell="D147" sqref="D147"/>
    </sheetView>
  </sheetViews>
  <sheetFormatPr defaultRowHeight="15.5"/>
  <cols>
    <col min="1" max="1" width="16.453125" style="45" customWidth="1"/>
    <col min="2" max="4" width="8.7265625" style="38"/>
    <col min="5" max="5" width="8.7265625" style="39"/>
    <col min="6" max="8" width="8.7265625" style="38"/>
    <col min="9" max="9" width="8.7265625" style="39"/>
    <col min="10" max="12" width="8.7265625" style="38"/>
    <col min="13" max="13" width="8.7265625" style="39"/>
    <col min="14" max="16" width="8.7265625" style="38"/>
    <col min="17" max="17" width="8.7265625" style="39"/>
    <col min="18" max="20" width="8.7265625" style="38"/>
    <col min="21" max="21" width="8.7265625" style="39"/>
    <col min="22" max="24" width="8.7265625" style="38"/>
    <col min="25" max="25" width="8.7265625" style="36"/>
  </cols>
  <sheetData>
    <row r="3" spans="1:17">
      <c r="A3" s="37" t="s">
        <v>2</v>
      </c>
      <c r="B3" s="37" t="s">
        <v>8</v>
      </c>
      <c r="C3" s="37"/>
      <c r="D3" s="37"/>
      <c r="E3" s="37"/>
      <c r="F3" s="37" t="s">
        <v>12</v>
      </c>
      <c r="G3" s="37"/>
      <c r="H3" s="37"/>
      <c r="I3" s="37"/>
      <c r="J3" s="37" t="s">
        <v>13</v>
      </c>
      <c r="K3" s="37"/>
      <c r="L3" s="37"/>
      <c r="M3" s="37"/>
      <c r="N3" s="37" t="s">
        <v>14</v>
      </c>
      <c r="O3" s="37"/>
      <c r="P3" s="37"/>
      <c r="Q3" s="37"/>
    </row>
    <row r="4" spans="1:17" ht="46.5">
      <c r="A4" s="37"/>
      <c r="B4" s="40" t="s">
        <v>9</v>
      </c>
      <c r="C4" s="40" t="s">
        <v>10</v>
      </c>
      <c r="D4" s="40" t="s">
        <v>89</v>
      </c>
      <c r="E4" s="41" t="s">
        <v>90</v>
      </c>
      <c r="F4" s="40" t="s">
        <v>9</v>
      </c>
      <c r="G4" s="40" t="s">
        <v>10</v>
      </c>
      <c r="H4" s="40" t="s">
        <v>89</v>
      </c>
      <c r="I4" s="41" t="s">
        <v>90</v>
      </c>
      <c r="J4" s="40" t="s">
        <v>9</v>
      </c>
      <c r="K4" s="40" t="s">
        <v>10</v>
      </c>
      <c r="L4" s="40" t="s">
        <v>89</v>
      </c>
      <c r="M4" s="41" t="s">
        <v>90</v>
      </c>
      <c r="N4" s="40" t="s">
        <v>9</v>
      </c>
      <c r="O4" s="40" t="s">
        <v>10</v>
      </c>
      <c r="P4" s="40" t="s">
        <v>89</v>
      </c>
      <c r="Q4" s="41" t="s">
        <v>90</v>
      </c>
    </row>
    <row r="5" spans="1:17" ht="31">
      <c r="A5" s="42" t="s">
        <v>3</v>
      </c>
      <c r="B5" s="43">
        <v>3.8</v>
      </c>
      <c r="C5" s="43">
        <v>1.051609410827602</v>
      </c>
      <c r="D5" s="43">
        <f>B5*100/5</f>
        <v>76</v>
      </c>
      <c r="E5" s="44">
        <v>1</v>
      </c>
      <c r="F5" s="43">
        <v>3.5298013245033109</v>
      </c>
      <c r="G5" s="43">
        <v>1.011981205489954</v>
      </c>
      <c r="H5" s="43">
        <f>F5*100/5</f>
        <v>70.596026490066222</v>
      </c>
      <c r="I5" s="44">
        <v>4</v>
      </c>
      <c r="J5" s="43">
        <v>3.4285714285714288</v>
      </c>
      <c r="K5" s="43">
        <v>1.2224996910042532</v>
      </c>
      <c r="L5" s="43">
        <f>J5*100/5</f>
        <v>68.571428571428584</v>
      </c>
      <c r="M5" s="44">
        <v>1</v>
      </c>
      <c r="N5" s="43">
        <v>3.5700000000000003</v>
      </c>
      <c r="O5" s="43">
        <v>1.0346266289374793</v>
      </c>
      <c r="P5" s="43">
        <f>N5*100/5</f>
        <v>71.400000000000006</v>
      </c>
      <c r="Q5" s="44">
        <v>2</v>
      </c>
    </row>
    <row r="6" spans="1:17" ht="46.5">
      <c r="A6" s="42" t="s">
        <v>4</v>
      </c>
      <c r="B6" s="43">
        <v>3.5714285714285721</v>
      </c>
      <c r="C6" s="43">
        <v>1.0923723316362284</v>
      </c>
      <c r="D6" s="43">
        <f t="shared" ref="D6:D9" si="0">B6*100/5</f>
        <v>71.428571428571445</v>
      </c>
      <c r="E6" s="44">
        <v>4</v>
      </c>
      <c r="F6" s="43">
        <v>3.5364238410596016</v>
      </c>
      <c r="G6" s="43">
        <v>1.1875736296448378</v>
      </c>
      <c r="H6" s="43">
        <f t="shared" ref="H6:H9" si="1">F6*100/5</f>
        <v>70.728476821192032</v>
      </c>
      <c r="I6" s="44">
        <v>3</v>
      </c>
      <c r="J6" s="43">
        <v>2.5714285714285716</v>
      </c>
      <c r="K6" s="43">
        <v>1.0894095588038444</v>
      </c>
      <c r="L6" s="43">
        <f t="shared" ref="L6:L9" si="2">J6*100/5</f>
        <v>51.428571428571431</v>
      </c>
      <c r="M6" s="44">
        <v>4</v>
      </c>
      <c r="N6" s="43">
        <v>3.4749999999999988</v>
      </c>
      <c r="O6" s="43">
        <v>1.1859203325585914</v>
      </c>
      <c r="P6" s="43">
        <f t="shared" ref="P6:P9" si="3">N6*100/5</f>
        <v>69.499999999999972</v>
      </c>
      <c r="Q6" s="44">
        <v>4</v>
      </c>
    </row>
    <row r="7" spans="1:17" ht="31">
      <c r="A7" s="42" t="s">
        <v>5</v>
      </c>
      <c r="B7" s="43">
        <v>3.6285714285714281</v>
      </c>
      <c r="C7" s="43">
        <v>1.2147552231214485</v>
      </c>
      <c r="D7" s="43">
        <f t="shared" si="0"/>
        <v>72.571428571428569</v>
      </c>
      <c r="E7" s="44">
        <v>3</v>
      </c>
      <c r="F7" s="43">
        <v>3.556291390728477</v>
      </c>
      <c r="G7" s="43">
        <v>1.2309116490872609</v>
      </c>
      <c r="H7" s="43">
        <f t="shared" si="1"/>
        <v>71.125827814569533</v>
      </c>
      <c r="I7" s="44">
        <v>2</v>
      </c>
      <c r="J7" s="43">
        <v>3.0000000000000004</v>
      </c>
      <c r="K7" s="43">
        <v>0.96076892283052273</v>
      </c>
      <c r="L7" s="43">
        <f t="shared" si="2"/>
        <v>60.000000000000014</v>
      </c>
      <c r="M7" s="44">
        <v>2</v>
      </c>
      <c r="N7" s="43">
        <v>3.53</v>
      </c>
      <c r="O7" s="43">
        <v>1.2151059262715747</v>
      </c>
      <c r="P7" s="43">
        <f t="shared" si="3"/>
        <v>70.599999999999994</v>
      </c>
      <c r="Q7" s="44">
        <v>3</v>
      </c>
    </row>
    <row r="8" spans="1:17" ht="31">
      <c r="A8" s="42" t="s">
        <v>6</v>
      </c>
      <c r="B8" s="43">
        <v>3.7142857142857144</v>
      </c>
      <c r="C8" s="43">
        <v>1.1000381964338537</v>
      </c>
      <c r="D8" s="43">
        <f t="shared" si="0"/>
        <v>74.285714285714292</v>
      </c>
      <c r="E8" s="44">
        <v>2</v>
      </c>
      <c r="F8" s="43">
        <v>3.6953642384105958</v>
      </c>
      <c r="G8" s="43">
        <v>1.2436150394900809</v>
      </c>
      <c r="H8" s="43">
        <f t="shared" si="1"/>
        <v>73.907284768211909</v>
      </c>
      <c r="I8" s="44">
        <v>1</v>
      </c>
      <c r="J8" s="43">
        <v>2.5</v>
      </c>
      <c r="K8" s="43">
        <v>1.3445044840729643</v>
      </c>
      <c r="L8" s="43">
        <f t="shared" si="2"/>
        <v>50</v>
      </c>
      <c r="M8" s="44">
        <v>5</v>
      </c>
      <c r="N8" s="43">
        <v>3.6150000000000011</v>
      </c>
      <c r="O8" s="43">
        <v>1.2588480815659657</v>
      </c>
      <c r="P8" s="43">
        <f t="shared" si="3"/>
        <v>72.300000000000026</v>
      </c>
      <c r="Q8" s="44">
        <v>1</v>
      </c>
    </row>
    <row r="9" spans="1:17" ht="31">
      <c r="A9" s="42" t="s">
        <v>7</v>
      </c>
      <c r="B9" s="43">
        <v>3.2285714285714286</v>
      </c>
      <c r="C9" s="43">
        <v>1.2387307138811909</v>
      </c>
      <c r="D9" s="43">
        <f t="shared" si="0"/>
        <v>64.571428571428584</v>
      </c>
      <c r="E9" s="44">
        <v>5</v>
      </c>
      <c r="F9" s="43">
        <v>3.2052980132450326</v>
      </c>
      <c r="G9" s="43">
        <v>1.2291887882919748</v>
      </c>
      <c r="H9" s="43">
        <f t="shared" si="1"/>
        <v>64.105960264900645</v>
      </c>
      <c r="I9" s="44">
        <v>5</v>
      </c>
      <c r="J9" s="43">
        <v>2.6428571428571428</v>
      </c>
      <c r="K9" s="43">
        <v>1.1507283885330302</v>
      </c>
      <c r="L9" s="43">
        <f t="shared" si="2"/>
        <v>52.857142857142854</v>
      </c>
      <c r="M9" s="44">
        <v>3</v>
      </c>
      <c r="N9" s="43">
        <v>3.1700000000000004</v>
      </c>
      <c r="O9" s="43">
        <v>1.228268381128653</v>
      </c>
      <c r="P9" s="43">
        <f t="shared" si="3"/>
        <v>63.400000000000013</v>
      </c>
      <c r="Q9" s="44">
        <v>5</v>
      </c>
    </row>
    <row r="14" spans="1:17">
      <c r="A14" s="37" t="s">
        <v>16</v>
      </c>
      <c r="B14" s="37" t="s">
        <v>17</v>
      </c>
      <c r="C14" s="37"/>
      <c r="D14" s="37"/>
      <c r="E14" s="37"/>
      <c r="F14" s="37" t="s">
        <v>18</v>
      </c>
      <c r="G14" s="37"/>
      <c r="H14" s="37"/>
      <c r="I14" s="37"/>
      <c r="J14" s="37" t="s">
        <v>14</v>
      </c>
      <c r="K14" s="37"/>
      <c r="L14" s="37"/>
      <c r="M14" s="37"/>
    </row>
    <row r="15" spans="1:17" ht="46.5">
      <c r="A15" s="37"/>
      <c r="B15" s="40" t="s">
        <v>9</v>
      </c>
      <c r="C15" s="40" t="s">
        <v>10</v>
      </c>
      <c r="D15" s="40" t="s">
        <v>89</v>
      </c>
      <c r="E15" s="41" t="s">
        <v>90</v>
      </c>
      <c r="F15" s="40" t="s">
        <v>9</v>
      </c>
      <c r="G15" s="40" t="s">
        <v>10</v>
      </c>
      <c r="H15" s="40" t="s">
        <v>89</v>
      </c>
      <c r="I15" s="41" t="s">
        <v>90</v>
      </c>
      <c r="J15" s="40" t="s">
        <v>9</v>
      </c>
      <c r="K15" s="40" t="s">
        <v>10</v>
      </c>
      <c r="L15" s="40" t="s">
        <v>89</v>
      </c>
      <c r="M15" s="41" t="s">
        <v>90</v>
      </c>
    </row>
    <row r="16" spans="1:17" ht="31">
      <c r="A16" s="42" t="s">
        <v>3</v>
      </c>
      <c r="B16" s="43">
        <v>3.518796992481203</v>
      </c>
      <c r="C16" s="43">
        <v>1.1254729898580318</v>
      </c>
      <c r="D16" s="43">
        <f>B16*100/5</f>
        <v>70.375939849624061</v>
      </c>
      <c r="E16" s="44">
        <v>2</v>
      </c>
      <c r="F16" s="43">
        <v>3.6716417910447761</v>
      </c>
      <c r="G16" s="43">
        <v>0.82366622582231697</v>
      </c>
      <c r="H16" s="43">
        <f>F16*100/5</f>
        <v>73.432835820895519</v>
      </c>
      <c r="I16" s="44">
        <v>2</v>
      </c>
      <c r="J16" s="43">
        <v>3.5700000000000003</v>
      </c>
      <c r="K16" s="43">
        <v>1.0346266289374793</v>
      </c>
      <c r="L16" s="43">
        <f>J16*100/5</f>
        <v>71.400000000000006</v>
      </c>
      <c r="M16" s="44">
        <v>2</v>
      </c>
    </row>
    <row r="17" spans="1:13" ht="46.5">
      <c r="A17" s="42" t="s">
        <v>4</v>
      </c>
      <c r="B17" s="43">
        <v>3.458646616541353</v>
      </c>
      <c r="C17" s="43">
        <v>1.2340575977145887</v>
      </c>
      <c r="D17" s="43">
        <f t="shared" ref="D17:D20" si="4">B17*100/5</f>
        <v>69.172932330827066</v>
      </c>
      <c r="E17" s="44">
        <v>4</v>
      </c>
      <c r="F17" s="43">
        <v>3.5074626865671639</v>
      </c>
      <c r="G17" s="43">
        <v>1.092302743142908</v>
      </c>
      <c r="H17" s="43">
        <f t="shared" ref="H17:H20" si="5">F17*100/5</f>
        <v>70.149253731343279</v>
      </c>
      <c r="I17" s="44">
        <v>4</v>
      </c>
      <c r="J17" s="43">
        <v>3.4749999999999988</v>
      </c>
      <c r="K17" s="43">
        <v>1.1859203325585914</v>
      </c>
      <c r="L17" s="43">
        <f t="shared" ref="L17:L20" si="6">J17*100/5</f>
        <v>69.499999999999972</v>
      </c>
      <c r="M17" s="44">
        <v>4</v>
      </c>
    </row>
    <row r="18" spans="1:13" ht="31">
      <c r="A18" s="42" t="s">
        <v>5</v>
      </c>
      <c r="B18" s="43">
        <v>3.5037593984962414</v>
      </c>
      <c r="C18" s="43">
        <v>1.300489768757163</v>
      </c>
      <c r="D18" s="43">
        <f t="shared" si="4"/>
        <v>70.075187969924826</v>
      </c>
      <c r="E18" s="44">
        <v>3</v>
      </c>
      <c r="F18" s="43">
        <v>3.5820895522388061</v>
      </c>
      <c r="G18" s="43">
        <v>1.0320508228521486</v>
      </c>
      <c r="H18" s="43">
        <f t="shared" si="5"/>
        <v>71.641791044776113</v>
      </c>
      <c r="I18" s="44">
        <v>3</v>
      </c>
      <c r="J18" s="43">
        <v>3.53</v>
      </c>
      <c r="K18" s="43">
        <v>1.2151059262715747</v>
      </c>
      <c r="L18" s="43">
        <f t="shared" si="6"/>
        <v>70.599999999999994</v>
      </c>
      <c r="M18" s="44">
        <v>3</v>
      </c>
    </row>
    <row r="19" spans="1:13" ht="31">
      <c r="A19" s="42" t="s">
        <v>6</v>
      </c>
      <c r="B19" s="43">
        <v>3.5789473684210522</v>
      </c>
      <c r="C19" s="43">
        <v>1.3551837978653711</v>
      </c>
      <c r="D19" s="43">
        <f t="shared" si="4"/>
        <v>71.578947368421041</v>
      </c>
      <c r="E19" s="44">
        <v>1</v>
      </c>
      <c r="F19" s="43">
        <v>3.6865671641791047</v>
      </c>
      <c r="G19" s="43">
        <v>1.0474927529058713</v>
      </c>
      <c r="H19" s="43">
        <f t="shared" si="5"/>
        <v>73.731343283582092</v>
      </c>
      <c r="I19" s="44">
        <v>1</v>
      </c>
      <c r="J19" s="43">
        <v>3.6150000000000011</v>
      </c>
      <c r="K19" s="43">
        <v>1.2588480815659657</v>
      </c>
      <c r="L19" s="43">
        <f t="shared" si="6"/>
        <v>72.300000000000026</v>
      </c>
      <c r="M19" s="44">
        <v>1</v>
      </c>
    </row>
    <row r="20" spans="1:13" ht="31">
      <c r="A20" s="42" t="s">
        <v>7</v>
      </c>
      <c r="B20" s="43">
        <v>3.1654135338345863</v>
      </c>
      <c r="C20" s="43">
        <v>1.2563803897525787</v>
      </c>
      <c r="D20" s="43">
        <f t="shared" si="4"/>
        <v>63.30827067669172</v>
      </c>
      <c r="E20" s="44">
        <v>5</v>
      </c>
      <c r="F20" s="43">
        <v>3.1791044776119399</v>
      </c>
      <c r="G20" s="43">
        <v>1.1796940170092947</v>
      </c>
      <c r="H20" s="43">
        <f t="shared" si="5"/>
        <v>63.582089552238799</v>
      </c>
      <c r="I20" s="44">
        <v>5</v>
      </c>
      <c r="J20" s="43">
        <v>3.1700000000000004</v>
      </c>
      <c r="K20" s="43">
        <v>1.228268381128653</v>
      </c>
      <c r="L20" s="43">
        <f t="shared" si="6"/>
        <v>63.400000000000013</v>
      </c>
      <c r="M20" s="44">
        <v>5</v>
      </c>
    </row>
    <row r="25" spans="1:13">
      <c r="A25" s="37" t="s">
        <v>20</v>
      </c>
      <c r="B25" s="37" t="s">
        <v>21</v>
      </c>
      <c r="C25" s="37"/>
      <c r="D25" s="37"/>
      <c r="E25" s="37"/>
      <c r="F25" s="37" t="s">
        <v>22</v>
      </c>
      <c r="G25" s="37"/>
      <c r="H25" s="37"/>
      <c r="I25" s="37"/>
      <c r="J25" s="37" t="s">
        <v>14</v>
      </c>
      <c r="K25" s="37"/>
      <c r="L25" s="37"/>
      <c r="M25" s="37"/>
    </row>
    <row r="26" spans="1:13" ht="46.5">
      <c r="A26" s="37"/>
      <c r="B26" s="40" t="s">
        <v>9</v>
      </c>
      <c r="C26" s="40" t="s">
        <v>10</v>
      </c>
      <c r="D26" s="40" t="s">
        <v>89</v>
      </c>
      <c r="E26" s="41" t="s">
        <v>90</v>
      </c>
      <c r="F26" s="40" t="s">
        <v>9</v>
      </c>
      <c r="G26" s="40" t="s">
        <v>10</v>
      </c>
      <c r="H26" s="40" t="s">
        <v>89</v>
      </c>
      <c r="I26" s="41" t="s">
        <v>90</v>
      </c>
      <c r="J26" s="40" t="s">
        <v>9</v>
      </c>
      <c r="K26" s="40" t="s">
        <v>10</v>
      </c>
      <c r="L26" s="40" t="s">
        <v>89</v>
      </c>
      <c r="M26" s="41" t="s">
        <v>90</v>
      </c>
    </row>
    <row r="27" spans="1:13" ht="31">
      <c r="A27" s="42" t="s">
        <v>3</v>
      </c>
      <c r="B27" s="43">
        <v>3.49</v>
      </c>
      <c r="C27" s="43">
        <v>1.0683225783035439</v>
      </c>
      <c r="D27" s="43">
        <f>B27*100/5</f>
        <v>69.8</v>
      </c>
      <c r="E27" s="44">
        <v>2</v>
      </c>
      <c r="F27" s="43">
        <v>3.6499999999999995</v>
      </c>
      <c r="G27" s="43">
        <v>0.99873657561678808</v>
      </c>
      <c r="H27" s="43">
        <f>F27*100/5</f>
        <v>72.999999999999986</v>
      </c>
      <c r="I27" s="44">
        <v>3</v>
      </c>
      <c r="J27" s="43">
        <v>3.5700000000000003</v>
      </c>
      <c r="K27" s="43">
        <v>1.0346266289374793</v>
      </c>
      <c r="L27" s="43">
        <f>J27*100/5</f>
        <v>71.400000000000006</v>
      </c>
      <c r="M27" s="44">
        <v>2</v>
      </c>
    </row>
    <row r="28" spans="1:13" ht="46.5">
      <c r="A28" s="42" t="s">
        <v>4</v>
      </c>
      <c r="B28" s="43">
        <v>3.2700000000000005</v>
      </c>
      <c r="C28" s="43">
        <v>1.2048303455740819</v>
      </c>
      <c r="D28" s="43">
        <f t="shared" ref="D28:D31" si="7">B28*100/5</f>
        <v>65.400000000000006</v>
      </c>
      <c r="E28" s="44">
        <v>3</v>
      </c>
      <c r="F28" s="43">
        <v>3.6799999999999993</v>
      </c>
      <c r="G28" s="43">
        <v>1.1360039834899569</v>
      </c>
      <c r="H28" s="43">
        <f t="shared" ref="H28:H31" si="8">F28*100/5</f>
        <v>73.599999999999994</v>
      </c>
      <c r="I28" s="44">
        <v>2</v>
      </c>
      <c r="J28" s="43">
        <v>3.4749999999999988</v>
      </c>
      <c r="K28" s="43">
        <v>1.1859203325585914</v>
      </c>
      <c r="L28" s="43">
        <f t="shared" ref="L28:L31" si="9">J28*100/5</f>
        <v>69.499999999999972</v>
      </c>
      <c r="M28" s="44">
        <v>4</v>
      </c>
    </row>
    <row r="29" spans="1:13" ht="31">
      <c r="A29" s="42" t="s">
        <v>5</v>
      </c>
      <c r="B29" s="43">
        <v>3.4999999999999987</v>
      </c>
      <c r="C29" s="43">
        <v>1.2673044646258478</v>
      </c>
      <c r="D29" s="43">
        <f t="shared" si="7"/>
        <v>69.999999999999972</v>
      </c>
      <c r="E29" s="44">
        <v>1</v>
      </c>
      <c r="F29" s="43">
        <v>3.5599999999999996</v>
      </c>
      <c r="G29" s="43">
        <v>1.1661903789690602</v>
      </c>
      <c r="H29" s="43">
        <f t="shared" si="8"/>
        <v>71.199999999999989</v>
      </c>
      <c r="I29" s="44">
        <v>4</v>
      </c>
      <c r="J29" s="43">
        <v>3.53</v>
      </c>
      <c r="K29" s="43">
        <v>1.2151059262715747</v>
      </c>
      <c r="L29" s="43">
        <f t="shared" si="9"/>
        <v>70.599999999999994</v>
      </c>
      <c r="M29" s="44">
        <v>3</v>
      </c>
    </row>
    <row r="30" spans="1:13" ht="31">
      <c r="A30" s="42" t="s">
        <v>6</v>
      </c>
      <c r="B30" s="43">
        <v>3.4999999999999996</v>
      </c>
      <c r="C30" s="43">
        <v>1.3219208552234691</v>
      </c>
      <c r="D30" s="43">
        <f t="shared" si="7"/>
        <v>69.999999999999986</v>
      </c>
      <c r="E30" s="44">
        <v>1</v>
      </c>
      <c r="F30" s="43">
        <v>3.7300000000000004</v>
      </c>
      <c r="G30" s="43">
        <v>1.1879444941629727</v>
      </c>
      <c r="H30" s="43">
        <f t="shared" si="8"/>
        <v>74.600000000000009</v>
      </c>
      <c r="I30" s="44">
        <v>1</v>
      </c>
      <c r="J30" s="43">
        <v>3.6150000000000011</v>
      </c>
      <c r="K30" s="43">
        <v>1.2588480815659657</v>
      </c>
      <c r="L30" s="43">
        <f t="shared" si="9"/>
        <v>72.300000000000026</v>
      </c>
      <c r="M30" s="44">
        <v>1</v>
      </c>
    </row>
    <row r="31" spans="1:13" ht="31">
      <c r="A31" s="42" t="s">
        <v>7</v>
      </c>
      <c r="B31" s="43">
        <v>3.09</v>
      </c>
      <c r="C31" s="43">
        <v>1.2799542289796257</v>
      </c>
      <c r="D31" s="43">
        <f t="shared" si="7"/>
        <v>61.8</v>
      </c>
      <c r="E31" s="44">
        <v>4</v>
      </c>
      <c r="F31" s="43">
        <v>3.2499999999999991</v>
      </c>
      <c r="G31" s="43">
        <v>1.1752927853573898</v>
      </c>
      <c r="H31" s="43">
        <f t="shared" si="8"/>
        <v>64.999999999999972</v>
      </c>
      <c r="I31" s="44">
        <v>5</v>
      </c>
      <c r="J31" s="43">
        <v>3.1700000000000004</v>
      </c>
      <c r="K31" s="43">
        <v>1.228268381128653</v>
      </c>
      <c r="L31" s="43">
        <f t="shared" si="9"/>
        <v>63.400000000000013</v>
      </c>
      <c r="M31" s="44">
        <v>5</v>
      </c>
    </row>
    <row r="36" spans="1:21">
      <c r="A36" s="37" t="s">
        <v>24</v>
      </c>
      <c r="B36" s="37" t="s">
        <v>25</v>
      </c>
      <c r="C36" s="37"/>
      <c r="D36" s="37"/>
      <c r="E36" s="37"/>
      <c r="F36" s="37" t="s">
        <v>26</v>
      </c>
      <c r="G36" s="37"/>
      <c r="H36" s="37"/>
      <c r="I36" s="37"/>
      <c r="J36" s="37" t="s">
        <v>27</v>
      </c>
      <c r="K36" s="37"/>
      <c r="L36" s="37"/>
      <c r="M36" s="37"/>
      <c r="N36" s="37" t="s">
        <v>14</v>
      </c>
      <c r="O36" s="37"/>
      <c r="P36" s="37"/>
      <c r="Q36" s="37"/>
    </row>
    <row r="37" spans="1:21" ht="46.5">
      <c r="A37" s="37"/>
      <c r="B37" s="40" t="s">
        <v>9</v>
      </c>
      <c r="C37" s="40" t="s">
        <v>10</v>
      </c>
      <c r="D37" s="40" t="s">
        <v>89</v>
      </c>
      <c r="E37" s="41" t="s">
        <v>90</v>
      </c>
      <c r="F37" s="40" t="s">
        <v>9</v>
      </c>
      <c r="G37" s="40" t="s">
        <v>10</v>
      </c>
      <c r="H37" s="40" t="s">
        <v>89</v>
      </c>
      <c r="I37" s="41" t="s">
        <v>90</v>
      </c>
      <c r="J37" s="40" t="s">
        <v>9</v>
      </c>
      <c r="K37" s="40" t="s">
        <v>10</v>
      </c>
      <c r="L37" s="40" t="s">
        <v>89</v>
      </c>
      <c r="M37" s="41" t="s">
        <v>90</v>
      </c>
      <c r="N37" s="40" t="s">
        <v>9</v>
      </c>
      <c r="O37" s="40" t="s">
        <v>10</v>
      </c>
      <c r="P37" s="40" t="s">
        <v>89</v>
      </c>
      <c r="Q37" s="41" t="s">
        <v>90</v>
      </c>
    </row>
    <row r="38" spans="1:21" ht="31">
      <c r="A38" s="42" t="s">
        <v>3</v>
      </c>
      <c r="B38" s="43">
        <v>3.3720930232558133</v>
      </c>
      <c r="C38" s="43">
        <v>1.0915968166810772</v>
      </c>
      <c r="D38" s="43">
        <f>B38*100/5</f>
        <v>67.441860465116264</v>
      </c>
      <c r="E38" s="44">
        <v>2</v>
      </c>
      <c r="F38" s="43">
        <v>3.5092592592592604</v>
      </c>
      <c r="G38" s="43">
        <v>1.0545439761228623</v>
      </c>
      <c r="H38" s="43">
        <f>F38*100/5</f>
        <v>70.185185185185205</v>
      </c>
      <c r="I38" s="44">
        <v>3</v>
      </c>
      <c r="J38" s="43">
        <v>3.8775510204081636</v>
      </c>
      <c r="K38" s="43">
        <v>0.88111324142682534</v>
      </c>
      <c r="L38" s="43">
        <f>J38*100/5</f>
        <v>77.551020408163282</v>
      </c>
      <c r="M38" s="44">
        <v>1</v>
      </c>
      <c r="N38" s="43">
        <v>3.5700000000000003</v>
      </c>
      <c r="O38" s="43">
        <v>1.0346266289374793</v>
      </c>
      <c r="P38" s="43">
        <f>N38*100/5</f>
        <v>71.400000000000006</v>
      </c>
      <c r="Q38" s="44">
        <v>2</v>
      </c>
    </row>
    <row r="39" spans="1:21" ht="46.5">
      <c r="A39" s="42" t="s">
        <v>4</v>
      </c>
      <c r="B39" s="43">
        <v>3.0465116279069777</v>
      </c>
      <c r="C39" s="43">
        <v>1.3265330461321423</v>
      </c>
      <c r="D39" s="43">
        <f t="shared" ref="D39:D42" si="10">B39*100/5</f>
        <v>60.930232558139551</v>
      </c>
      <c r="E39" s="44">
        <v>4</v>
      </c>
      <c r="F39" s="43">
        <v>3.5370370370370376</v>
      </c>
      <c r="G39" s="43">
        <v>1.1058546483549885</v>
      </c>
      <c r="H39" s="43">
        <f t="shared" ref="H39:H42" si="11">F39*100/5</f>
        <v>70.740740740740748</v>
      </c>
      <c r="I39" s="44">
        <v>2</v>
      </c>
      <c r="J39" s="43">
        <v>3.7142857142857135</v>
      </c>
      <c r="K39" s="43">
        <v>1.1547005383792515</v>
      </c>
      <c r="L39" s="43">
        <f t="shared" ref="L39:L42" si="12">J39*100/5</f>
        <v>74.285714285714263</v>
      </c>
      <c r="M39" s="44">
        <v>3</v>
      </c>
      <c r="N39" s="43">
        <v>3.4749999999999988</v>
      </c>
      <c r="O39" s="43">
        <v>1.1859203325585914</v>
      </c>
      <c r="P39" s="43">
        <f t="shared" ref="P39:P42" si="13">N39*100/5</f>
        <v>69.499999999999972</v>
      </c>
      <c r="Q39" s="44">
        <v>4</v>
      </c>
    </row>
    <row r="40" spans="1:21" ht="31">
      <c r="A40" s="42" t="s">
        <v>5</v>
      </c>
      <c r="B40" s="43">
        <v>3.4186046511627901</v>
      </c>
      <c r="C40" s="43">
        <v>1.384137313232547</v>
      </c>
      <c r="D40" s="43">
        <f t="shared" si="10"/>
        <v>68.3720930232558</v>
      </c>
      <c r="E40" s="44">
        <v>3</v>
      </c>
      <c r="F40" s="43">
        <v>3.4629629629629628</v>
      </c>
      <c r="G40" s="43">
        <v>1.2562064679837555</v>
      </c>
      <c r="H40" s="43">
        <f t="shared" si="11"/>
        <v>69.259259259259267</v>
      </c>
      <c r="I40" s="44">
        <v>4</v>
      </c>
      <c r="J40" s="43">
        <v>3.7755102040816335</v>
      </c>
      <c r="K40" s="43">
        <v>0.91890573787632912</v>
      </c>
      <c r="L40" s="43">
        <f t="shared" si="12"/>
        <v>75.510204081632679</v>
      </c>
      <c r="M40" s="44">
        <v>2</v>
      </c>
      <c r="N40" s="43">
        <v>3.53</v>
      </c>
      <c r="O40" s="43">
        <v>1.2151059262715747</v>
      </c>
      <c r="P40" s="43">
        <f t="shared" si="13"/>
        <v>70.599999999999994</v>
      </c>
      <c r="Q40" s="44">
        <v>3</v>
      </c>
    </row>
    <row r="41" spans="1:21" ht="31">
      <c r="A41" s="42" t="s">
        <v>6</v>
      </c>
      <c r="B41" s="43">
        <v>3.6511627906976742</v>
      </c>
      <c r="C41" s="43">
        <v>1.2321819773268756</v>
      </c>
      <c r="D41" s="43">
        <f t="shared" si="10"/>
        <v>73.023255813953483</v>
      </c>
      <c r="E41" s="44">
        <v>1</v>
      </c>
      <c r="F41" s="43">
        <v>3.5648148148148162</v>
      </c>
      <c r="G41" s="43">
        <v>1.2698748790241507</v>
      </c>
      <c r="H41" s="43">
        <f t="shared" si="11"/>
        <v>71.296296296296333</v>
      </c>
      <c r="I41" s="44">
        <v>1</v>
      </c>
      <c r="J41" s="43">
        <v>3.693877551020408</v>
      </c>
      <c r="K41" s="43">
        <v>1.2780858348955066</v>
      </c>
      <c r="L41" s="43">
        <f t="shared" si="12"/>
        <v>73.877551020408163</v>
      </c>
      <c r="M41" s="44">
        <v>4</v>
      </c>
      <c r="N41" s="43">
        <v>3.6150000000000011</v>
      </c>
      <c r="O41" s="43">
        <v>1.2588480815659657</v>
      </c>
      <c r="P41" s="43">
        <f t="shared" si="13"/>
        <v>72.300000000000026</v>
      </c>
      <c r="Q41" s="44">
        <v>1</v>
      </c>
    </row>
    <row r="42" spans="1:21" ht="31">
      <c r="A42" s="42" t="s">
        <v>7</v>
      </c>
      <c r="B42" s="43">
        <v>2.7441860465116275</v>
      </c>
      <c r="C42" s="43">
        <v>1.2741574855157831</v>
      </c>
      <c r="D42" s="43">
        <f t="shared" si="10"/>
        <v>54.883720930232549</v>
      </c>
      <c r="E42" s="44">
        <v>5</v>
      </c>
      <c r="F42" s="43">
        <v>3.268518518518519</v>
      </c>
      <c r="G42" s="43">
        <v>1.2500951850225157</v>
      </c>
      <c r="H42" s="43">
        <f t="shared" si="11"/>
        <v>65.370370370370381</v>
      </c>
      <c r="I42" s="44">
        <v>5</v>
      </c>
      <c r="J42" s="43">
        <v>3.3265306122448983</v>
      </c>
      <c r="K42" s="43">
        <v>1.0682492511511694</v>
      </c>
      <c r="L42" s="43">
        <f t="shared" si="12"/>
        <v>66.530612244897966</v>
      </c>
      <c r="M42" s="44">
        <v>5</v>
      </c>
      <c r="N42" s="43">
        <v>3.1700000000000004</v>
      </c>
      <c r="O42" s="43">
        <v>1.228268381128653</v>
      </c>
      <c r="P42" s="43">
        <f t="shared" si="13"/>
        <v>63.400000000000013</v>
      </c>
      <c r="Q42" s="44">
        <v>5</v>
      </c>
    </row>
    <row r="47" spans="1:21">
      <c r="A47" s="37" t="s">
        <v>29</v>
      </c>
      <c r="B47" s="37" t="s">
        <v>30</v>
      </c>
      <c r="C47" s="37"/>
      <c r="D47" s="37"/>
      <c r="E47" s="37"/>
      <c r="F47" s="37" t="s">
        <v>31</v>
      </c>
      <c r="G47" s="37"/>
      <c r="H47" s="37"/>
      <c r="I47" s="37"/>
      <c r="J47" s="37" t="s">
        <v>32</v>
      </c>
      <c r="K47" s="37"/>
      <c r="L47" s="37"/>
      <c r="M47" s="37"/>
      <c r="N47" s="37" t="s">
        <v>33</v>
      </c>
      <c r="O47" s="37"/>
      <c r="P47" s="37"/>
      <c r="Q47" s="37"/>
      <c r="R47" s="37" t="s">
        <v>14</v>
      </c>
      <c r="S47" s="37"/>
      <c r="T47" s="37"/>
      <c r="U47" s="37"/>
    </row>
    <row r="48" spans="1:21" ht="46.5">
      <c r="A48" s="37"/>
      <c r="B48" s="40" t="s">
        <v>9</v>
      </c>
      <c r="C48" s="40" t="s">
        <v>10</v>
      </c>
      <c r="D48" s="40" t="s">
        <v>89</v>
      </c>
      <c r="E48" s="41" t="s">
        <v>90</v>
      </c>
      <c r="F48" s="40" t="s">
        <v>9</v>
      </c>
      <c r="G48" s="40" t="s">
        <v>10</v>
      </c>
      <c r="H48" s="40" t="s">
        <v>89</v>
      </c>
      <c r="I48" s="41" t="s">
        <v>90</v>
      </c>
      <c r="J48" s="40" t="s">
        <v>9</v>
      </c>
      <c r="K48" s="40" t="s">
        <v>10</v>
      </c>
      <c r="L48" s="40" t="s">
        <v>89</v>
      </c>
      <c r="M48" s="41" t="s">
        <v>90</v>
      </c>
      <c r="N48" s="40" t="s">
        <v>9</v>
      </c>
      <c r="O48" s="40" t="s">
        <v>10</v>
      </c>
      <c r="P48" s="40" t="s">
        <v>89</v>
      </c>
      <c r="Q48" s="41" t="s">
        <v>90</v>
      </c>
      <c r="R48" s="40" t="s">
        <v>9</v>
      </c>
      <c r="S48" s="40" t="s">
        <v>10</v>
      </c>
      <c r="T48" s="40" t="s">
        <v>89</v>
      </c>
      <c r="U48" s="41" t="s">
        <v>90</v>
      </c>
    </row>
    <row r="49" spans="1:21" ht="31">
      <c r="A49" s="42" t="s">
        <v>3</v>
      </c>
      <c r="B49" s="43">
        <v>3.5241379310344825</v>
      </c>
      <c r="C49" s="43">
        <v>1.0677257673093057</v>
      </c>
      <c r="D49" s="43">
        <f>B49*100/5</f>
        <v>70.482758620689651</v>
      </c>
      <c r="E49" s="44">
        <v>2</v>
      </c>
      <c r="F49" s="43">
        <v>3.7187499999999996</v>
      </c>
      <c r="G49" s="43">
        <v>0.95830411362654</v>
      </c>
      <c r="H49" s="43">
        <f>F49*100/5</f>
        <v>74.374999999999986</v>
      </c>
      <c r="I49" s="44">
        <v>2</v>
      </c>
      <c r="J49" s="43">
        <v>3.5882352941176472</v>
      </c>
      <c r="K49" s="43">
        <v>0.71228711990072557</v>
      </c>
      <c r="L49" s="43">
        <f>J49*100/5</f>
        <v>71.764705882352942</v>
      </c>
      <c r="M49" s="44">
        <v>1</v>
      </c>
      <c r="N49" s="43">
        <v>3.833333333333333</v>
      </c>
      <c r="O49" s="43">
        <v>1.4719601443879746</v>
      </c>
      <c r="P49" s="43">
        <f>N49*100/5</f>
        <v>76.666666666666657</v>
      </c>
      <c r="Q49" s="44">
        <v>3</v>
      </c>
      <c r="R49" s="43">
        <v>3.5700000000000003</v>
      </c>
      <c r="S49" s="43">
        <v>1.0346266289374793</v>
      </c>
      <c r="T49" s="43">
        <f>R49*100/5</f>
        <v>71.400000000000006</v>
      </c>
      <c r="U49" s="44">
        <v>2</v>
      </c>
    </row>
    <row r="50" spans="1:21" ht="46.5">
      <c r="A50" s="42" t="s">
        <v>4</v>
      </c>
      <c r="B50" s="43">
        <v>3.455172413793103</v>
      </c>
      <c r="C50" s="43">
        <v>1.2246275530454804</v>
      </c>
      <c r="D50" s="43">
        <f t="shared" ref="D50:D53" si="14">B50*100/5</f>
        <v>69.103448275862064</v>
      </c>
      <c r="E50" s="44">
        <v>4</v>
      </c>
      <c r="F50" s="43">
        <v>3.59375</v>
      </c>
      <c r="G50" s="43">
        <v>1.0429293422390733</v>
      </c>
      <c r="H50" s="43">
        <f t="shared" ref="H50:H53" si="15">F50*100/5</f>
        <v>71.875</v>
      </c>
      <c r="I50" s="44">
        <v>3</v>
      </c>
      <c r="J50" s="43">
        <v>3.5294117647058827</v>
      </c>
      <c r="K50" s="43">
        <v>1.124591429076774</v>
      </c>
      <c r="L50" s="43">
        <f t="shared" ref="L50:L53" si="16">J50*100/5</f>
        <v>70.588235294117652</v>
      </c>
      <c r="M50" s="44">
        <v>2</v>
      </c>
      <c r="N50" s="43">
        <v>3.1666666666666665</v>
      </c>
      <c r="O50" s="43">
        <v>1.3291601358251257</v>
      </c>
      <c r="P50" s="43">
        <f t="shared" ref="P50:P53" si="17">N50*100/5</f>
        <v>63.333333333333329</v>
      </c>
      <c r="Q50" s="44">
        <v>5</v>
      </c>
      <c r="R50" s="43">
        <v>3.4749999999999988</v>
      </c>
      <c r="S50" s="43">
        <v>1.1859203325585914</v>
      </c>
      <c r="T50" s="43">
        <f t="shared" ref="T50:T53" si="18">R50*100/5</f>
        <v>69.499999999999972</v>
      </c>
      <c r="U50" s="44">
        <v>4</v>
      </c>
    </row>
    <row r="51" spans="1:21" ht="31">
      <c r="A51" s="42" t="s">
        <v>5</v>
      </c>
      <c r="B51" s="43">
        <v>3.503448275862068</v>
      </c>
      <c r="C51" s="43">
        <v>1.2479101303726123</v>
      </c>
      <c r="D51" s="43">
        <f t="shared" si="14"/>
        <v>70.068965517241367</v>
      </c>
      <c r="E51" s="44">
        <v>3</v>
      </c>
      <c r="F51" s="43">
        <v>3.7500000000000004</v>
      </c>
      <c r="G51" s="43">
        <v>1.016001016001524</v>
      </c>
      <c r="H51" s="43">
        <f t="shared" si="15"/>
        <v>75.000000000000014</v>
      </c>
      <c r="I51" s="44">
        <v>1</v>
      </c>
      <c r="J51" s="43">
        <v>3.1764705882352939</v>
      </c>
      <c r="K51" s="43">
        <v>1.2366938848016846</v>
      </c>
      <c r="L51" s="43">
        <f t="shared" si="16"/>
        <v>63.529411764705877</v>
      </c>
      <c r="M51" s="44">
        <v>4</v>
      </c>
      <c r="N51" s="43">
        <v>4</v>
      </c>
      <c r="O51" s="43">
        <v>1.2649110640673518</v>
      </c>
      <c r="P51" s="43">
        <f t="shared" si="17"/>
        <v>80</v>
      </c>
      <c r="Q51" s="44">
        <v>2</v>
      </c>
      <c r="R51" s="43">
        <v>3.53</v>
      </c>
      <c r="S51" s="43">
        <v>1.2151059262715747</v>
      </c>
      <c r="T51" s="43">
        <f t="shared" si="18"/>
        <v>70.599999999999994</v>
      </c>
      <c r="U51" s="44">
        <v>3</v>
      </c>
    </row>
    <row r="52" spans="1:21" ht="31">
      <c r="A52" s="42" t="s">
        <v>6</v>
      </c>
      <c r="B52" s="43">
        <v>3.6896551724137931</v>
      </c>
      <c r="C52" s="43">
        <v>1.2556386233667796</v>
      </c>
      <c r="D52" s="43">
        <f t="shared" si="14"/>
        <v>73.793103448275858</v>
      </c>
      <c r="E52" s="44">
        <v>1</v>
      </c>
      <c r="F52" s="43">
        <v>3.4687500000000004</v>
      </c>
      <c r="G52" s="43">
        <v>1.2177285835627765</v>
      </c>
      <c r="H52" s="43">
        <f t="shared" si="15"/>
        <v>69.375000000000014</v>
      </c>
      <c r="I52" s="44">
        <v>4</v>
      </c>
      <c r="J52" s="43">
        <v>3.2941176470588234</v>
      </c>
      <c r="K52" s="43">
        <v>1.4901638283404002</v>
      </c>
      <c r="L52" s="43">
        <f t="shared" si="16"/>
        <v>65.882352941176464</v>
      </c>
      <c r="M52" s="44">
        <v>3</v>
      </c>
      <c r="N52" s="43">
        <v>3.5</v>
      </c>
      <c r="O52" s="43">
        <v>0.83666002653407556</v>
      </c>
      <c r="P52" s="43">
        <f t="shared" si="17"/>
        <v>70</v>
      </c>
      <c r="Q52" s="44">
        <v>4</v>
      </c>
      <c r="R52" s="43">
        <v>3.6150000000000011</v>
      </c>
      <c r="S52" s="43">
        <v>1.2588480815659657</v>
      </c>
      <c r="T52" s="43">
        <f t="shared" si="18"/>
        <v>72.300000000000026</v>
      </c>
      <c r="U52" s="44">
        <v>1</v>
      </c>
    </row>
    <row r="53" spans="1:21" ht="31">
      <c r="A53" s="42" t="s">
        <v>7</v>
      </c>
      <c r="B53" s="43">
        <v>3.1379310344827589</v>
      </c>
      <c r="C53" s="43">
        <v>1.2672185730478362</v>
      </c>
      <c r="D53" s="43">
        <f t="shared" si="14"/>
        <v>62.758620689655174</v>
      </c>
      <c r="E53" s="44">
        <v>5</v>
      </c>
      <c r="F53" s="43">
        <v>3.0624999999999996</v>
      </c>
      <c r="G53" s="43">
        <v>1.0757592967370206</v>
      </c>
      <c r="H53" s="43">
        <f t="shared" si="15"/>
        <v>61.249999999999986</v>
      </c>
      <c r="I53" s="44">
        <v>5</v>
      </c>
      <c r="J53" s="43">
        <v>3.2941176470588234</v>
      </c>
      <c r="K53" s="43">
        <v>1.1048023512348795</v>
      </c>
      <c r="L53" s="43">
        <f t="shared" si="16"/>
        <v>65.882352941176464</v>
      </c>
      <c r="M53" s="44">
        <v>3</v>
      </c>
      <c r="N53" s="43">
        <v>4.166666666666667</v>
      </c>
      <c r="O53" s="43">
        <v>1.1690451944500122</v>
      </c>
      <c r="P53" s="43">
        <f t="shared" si="17"/>
        <v>83.333333333333343</v>
      </c>
      <c r="Q53" s="44">
        <v>1</v>
      </c>
      <c r="R53" s="43">
        <v>3.1700000000000004</v>
      </c>
      <c r="S53" s="43">
        <v>1.228268381128653</v>
      </c>
      <c r="T53" s="43">
        <f t="shared" si="18"/>
        <v>63.400000000000013</v>
      </c>
      <c r="U53" s="44">
        <v>5</v>
      </c>
    </row>
    <row r="58" spans="1:21">
      <c r="A58" s="37" t="s">
        <v>35</v>
      </c>
      <c r="B58" s="37" t="s">
        <v>36</v>
      </c>
      <c r="C58" s="37"/>
      <c r="D58" s="37"/>
      <c r="E58" s="37"/>
      <c r="F58" s="37" t="s">
        <v>37</v>
      </c>
      <c r="G58" s="37"/>
      <c r="H58" s="37"/>
      <c r="I58" s="37"/>
      <c r="J58" s="37" t="s">
        <v>38</v>
      </c>
      <c r="K58" s="37"/>
      <c r="L58" s="37"/>
      <c r="M58" s="37"/>
      <c r="N58" s="37" t="s">
        <v>39</v>
      </c>
      <c r="O58" s="37"/>
      <c r="P58" s="37"/>
      <c r="Q58" s="37"/>
      <c r="R58" s="37" t="s">
        <v>14</v>
      </c>
      <c r="S58" s="37"/>
      <c r="T58" s="37"/>
      <c r="U58" s="37"/>
    </row>
    <row r="59" spans="1:21" ht="31">
      <c r="A59" s="37"/>
      <c r="B59" s="40" t="s">
        <v>9</v>
      </c>
      <c r="C59" s="40" t="s">
        <v>91</v>
      </c>
      <c r="D59" s="40" t="s">
        <v>89</v>
      </c>
      <c r="E59" s="41" t="s">
        <v>90</v>
      </c>
      <c r="F59" s="40" t="s">
        <v>9</v>
      </c>
      <c r="G59" s="40" t="s">
        <v>91</v>
      </c>
      <c r="H59" s="40" t="s">
        <v>89</v>
      </c>
      <c r="I59" s="41" t="s">
        <v>90</v>
      </c>
      <c r="J59" s="40" t="s">
        <v>9</v>
      </c>
      <c r="K59" s="40" t="s">
        <v>91</v>
      </c>
      <c r="L59" s="40" t="s">
        <v>89</v>
      </c>
      <c r="M59" s="41" t="s">
        <v>90</v>
      </c>
      <c r="N59" s="40" t="s">
        <v>9</v>
      </c>
      <c r="O59" s="40" t="s">
        <v>91</v>
      </c>
      <c r="P59" s="40" t="s">
        <v>89</v>
      </c>
      <c r="Q59" s="41" t="s">
        <v>90</v>
      </c>
      <c r="R59" s="40" t="s">
        <v>9</v>
      </c>
      <c r="S59" s="40" t="s">
        <v>91</v>
      </c>
      <c r="T59" s="40" t="s">
        <v>89</v>
      </c>
      <c r="U59" s="41" t="s">
        <v>90</v>
      </c>
    </row>
    <row r="60" spans="1:21" ht="31">
      <c r="A60" s="42" t="s">
        <v>3</v>
      </c>
      <c r="B60" s="43">
        <v>3.6506024096385534</v>
      </c>
      <c r="C60" s="43">
        <v>1.0868811380674548</v>
      </c>
      <c r="D60" s="43">
        <f>B60*100/5</f>
        <v>73.012048192771061</v>
      </c>
      <c r="E60" s="44">
        <v>1</v>
      </c>
      <c r="F60" s="43">
        <v>3.5735294117647047</v>
      </c>
      <c r="G60" s="43">
        <v>0.96685636882010895</v>
      </c>
      <c r="H60" s="43">
        <f>F60*100/5</f>
        <v>71.470588235294102</v>
      </c>
      <c r="I60" s="44">
        <v>4</v>
      </c>
      <c r="J60" s="43">
        <v>3.4800000000000004</v>
      </c>
      <c r="K60" s="43">
        <v>1.004987562112089</v>
      </c>
      <c r="L60" s="43">
        <f>J60*100/5</f>
        <v>69.600000000000009</v>
      </c>
      <c r="M60" s="44">
        <v>2</v>
      </c>
      <c r="N60" s="43">
        <v>3.3750000000000004</v>
      </c>
      <c r="O60" s="43">
        <v>1.0959411282189107</v>
      </c>
      <c r="P60" s="43">
        <f>N60*100/5</f>
        <v>67.500000000000014</v>
      </c>
      <c r="Q60" s="44">
        <v>1</v>
      </c>
      <c r="R60" s="43">
        <v>3.5700000000000003</v>
      </c>
      <c r="S60" s="43">
        <v>1.0346266289374793</v>
      </c>
      <c r="T60" s="43">
        <f>R60*100/5</f>
        <v>71.400000000000006</v>
      </c>
      <c r="U60" s="44">
        <v>2</v>
      </c>
    </row>
    <row r="61" spans="1:21" ht="46.5">
      <c r="A61" s="42" t="s">
        <v>4</v>
      </c>
      <c r="B61" s="43">
        <v>3.3614457831325311</v>
      </c>
      <c r="C61" s="43">
        <v>1.1850523632869567</v>
      </c>
      <c r="D61" s="43">
        <f t="shared" ref="D61:D64" si="19">B61*100/5</f>
        <v>67.228915662650621</v>
      </c>
      <c r="E61" s="44">
        <v>4</v>
      </c>
      <c r="F61" s="43">
        <v>3.8088235294117649</v>
      </c>
      <c r="G61" s="43">
        <v>1.0112405997006249</v>
      </c>
      <c r="H61" s="43">
        <f t="shared" ref="H61:H64" si="20">F61*100/5</f>
        <v>76.176470588235304</v>
      </c>
      <c r="I61" s="44">
        <v>1</v>
      </c>
      <c r="J61" s="43">
        <v>3.2800000000000002</v>
      </c>
      <c r="K61" s="43">
        <v>1.2083045973594573</v>
      </c>
      <c r="L61" s="43">
        <f t="shared" ref="L61:L64" si="21">J61*100/5</f>
        <v>65.599999999999994</v>
      </c>
      <c r="M61" s="44">
        <v>4</v>
      </c>
      <c r="N61" s="43">
        <v>3.1249999999999996</v>
      </c>
      <c r="O61" s="43">
        <v>1.4540049638094803</v>
      </c>
      <c r="P61" s="43">
        <f t="shared" ref="P61:P64" si="22">N61*100/5</f>
        <v>62.499999999999986</v>
      </c>
      <c r="Q61" s="44">
        <v>4</v>
      </c>
      <c r="R61" s="43">
        <v>3.4749999999999988</v>
      </c>
      <c r="S61" s="43">
        <v>1.1859203325585914</v>
      </c>
      <c r="T61" s="43">
        <f t="shared" ref="T61:T64" si="23">R61*100/5</f>
        <v>69.499999999999972</v>
      </c>
      <c r="U61" s="44">
        <v>4</v>
      </c>
    </row>
    <row r="62" spans="1:21" ht="31">
      <c r="A62" s="42" t="s">
        <v>5</v>
      </c>
      <c r="B62" s="43">
        <v>3.5542168674698789</v>
      </c>
      <c r="C62" s="43">
        <v>1.1919753235311292</v>
      </c>
      <c r="D62" s="43">
        <f t="shared" si="19"/>
        <v>71.084337349397572</v>
      </c>
      <c r="E62" s="44">
        <v>3</v>
      </c>
      <c r="F62" s="43">
        <v>3.7205882352941178</v>
      </c>
      <c r="G62" s="43">
        <v>1.2319816367512795</v>
      </c>
      <c r="H62" s="43">
        <f t="shared" si="20"/>
        <v>74.411764705882348</v>
      </c>
      <c r="I62" s="44">
        <v>3</v>
      </c>
      <c r="J62" s="43">
        <v>3.2799999999999994</v>
      </c>
      <c r="K62" s="43">
        <v>1.1372481406154655</v>
      </c>
      <c r="L62" s="43">
        <f t="shared" si="21"/>
        <v>65.599999999999994</v>
      </c>
      <c r="M62" s="44">
        <v>4</v>
      </c>
      <c r="N62" s="43">
        <v>3.166666666666667</v>
      </c>
      <c r="O62" s="43">
        <v>1.2740441145412125</v>
      </c>
      <c r="P62" s="43">
        <f t="shared" si="22"/>
        <v>63.333333333333336</v>
      </c>
      <c r="Q62" s="44">
        <v>3</v>
      </c>
      <c r="R62" s="43">
        <v>3.53</v>
      </c>
      <c r="S62" s="43">
        <v>1.2151059262715747</v>
      </c>
      <c r="T62" s="43">
        <f t="shared" si="23"/>
        <v>70.599999999999994</v>
      </c>
      <c r="U62" s="44">
        <v>3</v>
      </c>
    </row>
    <row r="63" spans="1:21" ht="31">
      <c r="A63" s="42" t="s">
        <v>6</v>
      </c>
      <c r="B63" s="43">
        <v>3.5662650602409633</v>
      </c>
      <c r="C63" s="43">
        <v>1.2414858435028506</v>
      </c>
      <c r="D63" s="43">
        <f t="shared" si="19"/>
        <v>71.325301204819269</v>
      </c>
      <c r="E63" s="44">
        <v>2</v>
      </c>
      <c r="F63" s="43">
        <v>3.7794117647058822</v>
      </c>
      <c r="G63" s="43">
        <v>1.2559778046723897</v>
      </c>
      <c r="H63" s="43">
        <f t="shared" si="20"/>
        <v>75.588235294117652</v>
      </c>
      <c r="I63" s="44">
        <v>2</v>
      </c>
      <c r="J63" s="43">
        <v>3.68</v>
      </c>
      <c r="K63" s="43">
        <v>1.1075498483890767</v>
      </c>
      <c r="L63" s="43">
        <f t="shared" si="21"/>
        <v>73.599999999999994</v>
      </c>
      <c r="M63" s="44">
        <v>1</v>
      </c>
      <c r="N63" s="43">
        <v>3.25</v>
      </c>
      <c r="O63" s="43">
        <v>1.4521348601882378</v>
      </c>
      <c r="P63" s="43">
        <f t="shared" si="22"/>
        <v>65</v>
      </c>
      <c r="Q63" s="44">
        <v>2</v>
      </c>
      <c r="R63" s="43">
        <v>3.6150000000000011</v>
      </c>
      <c r="S63" s="43">
        <v>1.2588480815659657</v>
      </c>
      <c r="T63" s="43">
        <f t="shared" si="23"/>
        <v>72.300000000000026</v>
      </c>
      <c r="U63" s="44">
        <v>1</v>
      </c>
    </row>
    <row r="64" spans="1:21" ht="31">
      <c r="A64" s="42" t="s">
        <v>7</v>
      </c>
      <c r="B64" s="43">
        <v>3.2289156626506017</v>
      </c>
      <c r="C64" s="43">
        <v>1.2622598897952182</v>
      </c>
      <c r="D64" s="43">
        <f t="shared" si="19"/>
        <v>64.578313253012041</v>
      </c>
      <c r="E64" s="44">
        <v>5</v>
      </c>
      <c r="F64" s="43">
        <v>3.2794117647058818</v>
      </c>
      <c r="G64" s="43">
        <v>1.2075087000742681</v>
      </c>
      <c r="H64" s="43">
        <f t="shared" si="20"/>
        <v>65.588235294117638</v>
      </c>
      <c r="I64" s="44">
        <v>5</v>
      </c>
      <c r="J64" s="43">
        <v>3.0400000000000005</v>
      </c>
      <c r="K64" s="43">
        <v>1.1357816691600546</v>
      </c>
      <c r="L64" s="43">
        <f t="shared" si="21"/>
        <v>60.800000000000011</v>
      </c>
      <c r="M64" s="44">
        <v>3</v>
      </c>
      <c r="N64" s="43">
        <v>2.791666666666667</v>
      </c>
      <c r="O64" s="43">
        <v>1.2503622663458174</v>
      </c>
      <c r="P64" s="43">
        <f t="shared" si="22"/>
        <v>55.833333333333336</v>
      </c>
      <c r="Q64" s="44">
        <v>5</v>
      </c>
      <c r="R64" s="43">
        <v>3.1700000000000004</v>
      </c>
      <c r="S64" s="43">
        <v>1.228268381128653</v>
      </c>
      <c r="T64" s="43">
        <f t="shared" si="23"/>
        <v>63.400000000000013</v>
      </c>
      <c r="U64" s="44">
        <v>5</v>
      </c>
    </row>
    <row r="69" spans="1:21">
      <c r="A69" s="37" t="s">
        <v>41</v>
      </c>
      <c r="B69" s="37" t="s">
        <v>42</v>
      </c>
      <c r="C69" s="37"/>
      <c r="D69" s="37"/>
      <c r="E69" s="37"/>
      <c r="F69" s="37" t="s">
        <v>43</v>
      </c>
      <c r="G69" s="37"/>
      <c r="H69" s="37"/>
      <c r="I69" s="37"/>
      <c r="J69" s="37" t="s">
        <v>44</v>
      </c>
      <c r="K69" s="37"/>
      <c r="L69" s="37"/>
      <c r="M69" s="37"/>
      <c r="N69" s="37" t="s">
        <v>45</v>
      </c>
      <c r="O69" s="37"/>
      <c r="P69" s="37"/>
      <c r="Q69" s="37"/>
      <c r="R69" s="37" t="s">
        <v>14</v>
      </c>
      <c r="S69" s="37"/>
      <c r="T69" s="37"/>
      <c r="U69" s="37"/>
    </row>
    <row r="70" spans="1:21" ht="31">
      <c r="A70" s="37"/>
      <c r="B70" s="40" t="s">
        <v>9</v>
      </c>
      <c r="C70" s="40" t="s">
        <v>91</v>
      </c>
      <c r="D70" s="40" t="s">
        <v>89</v>
      </c>
      <c r="E70" s="41" t="s">
        <v>90</v>
      </c>
      <c r="F70" s="40" t="s">
        <v>9</v>
      </c>
      <c r="G70" s="40" t="s">
        <v>91</v>
      </c>
      <c r="H70" s="40" t="s">
        <v>89</v>
      </c>
      <c r="I70" s="41" t="s">
        <v>90</v>
      </c>
      <c r="J70" s="40" t="s">
        <v>9</v>
      </c>
      <c r="K70" s="40" t="s">
        <v>91</v>
      </c>
      <c r="L70" s="40" t="s">
        <v>89</v>
      </c>
      <c r="M70" s="41" t="s">
        <v>90</v>
      </c>
      <c r="N70" s="40" t="s">
        <v>9</v>
      </c>
      <c r="O70" s="40" t="s">
        <v>91</v>
      </c>
      <c r="P70" s="40" t="s">
        <v>89</v>
      </c>
      <c r="Q70" s="41" t="s">
        <v>90</v>
      </c>
      <c r="R70" s="40" t="s">
        <v>9</v>
      </c>
      <c r="S70" s="40" t="s">
        <v>91</v>
      </c>
      <c r="T70" s="40" t="s">
        <v>89</v>
      </c>
      <c r="U70" s="41" t="s">
        <v>90</v>
      </c>
    </row>
    <row r="71" spans="1:21" ht="31">
      <c r="A71" s="42" t="s">
        <v>3</v>
      </c>
      <c r="B71" s="43">
        <v>2.6666666666666665</v>
      </c>
      <c r="C71" s="43">
        <v>1.3662601021279464</v>
      </c>
      <c r="D71" s="43">
        <f>B71*100/5</f>
        <v>53.333333333333329</v>
      </c>
      <c r="E71" s="44">
        <v>4</v>
      </c>
      <c r="F71" s="43">
        <v>3.2307692307692299</v>
      </c>
      <c r="G71" s="43">
        <v>1.1576186641808774</v>
      </c>
      <c r="H71" s="43">
        <f>F71*100/5</f>
        <v>64.615384615384599</v>
      </c>
      <c r="I71" s="44">
        <v>1</v>
      </c>
      <c r="J71" s="43">
        <v>3.75609756097561</v>
      </c>
      <c r="K71" s="43">
        <v>0.91598274560381454</v>
      </c>
      <c r="L71" s="43">
        <f>J71*100/5</f>
        <v>75.121951219512198</v>
      </c>
      <c r="M71" s="44">
        <v>1</v>
      </c>
      <c r="N71" s="43">
        <v>3.6666666666666674</v>
      </c>
      <c r="O71" s="43">
        <v>0.97460376942356997</v>
      </c>
      <c r="P71" s="43">
        <f>N71*100/5</f>
        <v>73.333333333333343</v>
      </c>
      <c r="Q71" s="44">
        <v>2</v>
      </c>
      <c r="R71" s="43">
        <v>3.5700000000000003</v>
      </c>
      <c r="S71" s="43">
        <v>1.0346266289374793</v>
      </c>
      <c r="T71" s="43">
        <f>R71*100/5</f>
        <v>71.400000000000006</v>
      </c>
      <c r="U71" s="44">
        <v>2</v>
      </c>
    </row>
    <row r="72" spans="1:21" ht="46.5">
      <c r="A72" s="42" t="s">
        <v>4</v>
      </c>
      <c r="B72" s="43">
        <v>2.8333333333333335</v>
      </c>
      <c r="C72" s="43">
        <v>1.1690451944500122</v>
      </c>
      <c r="D72" s="43">
        <f t="shared" ref="D72:D75" si="24">B72*100/5</f>
        <v>56.666666666666671</v>
      </c>
      <c r="E72" s="44">
        <v>3</v>
      </c>
      <c r="F72" s="43">
        <v>3.1794871794871793</v>
      </c>
      <c r="G72" s="43">
        <v>1.1892455563307192</v>
      </c>
      <c r="H72" s="43">
        <f t="shared" ref="H72:H75" si="25">F72*100/5</f>
        <v>63.589743589743591</v>
      </c>
      <c r="I72" s="44">
        <v>2</v>
      </c>
      <c r="J72" s="43">
        <v>3.4146341463414633</v>
      </c>
      <c r="K72" s="43">
        <v>1.1396405081449492</v>
      </c>
      <c r="L72" s="43">
        <f t="shared" ref="L72:L75" si="26">J72*100/5</f>
        <v>68.292682926829258</v>
      </c>
      <c r="M72" s="44">
        <v>4</v>
      </c>
      <c r="N72" s="43">
        <v>3.6315789473684212</v>
      </c>
      <c r="O72" s="43">
        <v>1.18443562524492</v>
      </c>
      <c r="P72" s="43">
        <f t="shared" ref="P72:P75" si="27">N72*100/5</f>
        <v>72.631578947368425</v>
      </c>
      <c r="Q72" s="44">
        <v>3</v>
      </c>
      <c r="R72" s="43">
        <v>3.4749999999999988</v>
      </c>
      <c r="S72" s="43">
        <v>1.1859203325585914</v>
      </c>
      <c r="T72" s="43">
        <f t="shared" ref="T72:T75" si="28">R72*100/5</f>
        <v>69.499999999999972</v>
      </c>
      <c r="U72" s="44">
        <v>4</v>
      </c>
    </row>
    <row r="73" spans="1:21" ht="31">
      <c r="A73" s="42" t="s">
        <v>5</v>
      </c>
      <c r="B73" s="43">
        <v>3.333333333333333</v>
      </c>
      <c r="C73" s="43">
        <v>1.6329931618554521</v>
      </c>
      <c r="D73" s="43">
        <f t="shared" si="24"/>
        <v>66.666666666666657</v>
      </c>
      <c r="E73" s="44">
        <v>2</v>
      </c>
      <c r="F73" s="43">
        <v>3.1794871794871793</v>
      </c>
      <c r="G73" s="43">
        <v>1.3153305542473237</v>
      </c>
      <c r="H73" s="43">
        <f t="shared" si="25"/>
        <v>63.589743589743591</v>
      </c>
      <c r="I73" s="44">
        <v>2</v>
      </c>
      <c r="J73" s="43">
        <v>3.6585365853658534</v>
      </c>
      <c r="K73" s="43">
        <v>1.1315864106987363</v>
      </c>
      <c r="L73" s="43">
        <f t="shared" si="26"/>
        <v>73.17073170731706</v>
      </c>
      <c r="M73" s="44">
        <v>2</v>
      </c>
      <c r="N73" s="43">
        <v>3.6140350877192984</v>
      </c>
      <c r="O73" s="43">
        <v>1.1787857253837852</v>
      </c>
      <c r="P73" s="43">
        <f t="shared" si="27"/>
        <v>72.280701754385973</v>
      </c>
      <c r="Q73" s="44">
        <v>4</v>
      </c>
      <c r="R73" s="43">
        <v>3.53</v>
      </c>
      <c r="S73" s="43">
        <v>1.2151059262715747</v>
      </c>
      <c r="T73" s="43">
        <f t="shared" si="28"/>
        <v>70.599999999999994</v>
      </c>
      <c r="U73" s="44">
        <v>3</v>
      </c>
    </row>
    <row r="74" spans="1:21" ht="31">
      <c r="A74" s="42" t="s">
        <v>6</v>
      </c>
      <c r="B74" s="43">
        <v>3.6666666666666665</v>
      </c>
      <c r="C74" s="43">
        <v>1.0327955589886444</v>
      </c>
      <c r="D74" s="43">
        <f t="shared" si="24"/>
        <v>73.333333333333329</v>
      </c>
      <c r="E74" s="44">
        <v>1</v>
      </c>
      <c r="F74" s="43">
        <v>3.1538461538461542</v>
      </c>
      <c r="G74" s="43">
        <v>1.3867504905630728</v>
      </c>
      <c r="H74" s="43">
        <f t="shared" si="25"/>
        <v>63.07692307692308</v>
      </c>
      <c r="I74" s="44">
        <v>3</v>
      </c>
      <c r="J74" s="43">
        <v>3.5853658536585362</v>
      </c>
      <c r="K74" s="43">
        <v>1.264428917656061</v>
      </c>
      <c r="L74" s="43">
        <f t="shared" si="26"/>
        <v>71.707317073170728</v>
      </c>
      <c r="M74" s="44">
        <v>3</v>
      </c>
      <c r="N74" s="43">
        <v>3.7807017543859653</v>
      </c>
      <c r="O74" s="43">
        <v>1.1955579430617882</v>
      </c>
      <c r="P74" s="43">
        <f t="shared" si="27"/>
        <v>75.614035087719316</v>
      </c>
      <c r="Q74" s="44">
        <v>1</v>
      </c>
      <c r="R74" s="43">
        <v>3.6150000000000011</v>
      </c>
      <c r="S74" s="43">
        <v>1.2588480815659657</v>
      </c>
      <c r="T74" s="43">
        <f t="shared" si="28"/>
        <v>72.300000000000026</v>
      </c>
      <c r="U74" s="44">
        <v>1</v>
      </c>
    </row>
    <row r="75" spans="1:21" ht="31">
      <c r="A75" s="42" t="s">
        <v>7</v>
      </c>
      <c r="B75" s="43">
        <v>3.333333333333333</v>
      </c>
      <c r="C75" s="43">
        <v>1.505545305418162</v>
      </c>
      <c r="D75" s="43">
        <f t="shared" si="24"/>
        <v>66.666666666666657</v>
      </c>
      <c r="E75" s="44">
        <v>2</v>
      </c>
      <c r="F75" s="43">
        <v>2.8974358974358974</v>
      </c>
      <c r="G75" s="43">
        <v>1.2310644045504473</v>
      </c>
      <c r="H75" s="43">
        <f t="shared" si="25"/>
        <v>57.948717948717942</v>
      </c>
      <c r="I75" s="44">
        <v>4</v>
      </c>
      <c r="J75" s="43">
        <v>3.2682926829268295</v>
      </c>
      <c r="K75" s="43">
        <v>1.1407100912129786</v>
      </c>
      <c r="L75" s="43">
        <f t="shared" si="26"/>
        <v>65.365853658536594</v>
      </c>
      <c r="M75" s="44">
        <v>5</v>
      </c>
      <c r="N75" s="43">
        <v>3.2192982456140355</v>
      </c>
      <c r="O75" s="43">
        <v>1.2462955510342919</v>
      </c>
      <c r="P75" s="43">
        <f t="shared" si="27"/>
        <v>64.385964912280713</v>
      </c>
      <c r="Q75" s="44">
        <v>5</v>
      </c>
      <c r="R75" s="43">
        <v>3.1700000000000004</v>
      </c>
      <c r="S75" s="43">
        <v>1.228268381128653</v>
      </c>
      <c r="T75" s="43">
        <f t="shared" si="28"/>
        <v>63.400000000000013</v>
      </c>
      <c r="U75" s="44">
        <v>5</v>
      </c>
    </row>
    <row r="80" spans="1:21">
      <c r="A80" s="37" t="s">
        <v>47</v>
      </c>
      <c r="B80" s="37" t="s">
        <v>48</v>
      </c>
      <c r="C80" s="37"/>
      <c r="D80" s="37"/>
      <c r="E80" s="37"/>
      <c r="F80" s="37" t="s">
        <v>49</v>
      </c>
      <c r="G80" s="37"/>
      <c r="H80" s="37"/>
      <c r="I80" s="37"/>
      <c r="J80" s="37" t="s">
        <v>50</v>
      </c>
      <c r="K80" s="37"/>
      <c r="L80" s="37"/>
      <c r="M80" s="37"/>
      <c r="N80" s="37" t="s">
        <v>39</v>
      </c>
      <c r="O80" s="37"/>
      <c r="P80" s="37"/>
      <c r="Q80" s="37"/>
      <c r="R80" s="37" t="s">
        <v>14</v>
      </c>
      <c r="S80" s="37"/>
      <c r="T80" s="37"/>
      <c r="U80" s="37"/>
    </row>
    <row r="81" spans="1:25" ht="31">
      <c r="A81" s="37"/>
      <c r="B81" s="40" t="s">
        <v>9</v>
      </c>
      <c r="C81" s="40" t="s">
        <v>91</v>
      </c>
      <c r="D81" s="40" t="s">
        <v>89</v>
      </c>
      <c r="E81" s="41" t="s">
        <v>90</v>
      </c>
      <c r="F81" s="40" t="s">
        <v>9</v>
      </c>
      <c r="G81" s="40" t="s">
        <v>91</v>
      </c>
      <c r="H81" s="40" t="s">
        <v>89</v>
      </c>
      <c r="I81" s="41" t="s">
        <v>90</v>
      </c>
      <c r="J81" s="40" t="s">
        <v>9</v>
      </c>
      <c r="K81" s="40" t="s">
        <v>91</v>
      </c>
      <c r="L81" s="40" t="s">
        <v>89</v>
      </c>
      <c r="M81" s="41" t="s">
        <v>90</v>
      </c>
      <c r="N81" s="40" t="s">
        <v>9</v>
      </c>
      <c r="O81" s="40" t="s">
        <v>91</v>
      </c>
      <c r="P81" s="40" t="s">
        <v>89</v>
      </c>
      <c r="Q81" s="41" t="s">
        <v>90</v>
      </c>
      <c r="R81" s="40" t="s">
        <v>9</v>
      </c>
      <c r="S81" s="40" t="s">
        <v>91</v>
      </c>
      <c r="T81" s="40" t="s">
        <v>89</v>
      </c>
      <c r="U81" s="41" t="s">
        <v>90</v>
      </c>
    </row>
    <row r="82" spans="1:25" ht="31">
      <c r="A82" s="42" t="s">
        <v>3</v>
      </c>
      <c r="B82" s="43">
        <v>3.6117647058823521</v>
      </c>
      <c r="C82" s="43">
        <v>1.0476063151760011</v>
      </c>
      <c r="D82" s="43">
        <f>B82*100/5</f>
        <v>72.235294117647044</v>
      </c>
      <c r="E82" s="44">
        <v>3</v>
      </c>
      <c r="F82" s="43">
        <v>3.5714285714285707</v>
      </c>
      <c r="G82" s="43">
        <v>0.94824029858762382</v>
      </c>
      <c r="H82" s="43">
        <f>F82*100/5</f>
        <v>71.428571428571416</v>
      </c>
      <c r="I82" s="44">
        <v>3</v>
      </c>
      <c r="J82" s="43">
        <v>3.5454545454545445</v>
      </c>
      <c r="K82" s="43">
        <v>1.102491821052753</v>
      </c>
      <c r="L82" s="43">
        <f>J82*100/5</f>
        <v>70.909090909090892</v>
      </c>
      <c r="M82" s="44">
        <v>1</v>
      </c>
      <c r="N82" s="43">
        <v>3.4800000000000004</v>
      </c>
      <c r="O82" s="43">
        <v>1.0049875621120892</v>
      </c>
      <c r="P82" s="43">
        <f>N82*100/5</f>
        <v>69.600000000000009</v>
      </c>
      <c r="Q82" s="44">
        <v>1</v>
      </c>
      <c r="R82" s="43">
        <v>3.5700000000000003</v>
      </c>
      <c r="S82" s="43">
        <v>1.0346266289374793</v>
      </c>
      <c r="T82" s="43">
        <f>R82*100/5</f>
        <v>71.400000000000006</v>
      </c>
      <c r="U82" s="44">
        <v>2</v>
      </c>
    </row>
    <row r="83" spans="1:25" ht="46.5">
      <c r="A83" s="42" t="s">
        <v>4</v>
      </c>
      <c r="B83" s="43">
        <v>3.447058823529412</v>
      </c>
      <c r="C83" s="43">
        <v>1.2771422931587497</v>
      </c>
      <c r="D83" s="43">
        <f t="shared" ref="D83:D86" si="29">B83*100/5</f>
        <v>68.941176470588246</v>
      </c>
      <c r="E83" s="44">
        <v>4</v>
      </c>
      <c r="F83" s="43">
        <v>3.6285714285714277</v>
      </c>
      <c r="G83" s="43">
        <v>1.1902969052673691</v>
      </c>
      <c r="H83" s="43">
        <f t="shared" ref="H83:H86" si="30">F83*100/5</f>
        <v>72.571428571428555</v>
      </c>
      <c r="I83" s="44">
        <v>2</v>
      </c>
      <c r="J83" s="43">
        <v>3.4727272727272731</v>
      </c>
      <c r="K83" s="43">
        <v>1.1840693400389193</v>
      </c>
      <c r="L83" s="43">
        <f t="shared" ref="L83:L86" si="31">J83*100/5</f>
        <v>69.454545454545467</v>
      </c>
      <c r="M83" s="44">
        <v>2</v>
      </c>
      <c r="N83" s="43">
        <v>3.36</v>
      </c>
      <c r="O83" s="43">
        <v>0.86023252670426253</v>
      </c>
      <c r="P83" s="43">
        <f t="shared" ref="P83:P86" si="32">N83*100/5</f>
        <v>67.2</v>
      </c>
      <c r="Q83" s="44">
        <v>3</v>
      </c>
      <c r="R83" s="43">
        <v>3.4749999999999988</v>
      </c>
      <c r="S83" s="43">
        <v>1.1859203325585914</v>
      </c>
      <c r="T83" s="43">
        <f t="shared" ref="T83:T86" si="33">R83*100/5</f>
        <v>69.499999999999972</v>
      </c>
      <c r="U83" s="44">
        <v>4</v>
      </c>
    </row>
    <row r="84" spans="1:25" ht="31">
      <c r="A84" s="42" t="s">
        <v>5</v>
      </c>
      <c r="B84" s="43">
        <v>3.7294117647058815</v>
      </c>
      <c r="C84" s="43">
        <v>1.1483760303153321</v>
      </c>
      <c r="D84" s="43">
        <f t="shared" si="29"/>
        <v>74.588235294117638</v>
      </c>
      <c r="E84" s="44">
        <v>1</v>
      </c>
      <c r="F84" s="43">
        <v>3.4857142857142858</v>
      </c>
      <c r="G84" s="43">
        <v>1.2918620526299276</v>
      </c>
      <c r="H84" s="43">
        <f t="shared" si="30"/>
        <v>69.714285714285708</v>
      </c>
      <c r="I84" s="44">
        <v>4</v>
      </c>
      <c r="J84" s="43">
        <v>3.3636363636363624</v>
      </c>
      <c r="K84" s="43">
        <v>1.1763666026534347</v>
      </c>
      <c r="L84" s="43">
        <f t="shared" si="31"/>
        <v>67.272727272727252</v>
      </c>
      <c r="M84" s="44">
        <v>4</v>
      </c>
      <c r="N84" s="43">
        <v>3.2799999999999994</v>
      </c>
      <c r="O84" s="43">
        <v>1.3699148392023011</v>
      </c>
      <c r="P84" s="43">
        <f t="shared" si="32"/>
        <v>65.599999999999994</v>
      </c>
      <c r="Q84" s="44">
        <v>4</v>
      </c>
      <c r="R84" s="43">
        <v>3.53</v>
      </c>
      <c r="S84" s="43">
        <v>1.2151059262715747</v>
      </c>
      <c r="T84" s="43">
        <f t="shared" si="33"/>
        <v>70.599999999999994</v>
      </c>
      <c r="U84" s="44">
        <v>3</v>
      </c>
    </row>
    <row r="85" spans="1:25" ht="31">
      <c r="A85" s="42" t="s">
        <v>6</v>
      </c>
      <c r="B85" s="43">
        <v>3.6941176470588242</v>
      </c>
      <c r="C85" s="43">
        <v>1.1954629449134191</v>
      </c>
      <c r="D85" s="43">
        <f t="shared" si="29"/>
        <v>73.882352941176492</v>
      </c>
      <c r="E85" s="44">
        <v>2</v>
      </c>
      <c r="F85" s="43">
        <v>3.9142857142857146</v>
      </c>
      <c r="G85" s="43">
        <v>1.1725143564009723</v>
      </c>
      <c r="H85" s="43">
        <f t="shared" si="30"/>
        <v>78.285714285714292</v>
      </c>
      <c r="I85" s="44">
        <v>1</v>
      </c>
      <c r="J85" s="43">
        <v>3.399999999999999</v>
      </c>
      <c r="K85" s="43">
        <v>1.3689682516676835</v>
      </c>
      <c r="L85" s="43">
        <f t="shared" si="31"/>
        <v>67.999999999999972</v>
      </c>
      <c r="M85" s="44">
        <v>3</v>
      </c>
      <c r="N85" s="43">
        <v>3.4000000000000004</v>
      </c>
      <c r="O85" s="43">
        <v>1.2909944487358056</v>
      </c>
      <c r="P85" s="43">
        <f t="shared" si="32"/>
        <v>68.000000000000014</v>
      </c>
      <c r="Q85" s="44">
        <v>2</v>
      </c>
      <c r="R85" s="43">
        <v>3.6150000000000011</v>
      </c>
      <c r="S85" s="43">
        <v>1.2588480815659657</v>
      </c>
      <c r="T85" s="43">
        <f t="shared" si="33"/>
        <v>72.300000000000026</v>
      </c>
      <c r="U85" s="44">
        <v>1</v>
      </c>
    </row>
    <row r="86" spans="1:25" ht="31">
      <c r="A86" s="42" t="s">
        <v>7</v>
      </c>
      <c r="B86" s="43">
        <v>3.3647058823529417</v>
      </c>
      <c r="C86" s="43">
        <v>1.252113059929469</v>
      </c>
      <c r="D86" s="43">
        <f t="shared" si="29"/>
        <v>67.294117647058826</v>
      </c>
      <c r="E86" s="44">
        <v>5</v>
      </c>
      <c r="F86" s="43">
        <v>3.0285714285714285</v>
      </c>
      <c r="G86" s="43">
        <v>1.2715371495513121</v>
      </c>
      <c r="H86" s="43">
        <f t="shared" si="30"/>
        <v>60.571428571428569</v>
      </c>
      <c r="I86" s="44">
        <v>5</v>
      </c>
      <c r="J86" s="43">
        <v>3.0000000000000004</v>
      </c>
      <c r="K86" s="43">
        <v>1.1547005383792515</v>
      </c>
      <c r="L86" s="43">
        <f t="shared" si="31"/>
        <v>60.000000000000014</v>
      </c>
      <c r="M86" s="44">
        <v>5</v>
      </c>
      <c r="N86" s="43">
        <v>3.08</v>
      </c>
      <c r="O86" s="43">
        <v>1.2220201853215573</v>
      </c>
      <c r="P86" s="43">
        <f t="shared" si="32"/>
        <v>61.6</v>
      </c>
      <c r="Q86" s="44">
        <v>5</v>
      </c>
      <c r="R86" s="43">
        <v>3.1700000000000004</v>
      </c>
      <c r="S86" s="43">
        <v>1.228268381128653</v>
      </c>
      <c r="T86" s="43">
        <f t="shared" si="33"/>
        <v>63.400000000000013</v>
      </c>
      <c r="U86" s="44">
        <v>5</v>
      </c>
    </row>
    <row r="91" spans="1:25">
      <c r="A91" s="37" t="s">
        <v>52</v>
      </c>
      <c r="B91" s="37" t="s">
        <v>50</v>
      </c>
      <c r="C91" s="37"/>
      <c r="D91" s="37"/>
      <c r="E91" s="37"/>
      <c r="F91" s="37" t="s">
        <v>53</v>
      </c>
      <c r="G91" s="37"/>
      <c r="H91" s="37"/>
      <c r="I91" s="37"/>
      <c r="J91" s="37" t="s">
        <v>54</v>
      </c>
      <c r="K91" s="37"/>
      <c r="L91" s="37"/>
      <c r="M91" s="37"/>
      <c r="N91" s="37" t="s">
        <v>55</v>
      </c>
      <c r="O91" s="37"/>
      <c r="P91" s="37"/>
      <c r="Q91" s="37"/>
      <c r="R91" s="37" t="s">
        <v>56</v>
      </c>
      <c r="S91" s="37"/>
      <c r="T91" s="37"/>
      <c r="U91" s="37"/>
      <c r="V91" s="33" t="s">
        <v>14</v>
      </c>
      <c r="W91" s="33"/>
      <c r="X91" s="33"/>
      <c r="Y91" s="33"/>
    </row>
    <row r="92" spans="1:25" ht="31">
      <c r="A92" s="37"/>
      <c r="B92" s="40" t="s">
        <v>9</v>
      </c>
      <c r="C92" s="40" t="s">
        <v>91</v>
      </c>
      <c r="D92" s="40" t="s">
        <v>89</v>
      </c>
      <c r="E92" s="41" t="s">
        <v>90</v>
      </c>
      <c r="F92" s="40" t="s">
        <v>9</v>
      </c>
      <c r="G92" s="40" t="s">
        <v>91</v>
      </c>
      <c r="H92" s="40" t="s">
        <v>89</v>
      </c>
      <c r="I92" s="41" t="s">
        <v>90</v>
      </c>
      <c r="J92" s="40" t="s">
        <v>9</v>
      </c>
      <c r="K92" s="40" t="s">
        <v>91</v>
      </c>
      <c r="L92" s="40" t="s">
        <v>89</v>
      </c>
      <c r="M92" s="41" t="s">
        <v>90</v>
      </c>
      <c r="N92" s="40" t="s">
        <v>9</v>
      </c>
      <c r="O92" s="40" t="s">
        <v>91</v>
      </c>
      <c r="P92" s="40" t="s">
        <v>89</v>
      </c>
      <c r="Q92" s="41" t="s">
        <v>90</v>
      </c>
      <c r="R92" s="40" t="s">
        <v>9</v>
      </c>
      <c r="S92" s="40" t="s">
        <v>91</v>
      </c>
      <c r="T92" s="40" t="s">
        <v>89</v>
      </c>
      <c r="U92" s="41" t="s">
        <v>90</v>
      </c>
      <c r="V92" s="40" t="s">
        <v>9</v>
      </c>
      <c r="W92" s="40" t="s">
        <v>91</v>
      </c>
      <c r="X92" s="40" t="s">
        <v>89</v>
      </c>
      <c r="Y92" s="34" t="s">
        <v>90</v>
      </c>
    </row>
    <row r="93" spans="1:25" ht="31">
      <c r="A93" s="42" t="s">
        <v>3</v>
      </c>
      <c r="B93" s="43">
        <v>3.518518518518519</v>
      </c>
      <c r="C93" s="43">
        <v>1.0141449740988853</v>
      </c>
      <c r="D93" s="43">
        <f>B93*100/5</f>
        <v>70.370370370370381</v>
      </c>
      <c r="E93" s="44">
        <v>3</v>
      </c>
      <c r="F93" s="43">
        <v>3.6875</v>
      </c>
      <c r="G93" s="43">
        <v>0.94648472430004549</v>
      </c>
      <c r="H93" s="43">
        <f>F93*100/5</f>
        <v>73.75</v>
      </c>
      <c r="I93" s="44">
        <v>4</v>
      </c>
      <c r="J93" s="43">
        <v>3.6470588235294121</v>
      </c>
      <c r="K93" s="43">
        <v>1.1631599960755992</v>
      </c>
      <c r="L93" s="43">
        <f>J93*100/5</f>
        <v>72.941176470588246</v>
      </c>
      <c r="M93" s="44">
        <v>1</v>
      </c>
      <c r="N93" s="43">
        <v>3.5604395604395602</v>
      </c>
      <c r="O93" s="43">
        <v>0.97989558637405871</v>
      </c>
      <c r="P93" s="43">
        <f>N93*100/5</f>
        <v>71.208791208791212</v>
      </c>
      <c r="Q93" s="44">
        <v>2</v>
      </c>
      <c r="R93" s="43">
        <v>3.3333333333333335</v>
      </c>
      <c r="S93" s="43">
        <v>1.1126972805283737</v>
      </c>
      <c r="T93" s="43">
        <f>R93*100/5</f>
        <v>66.666666666666671</v>
      </c>
      <c r="U93" s="44">
        <v>3</v>
      </c>
      <c r="V93" s="43">
        <v>3.5700000000000003</v>
      </c>
      <c r="W93" s="43">
        <v>1.0346266289374793</v>
      </c>
      <c r="X93" s="43">
        <f>V93*100/5</f>
        <v>71.400000000000006</v>
      </c>
      <c r="Y93" s="35">
        <v>2</v>
      </c>
    </row>
    <row r="94" spans="1:25" ht="46.5">
      <c r="A94" s="42" t="s">
        <v>4</v>
      </c>
      <c r="B94" s="43">
        <v>3.2962962962962967</v>
      </c>
      <c r="C94" s="43">
        <v>1.2954005859434672</v>
      </c>
      <c r="D94" s="43">
        <f t="shared" ref="D94:D97" si="34">B94*100/5</f>
        <v>65.925925925925938</v>
      </c>
      <c r="E94" s="44">
        <v>4</v>
      </c>
      <c r="F94" s="43">
        <v>4.3124999999999991</v>
      </c>
      <c r="G94" s="43">
        <v>0.70415433914258674</v>
      </c>
      <c r="H94" s="43">
        <f t="shared" ref="H94:H97" si="35">F94*100/5</f>
        <v>86.249999999999972</v>
      </c>
      <c r="I94" s="44">
        <v>1</v>
      </c>
      <c r="J94" s="43">
        <v>3.4313725490196076</v>
      </c>
      <c r="K94" s="43">
        <v>1.1181216742516769</v>
      </c>
      <c r="L94" s="43">
        <f t="shared" ref="L94:L97" si="36">J94*100/5</f>
        <v>68.627450980392155</v>
      </c>
      <c r="M94" s="44">
        <v>3</v>
      </c>
      <c r="N94" s="43">
        <v>3.4615384615384621</v>
      </c>
      <c r="O94" s="43">
        <v>1.2138798431081526</v>
      </c>
      <c r="P94" s="43">
        <f t="shared" ref="P94:P97" si="37">N94*100/5</f>
        <v>69.230769230769241</v>
      </c>
      <c r="Q94" s="44">
        <v>3</v>
      </c>
      <c r="R94" s="43">
        <v>3.1333333333333333</v>
      </c>
      <c r="S94" s="43">
        <v>1.1872336794093274</v>
      </c>
      <c r="T94" s="43">
        <f t="shared" ref="T94:T97" si="38">R94*100/5</f>
        <v>62.666666666666664</v>
      </c>
      <c r="U94" s="44">
        <v>4</v>
      </c>
      <c r="V94" s="43">
        <v>3.4749999999999988</v>
      </c>
      <c r="W94" s="43">
        <v>1.1859203325585914</v>
      </c>
      <c r="X94" s="43">
        <f t="shared" ref="X94:X97" si="39">V94*100/5</f>
        <v>69.499999999999972</v>
      </c>
      <c r="Y94" s="35">
        <v>4</v>
      </c>
    </row>
    <row r="95" spans="1:25" ht="31">
      <c r="A95" s="42" t="s">
        <v>5</v>
      </c>
      <c r="B95" s="43">
        <v>3.5925925925925921</v>
      </c>
      <c r="C95" s="43">
        <v>1.0099222841105249</v>
      </c>
      <c r="D95" s="43">
        <f t="shared" si="34"/>
        <v>71.851851851851848</v>
      </c>
      <c r="E95" s="44">
        <v>2</v>
      </c>
      <c r="F95" s="43">
        <v>3.875</v>
      </c>
      <c r="G95" s="43">
        <v>1.4083086782851739</v>
      </c>
      <c r="H95" s="43">
        <f t="shared" si="35"/>
        <v>77.5</v>
      </c>
      <c r="I95" s="44">
        <v>2</v>
      </c>
      <c r="J95" s="43">
        <v>3.4901960784313726</v>
      </c>
      <c r="K95" s="43">
        <v>1.27078792911497</v>
      </c>
      <c r="L95" s="43">
        <f t="shared" si="36"/>
        <v>69.803921568627445</v>
      </c>
      <c r="M95" s="44">
        <v>4</v>
      </c>
      <c r="N95" s="43">
        <v>3.4395604395604398</v>
      </c>
      <c r="O95" s="43">
        <v>1.1945133012495204</v>
      </c>
      <c r="P95" s="43">
        <f t="shared" si="37"/>
        <v>68.791208791208788</v>
      </c>
      <c r="Q95" s="44">
        <v>4</v>
      </c>
      <c r="R95" s="43">
        <v>3.7333333333333329</v>
      </c>
      <c r="S95" s="43">
        <v>1.3345232785352157</v>
      </c>
      <c r="T95" s="43">
        <f t="shared" si="38"/>
        <v>74.666666666666657</v>
      </c>
      <c r="U95" s="44">
        <v>1</v>
      </c>
      <c r="V95" s="43">
        <v>3.53</v>
      </c>
      <c r="W95" s="43">
        <v>1.2151059262715747</v>
      </c>
      <c r="X95" s="43">
        <f t="shared" si="39"/>
        <v>70.599999999999994</v>
      </c>
      <c r="Y95" s="35">
        <v>3</v>
      </c>
    </row>
    <row r="96" spans="1:25" ht="31">
      <c r="A96" s="42" t="s">
        <v>6</v>
      </c>
      <c r="B96" s="43">
        <v>3.7407407407407409</v>
      </c>
      <c r="C96" s="43">
        <v>0.98420575524682263</v>
      </c>
      <c r="D96" s="43">
        <f t="shared" si="34"/>
        <v>74.81481481481481</v>
      </c>
      <c r="E96" s="44">
        <v>1</v>
      </c>
      <c r="F96" s="43">
        <v>3.75</v>
      </c>
      <c r="G96" s="43">
        <v>1.6931233465600393</v>
      </c>
      <c r="H96" s="43">
        <f t="shared" si="35"/>
        <v>75</v>
      </c>
      <c r="I96" s="44">
        <v>3</v>
      </c>
      <c r="J96" s="43">
        <v>3.607843137254902</v>
      </c>
      <c r="K96" s="43">
        <v>1.3722744823474495</v>
      </c>
      <c r="L96" s="43">
        <f t="shared" si="36"/>
        <v>72.156862745098039</v>
      </c>
      <c r="M96" s="44">
        <v>2</v>
      </c>
      <c r="N96" s="43">
        <v>3.5934065934065944</v>
      </c>
      <c r="O96" s="43">
        <v>1.2200002001641181</v>
      </c>
      <c r="P96" s="43">
        <f t="shared" si="37"/>
        <v>71.868131868131883</v>
      </c>
      <c r="Q96" s="44">
        <v>1</v>
      </c>
      <c r="R96" s="43">
        <v>3.4</v>
      </c>
      <c r="S96" s="43">
        <v>1.1212238211627761</v>
      </c>
      <c r="T96" s="43">
        <f t="shared" si="38"/>
        <v>68</v>
      </c>
      <c r="U96" s="44">
        <v>2</v>
      </c>
      <c r="V96" s="43">
        <v>3.6150000000000011</v>
      </c>
      <c r="W96" s="43">
        <v>1.2588480815659657</v>
      </c>
      <c r="X96" s="43">
        <f t="shared" si="39"/>
        <v>72.300000000000026</v>
      </c>
      <c r="Y96" s="35">
        <v>1</v>
      </c>
    </row>
    <row r="97" spans="1:25" ht="31">
      <c r="A97" s="42" t="s">
        <v>7</v>
      </c>
      <c r="B97" s="43">
        <v>3.1111111111111103</v>
      </c>
      <c r="C97" s="43">
        <v>1.2506408613597126</v>
      </c>
      <c r="D97" s="43">
        <f t="shared" si="34"/>
        <v>62.222222222222207</v>
      </c>
      <c r="E97" s="44">
        <v>5</v>
      </c>
      <c r="F97" s="43">
        <v>3.5000000000000004</v>
      </c>
      <c r="G97" s="43">
        <v>1.4605934866804429</v>
      </c>
      <c r="H97" s="43">
        <f t="shared" si="35"/>
        <v>70.000000000000014</v>
      </c>
      <c r="I97" s="44">
        <v>5</v>
      </c>
      <c r="J97" s="43">
        <v>3.235294117647058</v>
      </c>
      <c r="K97" s="43">
        <v>1.320427738183618</v>
      </c>
      <c r="L97" s="43">
        <f t="shared" si="36"/>
        <v>64.70588235294116</v>
      </c>
      <c r="M97" s="44">
        <v>5</v>
      </c>
      <c r="N97" s="43">
        <v>3.1978021978021971</v>
      </c>
      <c r="O97" s="43">
        <v>1.1374413803677506</v>
      </c>
      <c r="P97" s="43">
        <f t="shared" si="37"/>
        <v>63.956043956043935</v>
      </c>
      <c r="Q97" s="44">
        <v>5</v>
      </c>
      <c r="R97" s="43">
        <v>2.5333333333333337</v>
      </c>
      <c r="S97" s="43">
        <v>1.0600988273786192</v>
      </c>
      <c r="T97" s="43">
        <f t="shared" si="38"/>
        <v>50.666666666666671</v>
      </c>
      <c r="U97" s="44">
        <v>5</v>
      </c>
      <c r="V97" s="43">
        <v>3.1700000000000004</v>
      </c>
      <c r="W97" s="43">
        <v>1.228268381128653</v>
      </c>
      <c r="X97" s="43">
        <f t="shared" si="39"/>
        <v>63.400000000000013</v>
      </c>
      <c r="Y97" s="35">
        <v>5</v>
      </c>
    </row>
    <row r="102" spans="1:25">
      <c r="A102" s="37" t="s">
        <v>58</v>
      </c>
      <c r="B102" s="37" t="s">
        <v>59</v>
      </c>
      <c r="C102" s="37"/>
      <c r="D102" s="37"/>
      <c r="E102" s="37"/>
      <c r="F102" s="37" t="s">
        <v>60</v>
      </c>
      <c r="G102" s="37"/>
      <c r="H102" s="37"/>
      <c r="I102" s="37"/>
      <c r="J102" s="37" t="s">
        <v>61</v>
      </c>
      <c r="K102" s="37"/>
      <c r="L102" s="37"/>
      <c r="M102" s="37"/>
      <c r="N102" s="37" t="s">
        <v>62</v>
      </c>
      <c r="O102" s="37"/>
      <c r="P102" s="37"/>
      <c r="Q102" s="37"/>
      <c r="R102" s="37" t="s">
        <v>63</v>
      </c>
      <c r="S102" s="37"/>
      <c r="T102" s="37"/>
      <c r="U102" s="37"/>
      <c r="V102" s="33" t="s">
        <v>14</v>
      </c>
      <c r="W102" s="33"/>
      <c r="X102" s="33"/>
      <c r="Y102" s="33"/>
    </row>
    <row r="103" spans="1:25" ht="31">
      <c r="A103" s="37"/>
      <c r="B103" s="40" t="s">
        <v>9</v>
      </c>
      <c r="C103" s="40" t="s">
        <v>91</v>
      </c>
      <c r="D103" s="40" t="s">
        <v>89</v>
      </c>
      <c r="E103" s="41" t="s">
        <v>90</v>
      </c>
      <c r="F103" s="40" t="s">
        <v>9</v>
      </c>
      <c r="G103" s="40" t="s">
        <v>91</v>
      </c>
      <c r="H103" s="40" t="s">
        <v>89</v>
      </c>
      <c r="I103" s="41" t="s">
        <v>90</v>
      </c>
      <c r="J103" s="40" t="s">
        <v>9</v>
      </c>
      <c r="K103" s="40" t="s">
        <v>91</v>
      </c>
      <c r="L103" s="40" t="s">
        <v>89</v>
      </c>
      <c r="M103" s="41" t="s">
        <v>90</v>
      </c>
      <c r="N103" s="40" t="s">
        <v>9</v>
      </c>
      <c r="O103" s="40" t="s">
        <v>91</v>
      </c>
      <c r="P103" s="40" t="s">
        <v>89</v>
      </c>
      <c r="Q103" s="41" t="s">
        <v>90</v>
      </c>
      <c r="R103" s="40" t="s">
        <v>9</v>
      </c>
      <c r="S103" s="40" t="s">
        <v>91</v>
      </c>
      <c r="T103" s="40" t="s">
        <v>89</v>
      </c>
      <c r="U103" s="41" t="s">
        <v>90</v>
      </c>
      <c r="V103" s="40" t="s">
        <v>9</v>
      </c>
      <c r="W103" s="40" t="s">
        <v>91</v>
      </c>
      <c r="X103" s="40" t="s">
        <v>89</v>
      </c>
      <c r="Y103" s="34" t="s">
        <v>90</v>
      </c>
    </row>
    <row r="104" spans="1:25" ht="31">
      <c r="A104" s="42" t="s">
        <v>3</v>
      </c>
      <c r="B104" s="43">
        <v>3.4999999999999996</v>
      </c>
      <c r="C104" s="43">
        <v>1.147078669352809</v>
      </c>
      <c r="D104" s="43">
        <f>B104*100/5</f>
        <v>69.999999999999986</v>
      </c>
      <c r="E104" s="44">
        <v>1</v>
      </c>
      <c r="F104" s="43">
        <v>3.6</v>
      </c>
      <c r="G104" s="43">
        <v>0.81649658092772603</v>
      </c>
      <c r="H104" s="43">
        <f>F104*100/5</f>
        <v>72</v>
      </c>
      <c r="I104" s="44">
        <v>1</v>
      </c>
      <c r="J104" s="43">
        <v>3.6986301369863019</v>
      </c>
      <c r="K104" s="43">
        <v>0.9528456139790682</v>
      </c>
      <c r="L104" s="43">
        <f>J104*100/5</f>
        <v>73.972602739726042</v>
      </c>
      <c r="M104" s="44">
        <v>2</v>
      </c>
      <c r="N104" s="43">
        <v>3.4933333333333336</v>
      </c>
      <c r="O104" s="43">
        <v>1.143410419485229</v>
      </c>
      <c r="P104" s="43">
        <f>N104*100/5</f>
        <v>69.866666666666674</v>
      </c>
      <c r="Q104" s="44">
        <v>4</v>
      </c>
      <c r="R104" s="43">
        <v>3.1428571428571428</v>
      </c>
      <c r="S104" s="43">
        <v>1.0690449676496974</v>
      </c>
      <c r="T104" s="43">
        <f>R104*100/5</f>
        <v>62.857142857142854</v>
      </c>
      <c r="U104" s="44">
        <v>2</v>
      </c>
      <c r="V104" s="43">
        <v>3.5700000000000003</v>
      </c>
      <c r="W104" s="43">
        <v>1.0346266289374793</v>
      </c>
      <c r="X104" s="43">
        <f>V104*100/5</f>
        <v>71.400000000000006</v>
      </c>
      <c r="Y104" s="35">
        <v>2</v>
      </c>
    </row>
    <row r="105" spans="1:25" ht="46.5">
      <c r="A105" s="42" t="s">
        <v>4</v>
      </c>
      <c r="B105" s="43">
        <v>3.5</v>
      </c>
      <c r="C105" s="43">
        <v>1.4327007988227578</v>
      </c>
      <c r="D105" s="43">
        <f t="shared" ref="D105:D108" si="40">B105*100/5</f>
        <v>70</v>
      </c>
      <c r="E105" s="44">
        <v>1</v>
      </c>
      <c r="F105" s="43">
        <v>3.12</v>
      </c>
      <c r="G105" s="43">
        <v>1.2688577540449522</v>
      </c>
      <c r="H105" s="43">
        <f t="shared" ref="H105:H108" si="41">F105*100/5</f>
        <v>62.4</v>
      </c>
      <c r="I105" s="44">
        <v>5</v>
      </c>
      <c r="J105" s="43">
        <v>3.5890410958904106</v>
      </c>
      <c r="K105" s="43">
        <v>1.0251777141110185</v>
      </c>
      <c r="L105" s="43">
        <f t="shared" ref="L105:L108" si="42">J105*100/5</f>
        <v>71.780821917808211</v>
      </c>
      <c r="M105" s="44">
        <v>4</v>
      </c>
      <c r="N105" s="43">
        <v>3.52</v>
      </c>
      <c r="O105" s="43">
        <v>1.2009005629785348</v>
      </c>
      <c r="P105" s="43">
        <f t="shared" ref="P105:P108" si="43">N105*100/5</f>
        <v>70.400000000000006</v>
      </c>
      <c r="Q105" s="44">
        <v>3</v>
      </c>
      <c r="R105" s="43">
        <v>3.0000000000000004</v>
      </c>
      <c r="S105" s="43">
        <v>1.5275252316519468</v>
      </c>
      <c r="T105" s="43">
        <f t="shared" ref="T105:T108" si="44">R105*100/5</f>
        <v>60.000000000000014</v>
      </c>
      <c r="U105" s="44">
        <v>3</v>
      </c>
      <c r="V105" s="43">
        <v>3.4749999999999988</v>
      </c>
      <c r="W105" s="43">
        <v>1.1859203325585914</v>
      </c>
      <c r="X105" s="43">
        <f t="shared" ref="X105:X108" si="45">V105*100/5</f>
        <v>69.499999999999972</v>
      </c>
      <c r="Y105" s="35">
        <v>4</v>
      </c>
    </row>
    <row r="106" spans="1:25" ht="31">
      <c r="A106" s="42" t="s">
        <v>5</v>
      </c>
      <c r="B106" s="43">
        <v>3.4999999999999996</v>
      </c>
      <c r="C106" s="43">
        <v>1.1002392084403616</v>
      </c>
      <c r="D106" s="43">
        <f t="shared" si="40"/>
        <v>69.999999999999986</v>
      </c>
      <c r="E106" s="44">
        <v>1</v>
      </c>
      <c r="F106" s="43">
        <v>3.36</v>
      </c>
      <c r="G106" s="43">
        <v>1.1503622617824931</v>
      </c>
      <c r="H106" s="43">
        <f t="shared" si="41"/>
        <v>67.2</v>
      </c>
      <c r="I106" s="44">
        <v>3</v>
      </c>
      <c r="J106" s="43">
        <v>3.6849315068493156</v>
      </c>
      <c r="K106" s="43">
        <v>1.1288724995514465</v>
      </c>
      <c r="L106" s="43">
        <f t="shared" si="42"/>
        <v>73.69863013698631</v>
      </c>
      <c r="M106" s="44">
        <v>3</v>
      </c>
      <c r="N106" s="43">
        <v>3.5599999999999996</v>
      </c>
      <c r="O106" s="43">
        <v>1.317655575716286</v>
      </c>
      <c r="P106" s="43">
        <f t="shared" si="43"/>
        <v>71.199999999999989</v>
      </c>
      <c r="Q106" s="44">
        <v>2</v>
      </c>
      <c r="R106" s="43">
        <v>2.2857142857142856</v>
      </c>
      <c r="S106" s="43">
        <v>0.95118973121134187</v>
      </c>
      <c r="T106" s="43">
        <f t="shared" si="44"/>
        <v>45.714285714285708</v>
      </c>
      <c r="U106" s="44">
        <v>5</v>
      </c>
      <c r="V106" s="43">
        <v>3.53</v>
      </c>
      <c r="W106" s="43">
        <v>1.2151059262715747</v>
      </c>
      <c r="X106" s="43">
        <f t="shared" si="45"/>
        <v>70.599999999999994</v>
      </c>
      <c r="Y106" s="35">
        <v>3</v>
      </c>
    </row>
    <row r="107" spans="1:25" ht="31">
      <c r="A107" s="42" t="s">
        <v>6</v>
      </c>
      <c r="B107" s="43">
        <v>3.05</v>
      </c>
      <c r="C107" s="43">
        <v>1.637552731171861</v>
      </c>
      <c r="D107" s="43">
        <f t="shared" si="40"/>
        <v>61</v>
      </c>
      <c r="E107" s="44">
        <v>2</v>
      </c>
      <c r="F107" s="43">
        <v>3.4</v>
      </c>
      <c r="G107" s="43">
        <v>1.1902380714238083</v>
      </c>
      <c r="H107" s="43">
        <f t="shared" si="41"/>
        <v>68</v>
      </c>
      <c r="I107" s="44">
        <v>2</v>
      </c>
      <c r="J107" s="43">
        <v>3.7397260273972601</v>
      </c>
      <c r="K107" s="43">
        <v>1.0277726356364845</v>
      </c>
      <c r="L107" s="43">
        <f t="shared" si="42"/>
        <v>74.794520547945211</v>
      </c>
      <c r="M107" s="44">
        <v>1</v>
      </c>
      <c r="N107" s="43">
        <v>3.6666666666666665</v>
      </c>
      <c r="O107" s="43">
        <v>1.3589874343962298</v>
      </c>
      <c r="P107" s="43">
        <f t="shared" si="43"/>
        <v>73.333333333333329</v>
      </c>
      <c r="Q107" s="44">
        <v>1</v>
      </c>
      <c r="R107" s="43">
        <v>4.1428571428571432</v>
      </c>
      <c r="S107" s="43">
        <v>1.0690449676496976</v>
      </c>
      <c r="T107" s="43">
        <f t="shared" si="44"/>
        <v>82.857142857142861</v>
      </c>
      <c r="U107" s="44">
        <v>1</v>
      </c>
      <c r="V107" s="43">
        <v>3.6150000000000011</v>
      </c>
      <c r="W107" s="43">
        <v>1.2588480815659657</v>
      </c>
      <c r="X107" s="43">
        <f t="shared" si="45"/>
        <v>72.300000000000026</v>
      </c>
      <c r="Y107" s="35">
        <v>1</v>
      </c>
    </row>
    <row r="108" spans="1:25" ht="31">
      <c r="A108" s="42" t="s">
        <v>7</v>
      </c>
      <c r="B108" s="43">
        <v>2.2999999999999998</v>
      </c>
      <c r="C108" s="43">
        <v>1.0809352675491621</v>
      </c>
      <c r="D108" s="43">
        <f t="shared" si="40"/>
        <v>45.999999999999993</v>
      </c>
      <c r="E108" s="44">
        <v>3</v>
      </c>
      <c r="F108" s="43">
        <v>3.3200000000000003</v>
      </c>
      <c r="G108" s="43">
        <v>1.2489995996796797</v>
      </c>
      <c r="H108" s="43">
        <f t="shared" si="41"/>
        <v>66.400000000000006</v>
      </c>
      <c r="I108" s="44">
        <v>4</v>
      </c>
      <c r="J108" s="43">
        <v>3.3013698630136981</v>
      </c>
      <c r="K108" s="43">
        <v>1.1509046140952837</v>
      </c>
      <c r="L108" s="43">
        <f t="shared" si="42"/>
        <v>66.027397260273958</v>
      </c>
      <c r="M108" s="44">
        <v>5</v>
      </c>
      <c r="N108" s="43">
        <v>3.2666666666666657</v>
      </c>
      <c r="O108" s="43">
        <v>1.2339053944782488</v>
      </c>
      <c r="P108" s="43">
        <f t="shared" si="43"/>
        <v>65.333333333333314</v>
      </c>
      <c r="Q108" s="44">
        <v>5</v>
      </c>
      <c r="R108" s="43">
        <v>2.714285714285714</v>
      </c>
      <c r="S108" s="43">
        <v>1.4960264830861913</v>
      </c>
      <c r="T108" s="43">
        <f t="shared" si="44"/>
        <v>54.285714285714278</v>
      </c>
      <c r="U108" s="44">
        <v>4</v>
      </c>
      <c r="V108" s="43">
        <v>3.1700000000000004</v>
      </c>
      <c r="W108" s="43">
        <v>1.228268381128653</v>
      </c>
      <c r="X108" s="43">
        <f t="shared" si="45"/>
        <v>63.400000000000013</v>
      </c>
      <c r="Y108" s="35">
        <v>5</v>
      </c>
    </row>
    <row r="113" spans="1:25">
      <c r="A113" s="37" t="s">
        <v>65</v>
      </c>
      <c r="B113" s="37" t="s">
        <v>59</v>
      </c>
      <c r="C113" s="37"/>
      <c r="D113" s="37"/>
      <c r="E113" s="37"/>
      <c r="F113" s="37" t="s">
        <v>60</v>
      </c>
      <c r="G113" s="37"/>
      <c r="H113" s="37"/>
      <c r="I113" s="37"/>
      <c r="J113" s="37" t="s">
        <v>61</v>
      </c>
      <c r="K113" s="37"/>
      <c r="L113" s="37"/>
      <c r="M113" s="37"/>
      <c r="N113" s="37" t="s">
        <v>62</v>
      </c>
      <c r="O113" s="37"/>
      <c r="P113" s="37"/>
      <c r="Q113" s="37"/>
      <c r="R113" s="37" t="s">
        <v>63</v>
      </c>
      <c r="S113" s="37"/>
      <c r="T113" s="37"/>
      <c r="U113" s="37"/>
      <c r="V113" s="33" t="s">
        <v>14</v>
      </c>
      <c r="W113" s="33"/>
      <c r="X113" s="33"/>
      <c r="Y113" s="33"/>
    </row>
    <row r="114" spans="1:25" ht="31">
      <c r="A114" s="37"/>
      <c r="B114" s="40" t="s">
        <v>9</v>
      </c>
      <c r="C114" s="40" t="s">
        <v>91</v>
      </c>
      <c r="D114" s="40" t="s">
        <v>89</v>
      </c>
      <c r="E114" s="41" t="s">
        <v>90</v>
      </c>
      <c r="F114" s="40" t="s">
        <v>9</v>
      </c>
      <c r="G114" s="40" t="s">
        <v>91</v>
      </c>
      <c r="H114" s="40" t="s">
        <v>89</v>
      </c>
      <c r="I114" s="41" t="s">
        <v>90</v>
      </c>
      <c r="J114" s="40" t="s">
        <v>9</v>
      </c>
      <c r="K114" s="40" t="s">
        <v>91</v>
      </c>
      <c r="L114" s="40" t="s">
        <v>89</v>
      </c>
      <c r="M114" s="41" t="s">
        <v>90</v>
      </c>
      <c r="N114" s="40" t="s">
        <v>9</v>
      </c>
      <c r="O114" s="40" t="s">
        <v>91</v>
      </c>
      <c r="P114" s="40" t="s">
        <v>89</v>
      </c>
      <c r="Q114" s="41" t="s">
        <v>90</v>
      </c>
      <c r="R114" s="40" t="s">
        <v>9</v>
      </c>
      <c r="S114" s="40" t="s">
        <v>91</v>
      </c>
      <c r="T114" s="40" t="s">
        <v>89</v>
      </c>
      <c r="U114" s="41" t="s">
        <v>90</v>
      </c>
      <c r="V114" s="40" t="s">
        <v>9</v>
      </c>
      <c r="W114" s="40" t="s">
        <v>91</v>
      </c>
      <c r="X114" s="40" t="s">
        <v>89</v>
      </c>
      <c r="Y114" s="34" t="s">
        <v>90</v>
      </c>
    </row>
    <row r="115" spans="1:25" ht="31">
      <c r="A115" s="42" t="s">
        <v>3</v>
      </c>
      <c r="B115" s="43">
        <v>3.2258064516129039</v>
      </c>
      <c r="C115" s="43">
        <v>0.95602222496323586</v>
      </c>
      <c r="D115" s="43">
        <f>B115*100/5</f>
        <v>64.516129032258078</v>
      </c>
      <c r="E115" s="44">
        <v>1</v>
      </c>
      <c r="F115" s="43">
        <v>3.7777777777777772</v>
      </c>
      <c r="G115" s="43">
        <v>0.69798244045211277</v>
      </c>
      <c r="H115" s="43">
        <f>F115*100/5</f>
        <v>75.555555555555543</v>
      </c>
      <c r="I115" s="44">
        <v>1</v>
      </c>
      <c r="J115" s="43">
        <v>3.68888888888889</v>
      </c>
      <c r="K115" s="43">
        <v>1.0405903530344123</v>
      </c>
      <c r="L115" s="43">
        <f>J115*100/5</f>
        <v>73.7777777777778</v>
      </c>
      <c r="M115" s="44">
        <v>3</v>
      </c>
      <c r="N115" s="43">
        <v>3.5789473684210513</v>
      </c>
      <c r="O115" s="43">
        <v>1.1258939461829927</v>
      </c>
      <c r="P115" s="43">
        <f>N115*100/5</f>
        <v>71.578947368421026</v>
      </c>
      <c r="Q115" s="44">
        <v>2</v>
      </c>
      <c r="R115" s="43">
        <v>3</v>
      </c>
      <c r="S115" s="43">
        <v>0</v>
      </c>
      <c r="T115" s="43">
        <f>R115*100/5</f>
        <v>60</v>
      </c>
      <c r="U115" s="44">
        <v>3</v>
      </c>
      <c r="V115" s="43">
        <v>3.5700000000000003</v>
      </c>
      <c r="W115" s="43">
        <v>1.0346266289374793</v>
      </c>
      <c r="X115" s="43">
        <f>V115*100/5</f>
        <v>71.400000000000006</v>
      </c>
      <c r="Y115" s="35">
        <v>2</v>
      </c>
    </row>
    <row r="116" spans="1:25" ht="46.5">
      <c r="A116" s="42" t="s">
        <v>4</v>
      </c>
      <c r="B116" s="43">
        <v>3.1612903225806455</v>
      </c>
      <c r="C116" s="43">
        <v>1.41649271544305</v>
      </c>
      <c r="D116" s="43">
        <f t="shared" ref="D116:D119" si="46">B116*100/5</f>
        <v>63.225806451612911</v>
      </c>
      <c r="E116" s="44">
        <v>3</v>
      </c>
      <c r="F116" s="43">
        <v>3.592592592592593</v>
      </c>
      <c r="G116" s="43">
        <v>1.0099222841105249</v>
      </c>
      <c r="H116" s="43">
        <f t="shared" ref="H116:H119" si="47">F116*100/5</f>
        <v>71.851851851851862</v>
      </c>
      <c r="I116" s="44">
        <v>2</v>
      </c>
      <c r="J116" s="43">
        <v>3.4666666666666659</v>
      </c>
      <c r="K116" s="43">
        <v>1.2540842366951563</v>
      </c>
      <c r="L116" s="43">
        <f t="shared" ref="L116:L119" si="48">J116*100/5</f>
        <v>69.333333333333314</v>
      </c>
      <c r="M116" s="44">
        <v>4</v>
      </c>
      <c r="N116" s="43">
        <v>3.568421052631578</v>
      </c>
      <c r="O116" s="43">
        <v>1.1171071262269188</v>
      </c>
      <c r="P116" s="43">
        <f t="shared" ref="P116:P119" si="49">N116*100/5</f>
        <v>71.368421052631561</v>
      </c>
      <c r="Q116" s="44">
        <v>3</v>
      </c>
      <c r="R116" s="43">
        <v>2.5</v>
      </c>
      <c r="S116" s="43">
        <v>0.70710678118654757</v>
      </c>
      <c r="T116" s="43">
        <f t="shared" ref="T116:T119" si="50">R116*100/5</f>
        <v>50</v>
      </c>
      <c r="U116" s="44">
        <v>4</v>
      </c>
      <c r="V116" s="43">
        <v>3.4749999999999988</v>
      </c>
      <c r="W116" s="43">
        <v>1.1859203325585914</v>
      </c>
      <c r="X116" s="43">
        <f t="shared" ref="X116:X119" si="51">V116*100/5</f>
        <v>69.499999999999972</v>
      </c>
      <c r="Y116" s="35">
        <v>4</v>
      </c>
    </row>
    <row r="117" spans="1:25" ht="31">
      <c r="A117" s="42" t="s">
        <v>5</v>
      </c>
      <c r="B117" s="43">
        <v>3.1935483870967736</v>
      </c>
      <c r="C117" s="43">
        <v>1.1949715432792996</v>
      </c>
      <c r="D117" s="43">
        <f t="shared" si="46"/>
        <v>63.870967741935473</v>
      </c>
      <c r="E117" s="44">
        <v>2</v>
      </c>
      <c r="F117" s="43">
        <v>3.5555555555555554</v>
      </c>
      <c r="G117" s="43">
        <v>0.89155582824172874</v>
      </c>
      <c r="H117" s="43">
        <f t="shared" si="47"/>
        <v>71.111111111111114</v>
      </c>
      <c r="I117" s="44">
        <v>3</v>
      </c>
      <c r="J117" s="43">
        <v>3.7555555555555555</v>
      </c>
      <c r="K117" s="43">
        <v>1.1312815652161843</v>
      </c>
      <c r="L117" s="43">
        <f t="shared" si="48"/>
        <v>75.111111111111114</v>
      </c>
      <c r="M117" s="44">
        <v>2</v>
      </c>
      <c r="N117" s="43">
        <v>3.526315789473685</v>
      </c>
      <c r="O117" s="43">
        <v>1.3356176773565067</v>
      </c>
      <c r="P117" s="43">
        <f t="shared" si="49"/>
        <v>70.526315789473699</v>
      </c>
      <c r="Q117" s="44">
        <v>4</v>
      </c>
      <c r="R117" s="43">
        <v>3.5</v>
      </c>
      <c r="S117" s="43">
        <v>0.70710678118654757</v>
      </c>
      <c r="T117" s="43">
        <f t="shared" si="50"/>
        <v>70</v>
      </c>
      <c r="U117" s="44">
        <v>2</v>
      </c>
      <c r="V117" s="43">
        <v>3.53</v>
      </c>
      <c r="W117" s="43">
        <v>1.2151059262715747</v>
      </c>
      <c r="X117" s="43">
        <f t="shared" si="51"/>
        <v>70.599999999999994</v>
      </c>
      <c r="Y117" s="35">
        <v>3</v>
      </c>
    </row>
    <row r="118" spans="1:25" ht="31">
      <c r="A118" s="42" t="s">
        <v>6</v>
      </c>
      <c r="B118" s="43">
        <v>2.9354838709677429</v>
      </c>
      <c r="C118" s="43">
        <v>1.364685162005453</v>
      </c>
      <c r="D118" s="43">
        <f t="shared" si="46"/>
        <v>58.709677419354854</v>
      </c>
      <c r="E118" s="44">
        <v>4</v>
      </c>
      <c r="F118" s="43">
        <v>3.4444444444444451</v>
      </c>
      <c r="G118" s="43">
        <v>1.0127393670836669</v>
      </c>
      <c r="H118" s="43">
        <f t="shared" si="47"/>
        <v>68.8888888888889</v>
      </c>
      <c r="I118" s="44">
        <v>4</v>
      </c>
      <c r="J118" s="43">
        <v>3.822222222222222</v>
      </c>
      <c r="K118" s="43">
        <v>1.0507332696933147</v>
      </c>
      <c r="L118" s="43">
        <f t="shared" si="48"/>
        <v>76.444444444444429</v>
      </c>
      <c r="M118" s="44">
        <v>1</v>
      </c>
      <c r="N118" s="43">
        <v>3.7789473684210533</v>
      </c>
      <c r="O118" s="43">
        <v>1.3142342432521752</v>
      </c>
      <c r="P118" s="43">
        <f t="shared" si="49"/>
        <v>75.578947368421069</v>
      </c>
      <c r="Q118" s="44">
        <v>1</v>
      </c>
      <c r="R118" s="43">
        <v>4</v>
      </c>
      <c r="S118" s="43">
        <v>1.4142135623730951</v>
      </c>
      <c r="T118" s="43">
        <f t="shared" si="50"/>
        <v>80</v>
      </c>
      <c r="U118" s="44">
        <v>1</v>
      </c>
      <c r="V118" s="43">
        <v>3.6150000000000011</v>
      </c>
      <c r="W118" s="43">
        <v>1.2588480815659657</v>
      </c>
      <c r="X118" s="43">
        <f t="shared" si="51"/>
        <v>72.300000000000026</v>
      </c>
      <c r="Y118" s="35">
        <v>1</v>
      </c>
    </row>
    <row r="119" spans="1:25" ht="31">
      <c r="A119" s="42" t="s">
        <v>7</v>
      </c>
      <c r="B119" s="43">
        <v>2.5161290322580645</v>
      </c>
      <c r="C119" s="43">
        <v>1.2075034228229051</v>
      </c>
      <c r="D119" s="43">
        <f t="shared" si="46"/>
        <v>50.322580645161295</v>
      </c>
      <c r="E119" s="44">
        <v>5</v>
      </c>
      <c r="F119" s="43">
        <v>3.1481481481481479</v>
      </c>
      <c r="G119" s="43">
        <v>0.98853830335904391</v>
      </c>
      <c r="H119" s="43">
        <f t="shared" si="47"/>
        <v>62.962962962962955</v>
      </c>
      <c r="I119" s="44">
        <v>5</v>
      </c>
      <c r="J119" s="43">
        <v>3.4</v>
      </c>
      <c r="K119" s="43">
        <v>1.3038404810405297</v>
      </c>
      <c r="L119" s="43">
        <f t="shared" si="48"/>
        <v>68</v>
      </c>
      <c r="M119" s="44">
        <v>5</v>
      </c>
      <c r="N119" s="43">
        <v>3.2631578947368416</v>
      </c>
      <c r="O119" s="43">
        <v>1.2046940665384585</v>
      </c>
      <c r="P119" s="43">
        <f t="shared" si="49"/>
        <v>65.263157894736835</v>
      </c>
      <c r="Q119" s="44">
        <v>5</v>
      </c>
      <c r="R119" s="43">
        <v>4</v>
      </c>
      <c r="S119" s="43">
        <v>1.4142135623730951</v>
      </c>
      <c r="T119" s="43">
        <f t="shared" si="50"/>
        <v>80</v>
      </c>
      <c r="U119" s="44">
        <v>1</v>
      </c>
      <c r="V119" s="43">
        <v>3.1700000000000004</v>
      </c>
      <c r="W119" s="43">
        <v>1.228268381128653</v>
      </c>
      <c r="X119" s="43">
        <f t="shared" si="51"/>
        <v>63.400000000000013</v>
      </c>
      <c r="Y119" s="35">
        <v>5</v>
      </c>
    </row>
    <row r="124" spans="1:25">
      <c r="A124" s="37" t="s">
        <v>67</v>
      </c>
      <c r="B124" s="37" t="s">
        <v>68</v>
      </c>
      <c r="C124" s="37"/>
      <c r="D124" s="37"/>
      <c r="E124" s="37"/>
      <c r="F124" s="37" t="s">
        <v>69</v>
      </c>
      <c r="G124" s="37"/>
      <c r="H124" s="37"/>
      <c r="I124" s="37"/>
      <c r="J124" s="37" t="s">
        <v>70</v>
      </c>
      <c r="K124" s="37"/>
      <c r="L124" s="37"/>
      <c r="M124" s="37"/>
      <c r="N124" s="37" t="s">
        <v>14</v>
      </c>
      <c r="O124" s="37"/>
      <c r="P124" s="37"/>
      <c r="Q124" s="37"/>
    </row>
    <row r="125" spans="1:25" ht="31">
      <c r="A125" s="37"/>
      <c r="B125" s="40" t="s">
        <v>9</v>
      </c>
      <c r="C125" s="40" t="s">
        <v>91</v>
      </c>
      <c r="D125" s="40" t="s">
        <v>89</v>
      </c>
      <c r="E125" s="41" t="s">
        <v>90</v>
      </c>
      <c r="F125" s="40" t="s">
        <v>9</v>
      </c>
      <c r="G125" s="40" t="s">
        <v>91</v>
      </c>
      <c r="H125" s="40" t="s">
        <v>89</v>
      </c>
      <c r="I125" s="41" t="s">
        <v>90</v>
      </c>
      <c r="J125" s="40" t="s">
        <v>9</v>
      </c>
      <c r="K125" s="40" t="s">
        <v>91</v>
      </c>
      <c r="L125" s="40" t="s">
        <v>89</v>
      </c>
      <c r="M125" s="41" t="s">
        <v>90</v>
      </c>
      <c r="N125" s="40" t="s">
        <v>9</v>
      </c>
      <c r="O125" s="40" t="s">
        <v>91</v>
      </c>
      <c r="P125" s="40" t="s">
        <v>89</v>
      </c>
      <c r="Q125" s="41" t="s">
        <v>90</v>
      </c>
    </row>
    <row r="126" spans="1:25" ht="31">
      <c r="A126" s="42" t="s">
        <v>3</v>
      </c>
      <c r="B126" s="43">
        <v>3.611570247933884</v>
      </c>
      <c r="C126" s="43">
        <v>0.96929442402232535</v>
      </c>
      <c r="D126" s="43">
        <f>B126*100/5</f>
        <v>72.231404958677686</v>
      </c>
      <c r="E126" s="44">
        <v>1</v>
      </c>
      <c r="F126" s="43">
        <v>3.4193548387096779</v>
      </c>
      <c r="G126" s="43">
        <v>1.1671513183363311</v>
      </c>
      <c r="H126" s="43">
        <f>F126*100/5</f>
        <v>68.387096774193566</v>
      </c>
      <c r="I126" s="44">
        <v>2</v>
      </c>
      <c r="J126" s="43">
        <v>3.8235294117647056</v>
      </c>
      <c r="K126" s="43">
        <v>0.95100565966027895</v>
      </c>
      <c r="L126" s="43">
        <f>J126*100/5</f>
        <v>76.470588235294116</v>
      </c>
      <c r="M126" s="44">
        <v>2</v>
      </c>
      <c r="N126" s="43">
        <v>3.5700000000000003</v>
      </c>
      <c r="O126" s="43">
        <v>1.0346266289374793</v>
      </c>
      <c r="P126" s="43">
        <f>N126*100/5</f>
        <v>71.400000000000006</v>
      </c>
      <c r="Q126" s="44">
        <v>2</v>
      </c>
    </row>
    <row r="127" spans="1:25" ht="46.5">
      <c r="A127" s="42" t="s">
        <v>4</v>
      </c>
      <c r="B127" s="43">
        <v>3.4793388429752059</v>
      </c>
      <c r="C127" s="43">
        <v>1.1909322227686381</v>
      </c>
      <c r="D127" s="43">
        <f t="shared" ref="D127:D130" si="52">B127*100/5</f>
        <v>69.586776859504113</v>
      </c>
      <c r="E127" s="44">
        <v>4</v>
      </c>
      <c r="F127" s="43">
        <v>3.3548387096774199</v>
      </c>
      <c r="G127" s="43">
        <v>1.2024125228881759</v>
      </c>
      <c r="H127" s="43">
        <f t="shared" ref="H127:H130" si="53">F127*100/5</f>
        <v>67.096774193548399</v>
      </c>
      <c r="I127" s="44">
        <v>3</v>
      </c>
      <c r="J127" s="43">
        <v>3.8823529411764706</v>
      </c>
      <c r="K127" s="43">
        <v>1.0537049480984033</v>
      </c>
      <c r="L127" s="43">
        <f t="shared" ref="L127:L130" si="54">J127*100/5</f>
        <v>77.64705882352942</v>
      </c>
      <c r="M127" s="44">
        <v>1</v>
      </c>
      <c r="N127" s="43">
        <v>3.4749999999999988</v>
      </c>
      <c r="O127" s="43">
        <v>1.1859203325585914</v>
      </c>
      <c r="P127" s="43">
        <f t="shared" ref="P127:P130" si="55">N127*100/5</f>
        <v>69.499999999999972</v>
      </c>
      <c r="Q127" s="44">
        <v>4</v>
      </c>
    </row>
    <row r="128" spans="1:25" ht="31">
      <c r="A128" s="42" t="s">
        <v>5</v>
      </c>
      <c r="B128" s="43">
        <v>3.6033057851239652</v>
      </c>
      <c r="C128" s="43">
        <v>1.1509368563839286</v>
      </c>
      <c r="D128" s="43">
        <f t="shared" si="52"/>
        <v>72.066115702479308</v>
      </c>
      <c r="E128" s="44">
        <v>2</v>
      </c>
      <c r="F128" s="43">
        <v>3.354838709677419</v>
      </c>
      <c r="G128" s="43">
        <v>1.3069395384506204</v>
      </c>
      <c r="H128" s="43">
        <f t="shared" si="53"/>
        <v>67.096774193548384</v>
      </c>
      <c r="I128" s="44">
        <v>3</v>
      </c>
      <c r="J128" s="43">
        <v>3.6470588235294117</v>
      </c>
      <c r="K128" s="43">
        <v>1.3200935795706035</v>
      </c>
      <c r="L128" s="43">
        <f t="shared" si="54"/>
        <v>72.941176470588232</v>
      </c>
      <c r="M128" s="44">
        <v>3</v>
      </c>
      <c r="N128" s="43">
        <v>3.53</v>
      </c>
      <c r="O128" s="43">
        <v>1.2151059262715747</v>
      </c>
      <c r="P128" s="43">
        <f t="shared" si="55"/>
        <v>70.599999999999994</v>
      </c>
      <c r="Q128" s="44">
        <v>3</v>
      </c>
    </row>
    <row r="129" spans="1:25" ht="31">
      <c r="A129" s="42" t="s">
        <v>6</v>
      </c>
      <c r="B129" s="43">
        <v>3.5289256198347099</v>
      </c>
      <c r="C129" s="43">
        <v>1.2521606670424348</v>
      </c>
      <c r="D129" s="43">
        <f t="shared" si="52"/>
        <v>70.578512396694208</v>
      </c>
      <c r="E129" s="44">
        <v>3</v>
      </c>
      <c r="F129" s="43">
        <v>3.7096774193548381</v>
      </c>
      <c r="G129" s="43">
        <v>1.2853155098300277</v>
      </c>
      <c r="H129" s="43">
        <f t="shared" si="53"/>
        <v>74.193548387096754</v>
      </c>
      <c r="I129" s="44">
        <v>1</v>
      </c>
      <c r="J129" s="43">
        <v>3.8823529411764706</v>
      </c>
      <c r="K129" s="43">
        <v>1.2187264326529803</v>
      </c>
      <c r="L129" s="43">
        <f t="shared" si="54"/>
        <v>77.64705882352942</v>
      </c>
      <c r="M129" s="44">
        <v>1</v>
      </c>
      <c r="N129" s="43">
        <v>3.6150000000000011</v>
      </c>
      <c r="O129" s="43">
        <v>1.2588480815659657</v>
      </c>
      <c r="P129" s="43">
        <f t="shared" si="55"/>
        <v>72.300000000000026</v>
      </c>
      <c r="Q129" s="44">
        <v>1</v>
      </c>
    </row>
    <row r="130" spans="1:25" ht="31">
      <c r="A130" s="42" t="s">
        <v>7</v>
      </c>
      <c r="B130" s="43">
        <v>3.1404958677685944</v>
      </c>
      <c r="C130" s="43">
        <v>1.2470350511243791</v>
      </c>
      <c r="D130" s="43">
        <f t="shared" si="52"/>
        <v>62.809917355371887</v>
      </c>
      <c r="E130" s="44">
        <v>5</v>
      </c>
      <c r="F130" s="43">
        <v>3.161290322580645</v>
      </c>
      <c r="G130" s="43">
        <v>1.2172738742053266</v>
      </c>
      <c r="H130" s="43">
        <f t="shared" si="53"/>
        <v>63.225806451612904</v>
      </c>
      <c r="I130" s="44">
        <v>4</v>
      </c>
      <c r="J130" s="43">
        <v>3.4117647058823528</v>
      </c>
      <c r="K130" s="43">
        <v>1.1757350641945108</v>
      </c>
      <c r="L130" s="43">
        <f t="shared" si="54"/>
        <v>68.235294117647058</v>
      </c>
      <c r="M130" s="44">
        <v>4</v>
      </c>
      <c r="N130" s="43">
        <v>3.1700000000000004</v>
      </c>
      <c r="O130" s="43">
        <v>1.228268381128653</v>
      </c>
      <c r="P130" s="43">
        <f t="shared" si="55"/>
        <v>63.400000000000013</v>
      </c>
      <c r="Q130" s="44">
        <v>5</v>
      </c>
    </row>
    <row r="135" spans="1:25">
      <c r="A135" s="37" t="s">
        <v>72</v>
      </c>
      <c r="B135" s="37" t="s">
        <v>73</v>
      </c>
      <c r="C135" s="37"/>
      <c r="D135" s="37"/>
      <c r="E135" s="37"/>
      <c r="F135" s="37" t="s">
        <v>74</v>
      </c>
      <c r="G135" s="37"/>
      <c r="H135" s="37"/>
      <c r="I135" s="37"/>
      <c r="J135" s="37" t="s">
        <v>75</v>
      </c>
      <c r="K135" s="37"/>
      <c r="L135" s="37"/>
      <c r="M135" s="37"/>
      <c r="N135" s="37" t="s">
        <v>76</v>
      </c>
      <c r="O135" s="37"/>
      <c r="P135" s="37"/>
      <c r="Q135" s="37"/>
      <c r="R135" s="37" t="s">
        <v>39</v>
      </c>
      <c r="S135" s="37"/>
      <c r="T135" s="37"/>
      <c r="U135" s="37"/>
      <c r="V135" s="33" t="s">
        <v>14</v>
      </c>
      <c r="W135" s="33"/>
      <c r="X135" s="33"/>
      <c r="Y135" s="33"/>
    </row>
    <row r="136" spans="1:25" ht="31">
      <c r="A136" s="37"/>
      <c r="B136" s="40" t="s">
        <v>9</v>
      </c>
      <c r="C136" s="40" t="s">
        <v>91</v>
      </c>
      <c r="D136" s="40" t="s">
        <v>89</v>
      </c>
      <c r="E136" s="41" t="s">
        <v>90</v>
      </c>
      <c r="F136" s="40" t="s">
        <v>9</v>
      </c>
      <c r="G136" s="40" t="s">
        <v>91</v>
      </c>
      <c r="H136" s="40" t="s">
        <v>89</v>
      </c>
      <c r="I136" s="41" t="s">
        <v>90</v>
      </c>
      <c r="J136" s="40" t="s">
        <v>9</v>
      </c>
      <c r="K136" s="40" t="s">
        <v>91</v>
      </c>
      <c r="L136" s="40" t="s">
        <v>89</v>
      </c>
      <c r="M136" s="41" t="s">
        <v>90</v>
      </c>
      <c r="N136" s="40" t="s">
        <v>9</v>
      </c>
      <c r="O136" s="40" t="s">
        <v>91</v>
      </c>
      <c r="P136" s="40" t="s">
        <v>89</v>
      </c>
      <c r="Q136" s="41" t="s">
        <v>90</v>
      </c>
      <c r="R136" s="40" t="s">
        <v>9</v>
      </c>
      <c r="S136" s="40" t="s">
        <v>91</v>
      </c>
      <c r="T136" s="40" t="s">
        <v>89</v>
      </c>
      <c r="U136" s="41" t="s">
        <v>90</v>
      </c>
      <c r="V136" s="40" t="s">
        <v>9</v>
      </c>
      <c r="W136" s="40" t="s">
        <v>91</v>
      </c>
      <c r="X136" s="40" t="s">
        <v>89</v>
      </c>
      <c r="Y136" s="34" t="s">
        <v>90</v>
      </c>
    </row>
    <row r="137" spans="1:25" ht="31">
      <c r="A137" s="42" t="s">
        <v>3</v>
      </c>
      <c r="B137" s="43">
        <v>3.3918918918918939</v>
      </c>
      <c r="C137" s="43">
        <v>1.0574920909392709</v>
      </c>
      <c r="D137" s="43">
        <f>B137*100/5</f>
        <v>67.837837837837881</v>
      </c>
      <c r="E137" s="44">
        <v>1</v>
      </c>
      <c r="F137" s="43">
        <v>3.6470588235294112</v>
      </c>
      <c r="G137" s="43">
        <v>1.0306881179607794</v>
      </c>
      <c r="H137" s="43">
        <f>F137*100/5</f>
        <v>72.941176470588218</v>
      </c>
      <c r="I137" s="44">
        <v>4</v>
      </c>
      <c r="J137" s="43">
        <v>4</v>
      </c>
      <c r="K137" s="43">
        <v>0</v>
      </c>
      <c r="L137" s="43">
        <f>J137*100/5</f>
        <v>80</v>
      </c>
      <c r="M137" s="44">
        <v>2</v>
      </c>
      <c r="N137" s="43">
        <v>3.7857142857142856</v>
      </c>
      <c r="O137" s="43">
        <v>1.1217137594956024</v>
      </c>
      <c r="P137" s="43">
        <f>N137*100/5</f>
        <v>75.714285714285708</v>
      </c>
      <c r="Q137" s="44">
        <v>2</v>
      </c>
      <c r="R137" s="43">
        <v>3.75</v>
      </c>
      <c r="S137" s="43">
        <v>0.70710678118654757</v>
      </c>
      <c r="T137" s="43">
        <f>R137*100/5</f>
        <v>75</v>
      </c>
      <c r="U137" s="44">
        <v>1</v>
      </c>
      <c r="V137" s="43">
        <v>3.5700000000000003</v>
      </c>
      <c r="W137" s="43">
        <v>1.0346266289374793</v>
      </c>
      <c r="X137" s="43">
        <f>V137*100/5</f>
        <v>71.400000000000006</v>
      </c>
      <c r="Y137" s="35">
        <v>2</v>
      </c>
    </row>
    <row r="138" spans="1:25" ht="46.5">
      <c r="A138" s="42" t="s">
        <v>4</v>
      </c>
      <c r="B138" s="43">
        <v>3.2702702702702706</v>
      </c>
      <c r="C138" s="43">
        <v>1.2308511065524115</v>
      </c>
      <c r="D138" s="43">
        <f t="shared" ref="D138:D141" si="56">B138*100/5</f>
        <v>65.405405405405418</v>
      </c>
      <c r="E138" s="44">
        <v>3</v>
      </c>
      <c r="F138" s="43">
        <v>3.6960784313725488</v>
      </c>
      <c r="G138" s="43">
        <v>1.1150564136709864</v>
      </c>
      <c r="H138" s="43">
        <f t="shared" ref="H138:H141" si="57">F138*100/5</f>
        <v>73.921568627450966</v>
      </c>
      <c r="I138" s="44">
        <v>3</v>
      </c>
      <c r="J138" s="43">
        <v>4</v>
      </c>
      <c r="K138" s="43">
        <v>1.4142135623730951</v>
      </c>
      <c r="L138" s="43">
        <f t="shared" ref="L138:L141" si="58">J138*100/5</f>
        <v>80</v>
      </c>
      <c r="M138" s="44">
        <v>2</v>
      </c>
      <c r="N138" s="43">
        <v>3.6428571428571432</v>
      </c>
      <c r="O138" s="43">
        <v>1.0082080720186268</v>
      </c>
      <c r="P138" s="43">
        <f t="shared" ref="P138:P141" si="59">N138*100/5</f>
        <v>72.857142857142861</v>
      </c>
      <c r="Q138" s="44">
        <v>3</v>
      </c>
      <c r="R138" s="43">
        <v>2.125</v>
      </c>
      <c r="S138" s="43">
        <v>0.83452296039628016</v>
      </c>
      <c r="T138" s="43">
        <f t="shared" ref="T138:T141" si="60">R138*100/5</f>
        <v>42.5</v>
      </c>
      <c r="U138" s="44">
        <v>4</v>
      </c>
      <c r="V138" s="43">
        <v>3.4749999999999988</v>
      </c>
      <c r="W138" s="43">
        <v>1.1859203325585914</v>
      </c>
      <c r="X138" s="43">
        <f t="shared" ref="X138:X141" si="61">V138*100/5</f>
        <v>69.499999999999972</v>
      </c>
      <c r="Y138" s="35">
        <v>4</v>
      </c>
    </row>
    <row r="139" spans="1:25" ht="31">
      <c r="A139" s="42" t="s">
        <v>5</v>
      </c>
      <c r="B139" s="43">
        <v>3.1756756756756754</v>
      </c>
      <c r="C139" s="43">
        <v>1.2203537338979131</v>
      </c>
      <c r="D139" s="43">
        <f t="shared" si="56"/>
        <v>63.513513513513509</v>
      </c>
      <c r="E139" s="44">
        <v>4</v>
      </c>
      <c r="F139" s="43">
        <v>3.7352941176470589</v>
      </c>
      <c r="G139" s="43">
        <v>1.1934347683479347</v>
      </c>
      <c r="H139" s="43">
        <f t="shared" si="57"/>
        <v>74.705882352941188</v>
      </c>
      <c r="I139" s="44">
        <v>3</v>
      </c>
      <c r="J139" s="43">
        <v>4.5</v>
      </c>
      <c r="K139" s="43">
        <v>0.70710678118654757</v>
      </c>
      <c r="L139" s="43">
        <f t="shared" si="58"/>
        <v>90</v>
      </c>
      <c r="M139" s="44">
        <v>1</v>
      </c>
      <c r="N139" s="43">
        <v>4.0714285714285712</v>
      </c>
      <c r="O139" s="43">
        <v>0.91687476825318992</v>
      </c>
      <c r="P139" s="43">
        <f t="shared" si="59"/>
        <v>81.428571428571416</v>
      </c>
      <c r="Q139" s="44">
        <v>1</v>
      </c>
      <c r="R139" s="43">
        <v>2.9999999999999996</v>
      </c>
      <c r="S139" s="43">
        <v>1.0690449676496976</v>
      </c>
      <c r="T139" s="43">
        <f t="shared" si="60"/>
        <v>59.999999999999986</v>
      </c>
      <c r="U139" s="44">
        <v>3</v>
      </c>
      <c r="V139" s="43">
        <v>3.53</v>
      </c>
      <c r="W139" s="43">
        <v>1.2151059262715747</v>
      </c>
      <c r="X139" s="43">
        <f t="shared" si="61"/>
        <v>70.599999999999994</v>
      </c>
      <c r="Y139" s="35">
        <v>3</v>
      </c>
    </row>
    <row r="140" spans="1:25" ht="31">
      <c r="A140" s="42" t="s">
        <v>6</v>
      </c>
      <c r="B140" s="43">
        <v>3.3243243243243241</v>
      </c>
      <c r="C140" s="43">
        <v>1.228743740998935</v>
      </c>
      <c r="D140" s="43">
        <f t="shared" si="56"/>
        <v>66.486486486486484</v>
      </c>
      <c r="E140" s="44">
        <v>2</v>
      </c>
      <c r="F140" s="43">
        <v>3.8333333333333335</v>
      </c>
      <c r="G140" s="43">
        <v>1.2029940646037898</v>
      </c>
      <c r="H140" s="43">
        <f t="shared" si="57"/>
        <v>76.666666666666671</v>
      </c>
      <c r="I140" s="44">
        <v>2</v>
      </c>
      <c r="J140" s="43">
        <v>4.5</v>
      </c>
      <c r="K140" s="43">
        <v>0.70710678118654757</v>
      </c>
      <c r="L140" s="43">
        <f t="shared" si="58"/>
        <v>90</v>
      </c>
      <c r="M140" s="44">
        <v>1</v>
      </c>
      <c r="N140" s="43">
        <v>3.7857142857142856</v>
      </c>
      <c r="O140" s="43">
        <v>1.4238934396479701</v>
      </c>
      <c r="P140" s="43">
        <f t="shared" si="59"/>
        <v>75.714285714285708</v>
      </c>
      <c r="Q140" s="44">
        <v>2</v>
      </c>
      <c r="R140" s="43">
        <v>3</v>
      </c>
      <c r="S140" s="43">
        <v>1.5118578920369088</v>
      </c>
      <c r="T140" s="43">
        <f t="shared" si="60"/>
        <v>60</v>
      </c>
      <c r="U140" s="44">
        <v>3</v>
      </c>
      <c r="V140" s="43">
        <v>3.6150000000000011</v>
      </c>
      <c r="W140" s="43">
        <v>1.2588480815659657</v>
      </c>
      <c r="X140" s="43">
        <f t="shared" si="61"/>
        <v>72.300000000000026</v>
      </c>
      <c r="Y140" s="35">
        <v>1</v>
      </c>
    </row>
    <row r="141" spans="1:25" ht="31">
      <c r="A141" s="42" t="s">
        <v>7</v>
      </c>
      <c r="B141" s="43">
        <v>2.9054054054054053</v>
      </c>
      <c r="C141" s="43">
        <v>1.218228209483486</v>
      </c>
      <c r="D141" s="43">
        <f t="shared" si="56"/>
        <v>58.108108108108105</v>
      </c>
      <c r="E141" s="44">
        <v>5</v>
      </c>
      <c r="F141" s="43">
        <v>3.3431372549019605</v>
      </c>
      <c r="G141" s="43">
        <v>1.1815001207913667</v>
      </c>
      <c r="H141" s="43">
        <f t="shared" si="57"/>
        <v>66.862745098039198</v>
      </c>
      <c r="I141" s="44">
        <v>5</v>
      </c>
      <c r="J141" s="43">
        <v>2.5</v>
      </c>
      <c r="K141" s="43">
        <v>2.1213203435596424</v>
      </c>
      <c r="L141" s="43">
        <f t="shared" si="58"/>
        <v>50</v>
      </c>
      <c r="M141" s="44">
        <v>3</v>
      </c>
      <c r="N141" s="43">
        <v>3.3571428571428568</v>
      </c>
      <c r="O141" s="43">
        <v>1.3363062095621221</v>
      </c>
      <c r="P141" s="43">
        <f t="shared" si="59"/>
        <v>67.142857142857139</v>
      </c>
      <c r="Q141" s="44">
        <v>4</v>
      </c>
      <c r="R141" s="43">
        <v>3.2500000000000004</v>
      </c>
      <c r="S141" s="43">
        <v>1.3887301496588271</v>
      </c>
      <c r="T141" s="43">
        <f t="shared" si="60"/>
        <v>65.000000000000014</v>
      </c>
      <c r="U141" s="44">
        <v>2</v>
      </c>
      <c r="V141" s="43">
        <v>3.1700000000000004</v>
      </c>
      <c r="W141" s="43">
        <v>1.228268381128653</v>
      </c>
      <c r="X141" s="43">
        <f t="shared" si="61"/>
        <v>63.400000000000013</v>
      </c>
      <c r="Y141" s="35">
        <v>5</v>
      </c>
    </row>
    <row r="146" spans="1:13">
      <c r="A146" s="37" t="s">
        <v>78</v>
      </c>
      <c r="B146" s="37" t="s">
        <v>79</v>
      </c>
      <c r="C146" s="37"/>
      <c r="D146" s="37"/>
      <c r="E146" s="37"/>
      <c r="F146" s="37" t="s">
        <v>80</v>
      </c>
      <c r="G146" s="37"/>
      <c r="H146" s="37"/>
      <c r="I146" s="37"/>
      <c r="J146" s="37" t="s">
        <v>14</v>
      </c>
      <c r="K146" s="37"/>
      <c r="L146" s="37"/>
      <c r="M146" s="37"/>
    </row>
    <row r="147" spans="1:13" ht="31">
      <c r="A147" s="37"/>
      <c r="B147" s="40" t="s">
        <v>9</v>
      </c>
      <c r="C147" s="40" t="s">
        <v>91</v>
      </c>
      <c r="D147" s="40" t="s">
        <v>89</v>
      </c>
      <c r="E147" s="41" t="s">
        <v>90</v>
      </c>
      <c r="F147" s="40" t="s">
        <v>9</v>
      </c>
      <c r="G147" s="40" t="s">
        <v>91</v>
      </c>
      <c r="H147" s="40" t="s">
        <v>89</v>
      </c>
      <c r="I147" s="41" t="s">
        <v>90</v>
      </c>
      <c r="J147" s="40" t="s">
        <v>9</v>
      </c>
      <c r="K147" s="40" t="s">
        <v>91</v>
      </c>
      <c r="L147" s="40" t="s">
        <v>89</v>
      </c>
      <c r="M147" s="41" t="s">
        <v>90</v>
      </c>
    </row>
    <row r="148" spans="1:13" ht="31">
      <c r="A148" s="42" t="s">
        <v>3</v>
      </c>
      <c r="B148" s="43">
        <v>3.542857142857144</v>
      </c>
      <c r="C148" s="43">
        <v>1.0759346950351101</v>
      </c>
      <c r="D148" s="43">
        <f>B148*100/5</f>
        <v>70.857142857142875</v>
      </c>
      <c r="E148" s="44">
        <v>2</v>
      </c>
      <c r="F148" s="43">
        <v>3.76</v>
      </c>
      <c r="G148" s="43">
        <v>0.66332495807107994</v>
      </c>
      <c r="H148" s="43">
        <f>F148*100/5</f>
        <v>75.2</v>
      </c>
      <c r="I148" s="44">
        <v>1</v>
      </c>
      <c r="J148" s="43">
        <v>3.5700000000000003</v>
      </c>
      <c r="K148" s="43">
        <v>1.0346266289374793</v>
      </c>
      <c r="L148" s="43">
        <f>J148*100/5</f>
        <v>71.400000000000006</v>
      </c>
      <c r="M148" s="44">
        <v>2</v>
      </c>
    </row>
    <row r="149" spans="1:13" ht="46.5">
      <c r="A149" s="42" t="s">
        <v>4</v>
      </c>
      <c r="B149" s="43">
        <v>3.4914285714285702</v>
      </c>
      <c r="C149" s="43">
        <v>1.2075841344219944</v>
      </c>
      <c r="D149" s="43">
        <f t="shared" ref="D149:D152" si="62">B149*100/5</f>
        <v>69.828571428571394</v>
      </c>
      <c r="E149" s="44">
        <v>4</v>
      </c>
      <c r="F149" s="43">
        <v>3.3600000000000003</v>
      </c>
      <c r="G149" s="43">
        <v>1.0360180178613367</v>
      </c>
      <c r="H149" s="43">
        <f t="shared" ref="H149:H152" si="63">F149*100/5</f>
        <v>67.200000000000017</v>
      </c>
      <c r="I149" s="44">
        <v>4</v>
      </c>
      <c r="J149" s="43">
        <v>3.4749999999999988</v>
      </c>
      <c r="K149" s="43">
        <v>1.1859203325585914</v>
      </c>
      <c r="L149" s="43">
        <f t="shared" ref="L149:L152" si="64">J149*100/5</f>
        <v>69.499999999999972</v>
      </c>
      <c r="M149" s="44">
        <v>4</v>
      </c>
    </row>
    <row r="150" spans="1:13" ht="31">
      <c r="A150" s="42" t="s">
        <v>5</v>
      </c>
      <c r="B150" s="43">
        <v>3.5257142857142845</v>
      </c>
      <c r="C150" s="43">
        <v>1.235570243225439</v>
      </c>
      <c r="D150" s="43">
        <f t="shared" si="62"/>
        <v>70.514285714285691</v>
      </c>
      <c r="E150" s="44">
        <v>3</v>
      </c>
      <c r="F150" s="43">
        <v>3.5600000000000005</v>
      </c>
      <c r="G150" s="43">
        <v>1.0832051206181279</v>
      </c>
      <c r="H150" s="43">
        <f t="shared" si="63"/>
        <v>71.200000000000017</v>
      </c>
      <c r="I150" s="44">
        <v>3</v>
      </c>
      <c r="J150" s="43">
        <v>3.53</v>
      </c>
      <c r="K150" s="43">
        <v>1.2151059262715747</v>
      </c>
      <c r="L150" s="43">
        <f t="shared" si="64"/>
        <v>70.599999999999994</v>
      </c>
      <c r="M150" s="44">
        <v>3</v>
      </c>
    </row>
    <row r="151" spans="1:13" ht="31">
      <c r="A151" s="42" t="s">
        <v>6</v>
      </c>
      <c r="B151" s="43">
        <v>3.6114285714285721</v>
      </c>
      <c r="C151" s="43">
        <v>1.2945001761589428</v>
      </c>
      <c r="D151" s="43">
        <f t="shared" si="62"/>
        <v>72.228571428571442</v>
      </c>
      <c r="E151" s="44">
        <v>1</v>
      </c>
      <c r="F151" s="43">
        <v>3.6399999999999992</v>
      </c>
      <c r="G151" s="43">
        <v>0.99498743710661974</v>
      </c>
      <c r="H151" s="43">
        <f t="shared" si="63"/>
        <v>72.799999999999983</v>
      </c>
      <c r="I151" s="44">
        <v>2</v>
      </c>
      <c r="J151" s="43">
        <v>3.6150000000000011</v>
      </c>
      <c r="K151" s="43">
        <v>1.2588480815659657</v>
      </c>
      <c r="L151" s="43">
        <f t="shared" si="64"/>
        <v>72.300000000000026</v>
      </c>
      <c r="M151" s="44">
        <v>1</v>
      </c>
    </row>
    <row r="152" spans="1:13" ht="31">
      <c r="A152" s="42" t="s">
        <v>7</v>
      </c>
      <c r="B152" s="43">
        <v>3.1542857142857152</v>
      </c>
      <c r="C152" s="43">
        <v>1.233708281886259</v>
      </c>
      <c r="D152" s="43">
        <f t="shared" si="62"/>
        <v>63.085714285714303</v>
      </c>
      <c r="E152" s="44">
        <v>5</v>
      </c>
      <c r="F152" s="43">
        <v>3.28</v>
      </c>
      <c r="G152" s="43">
        <v>1.2083045973594573</v>
      </c>
      <c r="H152" s="43">
        <f t="shared" si="63"/>
        <v>65.599999999999994</v>
      </c>
      <c r="I152" s="44">
        <v>5</v>
      </c>
      <c r="J152" s="43">
        <v>3.1700000000000004</v>
      </c>
      <c r="K152" s="43">
        <v>1.228268381128653</v>
      </c>
      <c r="L152" s="43">
        <f t="shared" si="64"/>
        <v>63.400000000000013</v>
      </c>
      <c r="M152" s="44">
        <v>5</v>
      </c>
    </row>
  </sheetData>
  <mergeCells count="79">
    <mergeCell ref="V135:Y135"/>
    <mergeCell ref="A146:A147"/>
    <mergeCell ref="B146:E146"/>
    <mergeCell ref="F146:I146"/>
    <mergeCell ref="J146:M146"/>
    <mergeCell ref="A135:A136"/>
    <mergeCell ref="B135:E135"/>
    <mergeCell ref="F135:I135"/>
    <mergeCell ref="J135:M135"/>
    <mergeCell ref="N135:Q135"/>
    <mergeCell ref="R135:U135"/>
    <mergeCell ref="V113:Y113"/>
    <mergeCell ref="A124:A125"/>
    <mergeCell ref="B124:E124"/>
    <mergeCell ref="F124:I124"/>
    <mergeCell ref="J124:M124"/>
    <mergeCell ref="N124:Q124"/>
    <mergeCell ref="A113:A114"/>
    <mergeCell ref="B113:E113"/>
    <mergeCell ref="F113:I113"/>
    <mergeCell ref="J113:M113"/>
    <mergeCell ref="N113:Q113"/>
    <mergeCell ref="R113:U113"/>
    <mergeCell ref="R91:U91"/>
    <mergeCell ref="V91:Y91"/>
    <mergeCell ref="A102:A103"/>
    <mergeCell ref="B102:E102"/>
    <mergeCell ref="F102:I102"/>
    <mergeCell ref="J102:M102"/>
    <mergeCell ref="N102:Q102"/>
    <mergeCell ref="R102:U102"/>
    <mergeCell ref="V102:Y102"/>
    <mergeCell ref="A91:A92"/>
    <mergeCell ref="B91:E91"/>
    <mergeCell ref="F91:I91"/>
    <mergeCell ref="J91:M91"/>
    <mergeCell ref="N91:Q91"/>
    <mergeCell ref="A80:A81"/>
    <mergeCell ref="B80:E80"/>
    <mergeCell ref="F80:I80"/>
    <mergeCell ref="J80:M80"/>
    <mergeCell ref="N80:Q80"/>
    <mergeCell ref="R80:U80"/>
    <mergeCell ref="A69:A70"/>
    <mergeCell ref="B69:E69"/>
    <mergeCell ref="F69:I69"/>
    <mergeCell ref="J69:M69"/>
    <mergeCell ref="N69:Q69"/>
    <mergeCell ref="R69:U69"/>
    <mergeCell ref="R47:U47"/>
    <mergeCell ref="A58:A59"/>
    <mergeCell ref="B58:E58"/>
    <mergeCell ref="F58:I58"/>
    <mergeCell ref="J58:M58"/>
    <mergeCell ref="N58:Q58"/>
    <mergeCell ref="R58:U58"/>
    <mergeCell ref="N36:Q36"/>
    <mergeCell ref="A47:A48"/>
    <mergeCell ref="B47:E47"/>
    <mergeCell ref="F47:I47"/>
    <mergeCell ref="J47:M47"/>
    <mergeCell ref="N47:Q47"/>
    <mergeCell ref="A25:A26"/>
    <mergeCell ref="B25:E25"/>
    <mergeCell ref="F25:I25"/>
    <mergeCell ref="J25:M25"/>
    <mergeCell ref="A36:A37"/>
    <mergeCell ref="B36:E36"/>
    <mergeCell ref="F36:I36"/>
    <mergeCell ref="J36:M36"/>
    <mergeCell ref="A3:A4"/>
    <mergeCell ref="B3:E3"/>
    <mergeCell ref="F3:I3"/>
    <mergeCell ref="J3:M3"/>
    <mergeCell ref="N3:Q3"/>
    <mergeCell ref="A14:A15"/>
    <mergeCell ref="B14:E14"/>
    <mergeCell ref="F14:I14"/>
    <mergeCell ref="J14:M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Radha</cp:lastModifiedBy>
  <dcterms:created xsi:type="dcterms:W3CDTF">2024-07-30T12:56:11Z</dcterms:created>
  <dcterms:modified xsi:type="dcterms:W3CDTF">2024-07-30T14:06:02Z</dcterms:modified>
</cp:coreProperties>
</file>