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Dropbox\MASTER\CPC - Diversified Fund\Accounting\Monthly Closeout\2013\12 - December\"/>
    </mc:Choice>
  </mc:AlternateContent>
  <bookViews>
    <workbookView xWindow="0" yWindow="0" windowWidth="28800" windowHeight="12435"/>
  </bookViews>
  <sheets>
    <sheet name="Dec 20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D9" i="1" l="1"/>
  <c r="D10" i="1" s="1"/>
  <c r="B10" i="1" l="1"/>
  <c r="B9" i="1"/>
</calcChain>
</file>

<file path=xl/sharedStrings.xml><?xml version="1.0" encoding="utf-8"?>
<sst xmlns="http://schemas.openxmlformats.org/spreadsheetml/2006/main" count="10" uniqueCount="10">
  <si>
    <t>S&amp;P 500</t>
  </si>
  <si>
    <t>Monthly Return Calculation</t>
  </si>
  <si>
    <t>Difference</t>
  </si>
  <si>
    <t>Percentage</t>
  </si>
  <si>
    <t>10/1/13 Close Price</t>
  </si>
  <si>
    <t>10/31/13 Close Price</t>
  </si>
  <si>
    <t>11/1/13 Close Price</t>
  </si>
  <si>
    <t>11/29/13 Close Price</t>
  </si>
  <si>
    <t>12/2/13 Close Price</t>
  </si>
  <si>
    <t>12/31/13 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</si>
</sst>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1" xfId="0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/>
  </sheetViews>
  <sheetFormatPr defaultRowHeight="15" x14ac:dyDescent="0.25"/>
  <cols>
    <col min="1" max="1" width="19.7109375" customWidth="1"/>
    <col min="3" max="3" width="20.5703125" customWidth="1"/>
    <col min="5" max="5" width="20.5703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6" spans="1:6" x14ac:dyDescent="0.25">
      <c r="A6" s="1">
        <v>41548</v>
      </c>
      <c r="C6" s="1">
        <v>41579</v>
      </c>
      <c r="E6" s="1">
        <v>41609</v>
      </c>
    </row>
    <row r="7" spans="1:6" x14ac:dyDescent="0.25">
      <c r="A7" t="s">
        <v>5</v>
      </c>
      <c r="B7">
        <v>3138.09</v>
      </c>
      <c r="C7" t="s">
        <v>7</v>
      </c>
      <c r="D7">
        <v>3233.72</v>
      </c>
      <c r="E7" t="s">
        <v>9</v>
      </c>
      <c r="F7">
        <v>3315.59</v>
      </c>
    </row>
    <row r="8" spans="1:6" x14ac:dyDescent="0.25">
      <c r="A8" t="s">
        <v>4</v>
      </c>
      <c r="B8" s="2">
        <v>3024.38</v>
      </c>
      <c r="C8" t="s">
        <v>6</v>
      </c>
      <c r="D8" s="2">
        <v>3147.21</v>
      </c>
      <c r="E8" t="s">
        <v>8</v>
      </c>
      <c r="F8" s="2">
        <v>3225.06</v>
      </c>
    </row>
    <row r="9" spans="1:6" x14ac:dyDescent="0.25">
      <c r="A9" t="s">
        <v>2</v>
      </c>
      <c r="B9">
        <f>+B7-B8</f>
        <v>113.71000000000004</v>
      </c>
      <c r="D9">
        <f>+D7-D8</f>
        <v>86.509999999999764</v>
      </c>
      <c r="F9">
        <f>+F7-F8</f>
        <v>90.5300000000002</v>
      </c>
    </row>
    <row r="10" spans="1:6" ht="21" customHeight="1" x14ac:dyDescent="0.25">
      <c r="A10" t="s">
        <v>3</v>
      </c>
      <c r="B10" s="3">
        <f>B9/B8</f>
        <v>3.7597788637671201E-2</v>
      </c>
      <c r="D10" s="3">
        <f>D9/D8</f>
        <v>2.7487838434676989E-2</v>
      </c>
      <c r="F10" s="3">
        <f>F9/F8</f>
        <v>2.8070795582097761E-2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2013-11-06T17:00:44Z</dcterms:created>
  <dcterms:modified xsi:type="dcterms:W3CDTF">2014-01-03T17:35:57Z</dcterms:modified>
</cp:coreProperties>
</file>