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QA_git1\"/>
    </mc:Choice>
  </mc:AlternateContent>
  <bookViews>
    <workbookView xWindow="0" yWindow="0" windowWidth="20490" windowHeight="7755" activeTab="3"/>
  </bookViews>
  <sheets>
    <sheet name="2022" sheetId="1" r:id="rId1"/>
    <sheet name="2023" sheetId="2" r:id="rId2"/>
    <sheet name="Consolidate" sheetId="3" r:id="rId3"/>
    <sheet name="EMP List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3" l="1"/>
</calcChain>
</file>

<file path=xl/sharedStrings.xml><?xml version="1.0" encoding="utf-8"?>
<sst xmlns="http://schemas.openxmlformats.org/spreadsheetml/2006/main" count="223" uniqueCount="82">
  <si>
    <t>SL</t>
  </si>
  <si>
    <t>Project Name</t>
  </si>
  <si>
    <t>One Time Cost</t>
  </si>
  <si>
    <t>Yearly Maintenance Charge</t>
  </si>
  <si>
    <t>01</t>
  </si>
  <si>
    <t>Sonali eSheba (iOS)</t>
  </si>
  <si>
    <t>02</t>
  </si>
  <si>
    <t xml:space="preserve"> Sonali eWallet (iOS and Android release to abroad)</t>
  </si>
  <si>
    <t>03</t>
  </si>
  <si>
    <t>Sonali e-Wallet (QR Based Cashout)</t>
  </si>
  <si>
    <t>04</t>
  </si>
  <si>
    <t>ICC Tools (DCFCL, LDCL,QOR)</t>
  </si>
  <si>
    <t>05</t>
  </si>
  <si>
    <t>Sonali e-Wallet (BTCL)</t>
  </si>
  <si>
    <t>06</t>
  </si>
  <si>
    <t>Sonali e-Wallet (DPDC)</t>
  </si>
  <si>
    <t>07</t>
  </si>
  <si>
    <t>Sonaii Home App</t>
  </si>
  <si>
    <t>08</t>
  </si>
  <si>
    <t>Share Reporting  System (SRS)</t>
  </si>
  <si>
    <t>09</t>
  </si>
  <si>
    <t>Singnature BookLet</t>
  </si>
  <si>
    <t>10</t>
  </si>
  <si>
    <t>IBFT Outword (NPSB)</t>
  </si>
  <si>
    <t>11</t>
  </si>
  <si>
    <t>Central Reporting System (CRS)</t>
  </si>
  <si>
    <t>12</t>
  </si>
  <si>
    <t>Source Tax Certificate (Schonchoypatra)</t>
  </si>
  <si>
    <t>13</t>
  </si>
  <si>
    <t>VAT ePayment System</t>
  </si>
  <si>
    <t>14</t>
  </si>
  <si>
    <t>Sonali e-Wallet (Debit Card Service)</t>
  </si>
  <si>
    <t>15</t>
  </si>
  <si>
    <t>Sonali e-Wallet (Cheque Book Request)</t>
  </si>
  <si>
    <t>16</t>
  </si>
  <si>
    <t>Sonali e-Wallet (TAX Return Slip Upload)</t>
  </si>
  <si>
    <t>17</t>
  </si>
  <si>
    <t>Sonali e-Wallet (Form C Declaration)</t>
  </si>
  <si>
    <t>18</t>
  </si>
  <si>
    <t>Sonali e-Wallet (Loan Installment Payment)</t>
  </si>
  <si>
    <t>19</t>
  </si>
  <si>
    <t>eKyc (Bank Account Open)</t>
  </si>
  <si>
    <t>20</t>
  </si>
  <si>
    <t>SPG Integration ( ) ********</t>
  </si>
  <si>
    <t>NAME</t>
  </si>
  <si>
    <t>DESIGNATION</t>
  </si>
  <si>
    <t>POSTING</t>
  </si>
  <si>
    <t>JOINING YEAR</t>
  </si>
  <si>
    <t>Hasan Kayes</t>
  </si>
  <si>
    <t>Saifur Rahman</t>
  </si>
  <si>
    <t>Ahidul Sarker</t>
  </si>
  <si>
    <t>Buddho Banik</t>
  </si>
  <si>
    <t>Saiful Islam</t>
  </si>
  <si>
    <t>Rayhan Hasan</t>
  </si>
  <si>
    <t>Rabbani Alom</t>
  </si>
  <si>
    <t>Sihab Biswas</t>
  </si>
  <si>
    <t>Mina Khatun</t>
  </si>
  <si>
    <t>Afroza Begom</t>
  </si>
  <si>
    <t>Bithi Banik</t>
  </si>
  <si>
    <t>Dip Mondal</t>
  </si>
  <si>
    <t>Kaushik Sarder</t>
  </si>
  <si>
    <t>Hasan Tareq</t>
  </si>
  <si>
    <t>Imran Hossen</t>
  </si>
  <si>
    <t>Zahid Babu</t>
  </si>
  <si>
    <t>Zahir Rahman</t>
  </si>
  <si>
    <t>Abu bokor</t>
  </si>
  <si>
    <t>Dipok Das</t>
  </si>
  <si>
    <t>Programmer</t>
  </si>
  <si>
    <t>Asst Programmer</t>
  </si>
  <si>
    <t>Principal Officer</t>
  </si>
  <si>
    <t>Officer</t>
  </si>
  <si>
    <t>Officer (IT)</t>
  </si>
  <si>
    <t>Senior Officer (IT)</t>
  </si>
  <si>
    <t>Sr Engg (IT)</t>
  </si>
  <si>
    <t>Engg (IT)</t>
  </si>
  <si>
    <t>Senior Officer</t>
  </si>
  <si>
    <t>Sr Principal Officer</t>
  </si>
  <si>
    <t>BSIT</t>
  </si>
  <si>
    <t>ITD</t>
  </si>
  <si>
    <t>Local Office</t>
  </si>
  <si>
    <t>Infra IT</t>
  </si>
  <si>
    <t>Miraz Muhin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</si>
</sst>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rgb="FFFF0000"/>
      <name val="Times New Roman"/>
      <family val="1"/>
    </font>
    <font>
      <b/>
      <sz val="12"/>
      <color rgb="FFC00000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4" fontId="0" fillId="0" borderId="0" xfId="0" applyNumberFormat="1"/>
    <xf numFmtId="0" fontId="5" fillId="3" borderId="1" xfId="0" applyFont="1" applyFill="1" applyBorder="1"/>
    <xf numFmtId="0" fontId="3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D3" sqref="D3"/>
    </sheetView>
  </sheetViews>
  <sheetFormatPr defaultRowHeight="15" x14ac:dyDescent="0.25"/>
  <cols>
    <col min="1" max="1" width="16" customWidth="1"/>
    <col min="2" max="2" width="49.5703125" customWidth="1"/>
    <col min="3" max="3" width="28.5703125" customWidth="1"/>
    <col min="4" max="4" width="27.140625" customWidth="1"/>
  </cols>
  <sheetData>
    <row r="1" spans="1:4" ht="63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4" ht="47.25" x14ac:dyDescent="0.25">
      <c r="A2" s="3" t="s">
        <v>4</v>
      </c>
      <c r="B2" s="4" t="s">
        <v>5</v>
      </c>
      <c r="C2" s="5">
        <v>10000000</v>
      </c>
      <c r="D2" s="5">
        <v>2000000</v>
      </c>
    </row>
    <row r="3" spans="1:4" ht="110.25" x14ac:dyDescent="0.25">
      <c r="A3" s="3" t="s">
        <v>6</v>
      </c>
      <c r="B3" s="4" t="s">
        <v>7</v>
      </c>
      <c r="C3" s="5">
        <v>4500000</v>
      </c>
      <c r="D3" s="5">
        <v>900000</v>
      </c>
    </row>
    <row r="4" spans="1:4" ht="78.75" x14ac:dyDescent="0.25">
      <c r="A4" s="3" t="s">
        <v>8</v>
      </c>
      <c r="B4" s="4" t="s">
        <v>9</v>
      </c>
      <c r="C4" s="5">
        <v>3000000</v>
      </c>
      <c r="D4" s="5">
        <v>600000</v>
      </c>
    </row>
    <row r="5" spans="1:4" ht="94.5" x14ac:dyDescent="0.25">
      <c r="A5" s="3" t="s">
        <v>10</v>
      </c>
      <c r="B5" s="4" t="s">
        <v>11</v>
      </c>
      <c r="C5" s="5">
        <v>2000000</v>
      </c>
      <c r="D5" s="5">
        <v>400000</v>
      </c>
    </row>
    <row r="6" spans="1:4" ht="15.75" x14ac:dyDescent="0.25">
      <c r="A6" s="3" t="s">
        <v>12</v>
      </c>
      <c r="B6" s="4" t="s">
        <v>13</v>
      </c>
      <c r="C6" s="4">
        <v>2500000</v>
      </c>
      <c r="D6" s="5">
        <v>400000</v>
      </c>
    </row>
    <row r="7" spans="1:4" ht="15.75" x14ac:dyDescent="0.25">
      <c r="A7" s="3" t="s">
        <v>14</v>
      </c>
      <c r="B7" s="4" t="s">
        <v>15</v>
      </c>
      <c r="C7" s="4">
        <v>2500000</v>
      </c>
      <c r="D7" s="5">
        <v>5000000</v>
      </c>
    </row>
    <row r="8" spans="1:4" ht="15.75" x14ac:dyDescent="0.25">
      <c r="A8" s="3" t="s">
        <v>16</v>
      </c>
      <c r="B8" s="4" t="s">
        <v>17</v>
      </c>
      <c r="C8" s="4">
        <v>10000000</v>
      </c>
      <c r="D8" s="5">
        <v>2000000</v>
      </c>
    </row>
    <row r="9" spans="1:4" ht="15.75" x14ac:dyDescent="0.25">
      <c r="A9" s="3" t="s">
        <v>18</v>
      </c>
      <c r="B9" s="4" t="s">
        <v>19</v>
      </c>
      <c r="C9" s="4">
        <v>2500000</v>
      </c>
      <c r="D9" s="5">
        <v>500000</v>
      </c>
    </row>
    <row r="10" spans="1:4" ht="15.75" x14ac:dyDescent="0.25">
      <c r="A10" s="3" t="s">
        <v>20</v>
      </c>
      <c r="B10" s="4" t="s">
        <v>21</v>
      </c>
      <c r="C10" s="5">
        <v>2000000</v>
      </c>
      <c r="D10" s="5">
        <v>400000</v>
      </c>
    </row>
    <row r="11" spans="1:4" ht="15.75" x14ac:dyDescent="0.25">
      <c r="A11" s="3" t="s">
        <v>22</v>
      </c>
      <c r="B11" s="4" t="s">
        <v>23</v>
      </c>
      <c r="C11" s="5">
        <v>5000000</v>
      </c>
      <c r="D11" s="5">
        <v>1000000</v>
      </c>
    </row>
    <row r="12" spans="1:4" ht="15.75" x14ac:dyDescent="0.25">
      <c r="A12" s="3" t="s">
        <v>24</v>
      </c>
      <c r="B12" s="4" t="s">
        <v>25</v>
      </c>
      <c r="C12" s="5">
        <v>2500000</v>
      </c>
      <c r="D12" s="5">
        <v>500000</v>
      </c>
    </row>
    <row r="13" spans="1:4" ht="15.75" x14ac:dyDescent="0.25">
      <c r="A13" s="3" t="s">
        <v>26</v>
      </c>
      <c r="B13" s="4" t="s">
        <v>27</v>
      </c>
      <c r="C13" s="5">
        <v>1000000</v>
      </c>
      <c r="D13" s="5">
        <v>230000</v>
      </c>
    </row>
    <row r="14" spans="1:4" ht="15.75" x14ac:dyDescent="0.25">
      <c r="A14" s="3" t="s">
        <v>28</v>
      </c>
      <c r="B14" s="4" t="s">
        <v>29</v>
      </c>
      <c r="C14" s="5">
        <v>2000001</v>
      </c>
      <c r="D14" s="5">
        <v>200000.2</v>
      </c>
    </row>
    <row r="15" spans="1:4" ht="15.75" x14ac:dyDescent="0.25">
      <c r="A15" s="3" t="s">
        <v>30</v>
      </c>
      <c r="B15" s="4" t="s">
        <v>31</v>
      </c>
      <c r="C15" s="5">
        <v>1000001</v>
      </c>
      <c r="D15" s="5">
        <v>400000.2</v>
      </c>
    </row>
    <row r="16" spans="1:4" ht="15.75" x14ac:dyDescent="0.25">
      <c r="A16" s="3" t="s">
        <v>32</v>
      </c>
      <c r="B16" s="6" t="s">
        <v>33</v>
      </c>
      <c r="C16" s="5">
        <v>3000001</v>
      </c>
      <c r="D16" s="5">
        <v>200000.2</v>
      </c>
    </row>
    <row r="17" spans="1:4" ht="15.75" x14ac:dyDescent="0.25">
      <c r="A17" s="3" t="s">
        <v>34</v>
      </c>
      <c r="B17" s="7" t="s">
        <v>35</v>
      </c>
      <c r="C17" s="5">
        <v>2000001</v>
      </c>
      <c r="D17" s="5">
        <v>300000.2</v>
      </c>
    </row>
    <row r="18" spans="1:4" ht="15.75" x14ac:dyDescent="0.25">
      <c r="A18" s="3" t="s">
        <v>36</v>
      </c>
      <c r="B18" s="7" t="s">
        <v>37</v>
      </c>
      <c r="C18" s="5">
        <v>1000001</v>
      </c>
      <c r="D18" s="5">
        <v>200000.2</v>
      </c>
    </row>
    <row r="19" spans="1:4" ht="15.75" x14ac:dyDescent="0.25">
      <c r="A19" s="3" t="s">
        <v>38</v>
      </c>
      <c r="B19" s="7" t="s">
        <v>39</v>
      </c>
      <c r="C19" s="5">
        <v>1000001</v>
      </c>
      <c r="D19" s="5">
        <v>300000.2</v>
      </c>
    </row>
    <row r="20" spans="1:4" ht="15.75" x14ac:dyDescent="0.25">
      <c r="A20" s="3" t="s">
        <v>40</v>
      </c>
      <c r="B20" s="6" t="s">
        <v>41</v>
      </c>
      <c r="C20" s="5">
        <v>5000001</v>
      </c>
      <c r="D20" s="5">
        <v>200000.2</v>
      </c>
    </row>
    <row r="21" spans="1:4" ht="15.75" x14ac:dyDescent="0.25">
      <c r="A21" s="3" t="s">
        <v>42</v>
      </c>
      <c r="B21" s="6" t="s">
        <v>43</v>
      </c>
      <c r="C21" s="5">
        <v>1000001</v>
      </c>
      <c r="D21" s="5">
        <v>300000.2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C4" sqref="C4"/>
    </sheetView>
  </sheetViews>
  <sheetFormatPr defaultRowHeight="15" x14ac:dyDescent="0.25"/>
  <cols>
    <col min="1" max="1" width="8.140625" customWidth="1"/>
    <col min="2" max="2" width="44.85546875" customWidth="1"/>
    <col min="3" max="3" width="23.85546875" customWidth="1"/>
    <col min="4" max="4" width="31.42578125" customWidth="1"/>
  </cols>
  <sheetData>
    <row r="1" spans="1:4" ht="63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4" ht="47.25" x14ac:dyDescent="0.25">
      <c r="A2" s="3" t="s">
        <v>4</v>
      </c>
      <c r="B2" s="4" t="s">
        <v>5</v>
      </c>
      <c r="C2" s="5">
        <v>10000000</v>
      </c>
      <c r="D2" s="5">
        <v>2000000</v>
      </c>
    </row>
    <row r="3" spans="1:4" ht="110.25" x14ac:dyDescent="0.25">
      <c r="A3" s="3" t="s">
        <v>6</v>
      </c>
      <c r="B3" s="4" t="s">
        <v>7</v>
      </c>
      <c r="C3" s="5">
        <v>4500000</v>
      </c>
      <c r="D3" s="5">
        <v>900000</v>
      </c>
    </row>
    <row r="4" spans="1:4" ht="78.75" x14ac:dyDescent="0.25">
      <c r="A4" s="3" t="s">
        <v>8</v>
      </c>
      <c r="B4" s="4" t="s">
        <v>9</v>
      </c>
      <c r="C4" s="5">
        <v>3000000</v>
      </c>
      <c r="D4" s="5">
        <v>600000</v>
      </c>
    </row>
    <row r="5" spans="1:4" ht="94.5" x14ac:dyDescent="0.25">
      <c r="A5" s="3" t="s">
        <v>10</v>
      </c>
      <c r="B5" s="4" t="s">
        <v>11</v>
      </c>
      <c r="C5" s="5">
        <v>2000000</v>
      </c>
      <c r="D5" s="5">
        <v>400000</v>
      </c>
    </row>
    <row r="6" spans="1:4" ht="15.75" x14ac:dyDescent="0.25">
      <c r="A6" s="3" t="s">
        <v>12</v>
      </c>
      <c r="B6" s="4" t="s">
        <v>13</v>
      </c>
      <c r="C6" s="4">
        <v>2500000</v>
      </c>
      <c r="D6" s="5">
        <v>400000</v>
      </c>
    </row>
    <row r="7" spans="1:4" ht="15.75" x14ac:dyDescent="0.25">
      <c r="A7" s="3" t="s">
        <v>14</v>
      </c>
      <c r="B7" s="4" t="s">
        <v>15</v>
      </c>
      <c r="C7" s="4">
        <v>2500000</v>
      </c>
      <c r="D7" s="5">
        <v>5000000</v>
      </c>
    </row>
    <row r="8" spans="1:4" ht="15.75" x14ac:dyDescent="0.25">
      <c r="A8" s="3" t="s">
        <v>16</v>
      </c>
      <c r="B8" s="4" t="s">
        <v>17</v>
      </c>
      <c r="C8" s="4">
        <v>10000000</v>
      </c>
      <c r="D8" s="5">
        <v>2000000</v>
      </c>
    </row>
    <row r="9" spans="1:4" ht="15.75" x14ac:dyDescent="0.25">
      <c r="A9" s="3" t="s">
        <v>18</v>
      </c>
      <c r="B9" s="4" t="s">
        <v>19</v>
      </c>
      <c r="C9" s="4">
        <v>2500000</v>
      </c>
      <c r="D9" s="5">
        <v>500000</v>
      </c>
    </row>
    <row r="10" spans="1:4" ht="15.75" x14ac:dyDescent="0.25">
      <c r="A10" s="3" t="s">
        <v>20</v>
      </c>
      <c r="B10" s="4" t="s">
        <v>21</v>
      </c>
      <c r="C10" s="5">
        <v>2000000</v>
      </c>
      <c r="D10" s="5">
        <v>400000</v>
      </c>
    </row>
    <row r="11" spans="1:4" ht="15.75" x14ac:dyDescent="0.25">
      <c r="A11" s="3" t="s">
        <v>22</v>
      </c>
      <c r="B11" s="4" t="s">
        <v>23</v>
      </c>
      <c r="C11" s="5">
        <v>5000000</v>
      </c>
      <c r="D11" s="5">
        <v>1000000</v>
      </c>
    </row>
    <row r="12" spans="1:4" ht="15.75" x14ac:dyDescent="0.25">
      <c r="A12" s="3" t="s">
        <v>24</v>
      </c>
      <c r="B12" s="4" t="s">
        <v>25</v>
      </c>
      <c r="C12" s="5">
        <v>2500000</v>
      </c>
      <c r="D12" s="5">
        <v>500000</v>
      </c>
    </row>
    <row r="13" spans="1:4" ht="15.75" x14ac:dyDescent="0.25">
      <c r="A13" s="3" t="s">
        <v>26</v>
      </c>
      <c r="B13" s="4" t="s">
        <v>27</v>
      </c>
      <c r="C13" s="5">
        <v>1000000</v>
      </c>
      <c r="D13" s="5">
        <v>230000</v>
      </c>
    </row>
    <row r="14" spans="1:4" ht="15.75" x14ac:dyDescent="0.25">
      <c r="A14" s="3" t="s">
        <v>28</v>
      </c>
      <c r="B14" s="4" t="s">
        <v>29</v>
      </c>
      <c r="C14" s="5">
        <v>2000001</v>
      </c>
      <c r="D14" s="5">
        <v>200000.2</v>
      </c>
    </row>
    <row r="15" spans="1:4" ht="15.75" x14ac:dyDescent="0.25">
      <c r="A15" s="3" t="s">
        <v>30</v>
      </c>
      <c r="B15" s="4" t="s">
        <v>31</v>
      </c>
      <c r="C15" s="5">
        <v>1000001</v>
      </c>
      <c r="D15" s="5">
        <v>400000.2</v>
      </c>
    </row>
    <row r="16" spans="1:4" ht="15.75" x14ac:dyDescent="0.25">
      <c r="A16" s="3" t="s">
        <v>32</v>
      </c>
      <c r="B16" s="6" t="s">
        <v>33</v>
      </c>
      <c r="C16" s="5">
        <v>3000001</v>
      </c>
      <c r="D16" s="5">
        <v>200000.2</v>
      </c>
    </row>
    <row r="17" spans="1:4" ht="15.75" x14ac:dyDescent="0.25">
      <c r="A17" s="3" t="s">
        <v>34</v>
      </c>
      <c r="B17" s="7" t="s">
        <v>35</v>
      </c>
      <c r="C17" s="5">
        <v>2000001</v>
      </c>
      <c r="D17" s="5">
        <v>300000.2</v>
      </c>
    </row>
    <row r="18" spans="1:4" ht="15.75" x14ac:dyDescent="0.25">
      <c r="A18" s="3" t="s">
        <v>36</v>
      </c>
      <c r="B18" s="7" t="s">
        <v>37</v>
      </c>
      <c r="C18" s="5">
        <v>1000001</v>
      </c>
      <c r="D18" s="5">
        <v>200000.2</v>
      </c>
    </row>
    <row r="19" spans="1:4" ht="15.75" x14ac:dyDescent="0.25">
      <c r="A19" s="3" t="s">
        <v>38</v>
      </c>
      <c r="B19" s="7" t="s">
        <v>39</v>
      </c>
      <c r="C19" s="5">
        <v>1000001</v>
      </c>
      <c r="D19" s="5">
        <v>300000.2</v>
      </c>
    </row>
    <row r="20" spans="1:4" ht="15.75" x14ac:dyDescent="0.25">
      <c r="A20" s="3" t="s">
        <v>40</v>
      </c>
      <c r="B20" s="6" t="s">
        <v>41</v>
      </c>
      <c r="C20" s="5">
        <v>5000001</v>
      </c>
      <c r="D20" s="5">
        <v>200000.2</v>
      </c>
    </row>
    <row r="21" spans="1:4" ht="15.75" x14ac:dyDescent="0.25">
      <c r="A21" s="3" t="s">
        <v>42</v>
      </c>
      <c r="B21" s="6" t="s">
        <v>43</v>
      </c>
      <c r="C21" s="5">
        <v>1000001</v>
      </c>
      <c r="D21" s="5">
        <v>300000.2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F17" sqref="F17"/>
    </sheetView>
  </sheetViews>
  <sheetFormatPr defaultRowHeight="15" x14ac:dyDescent="0.25"/>
  <cols>
    <col min="2" max="2" width="13.140625" bestFit="1" customWidth="1"/>
    <col min="3" max="3" width="14" bestFit="1" customWidth="1"/>
    <col min="4" max="4" width="25.5703125" bestFit="1" customWidth="1"/>
    <col min="7" max="7" width="10.140625" bestFit="1" customWidth="1"/>
  </cols>
  <sheetData>
    <row r="1" spans="1:7" x14ac:dyDescent="0.25">
      <c r="B1" t="s">
        <v>1</v>
      </c>
      <c r="C1" t="s">
        <v>2</v>
      </c>
      <c r="D1" t="s">
        <v>3</v>
      </c>
    </row>
    <row r="2" spans="1:7" x14ac:dyDescent="0.25">
      <c r="A2" t="s">
        <v>4</v>
      </c>
      <c r="C2" s="8">
        <v>20000000</v>
      </c>
      <c r="D2" s="8">
        <v>4000000</v>
      </c>
    </row>
    <row r="3" spans="1:7" x14ac:dyDescent="0.25">
      <c r="A3" t="s">
        <v>6</v>
      </c>
      <c r="C3" s="8">
        <v>9000000</v>
      </c>
      <c r="D3" s="8">
        <v>1800000</v>
      </c>
    </row>
    <row r="4" spans="1:7" x14ac:dyDescent="0.25">
      <c r="A4" t="s">
        <v>8</v>
      </c>
      <c r="C4" s="8">
        <v>6000000</v>
      </c>
      <c r="D4" s="8">
        <v>1200000</v>
      </c>
    </row>
    <row r="5" spans="1:7" x14ac:dyDescent="0.25">
      <c r="A5" t="s">
        <v>10</v>
      </c>
      <c r="C5" s="8">
        <v>4000000</v>
      </c>
      <c r="D5" s="8">
        <v>800000</v>
      </c>
    </row>
    <row r="6" spans="1:7" x14ac:dyDescent="0.25">
      <c r="A6" t="s">
        <v>12</v>
      </c>
      <c r="C6">
        <v>5000000</v>
      </c>
      <c r="D6" s="8">
        <v>800000</v>
      </c>
    </row>
    <row r="7" spans="1:7" x14ac:dyDescent="0.25">
      <c r="A7" t="s">
        <v>14</v>
      </c>
      <c r="C7">
        <v>5000000</v>
      </c>
      <c r="D7" s="8">
        <v>10000000</v>
      </c>
    </row>
    <row r="8" spans="1:7" x14ac:dyDescent="0.25">
      <c r="A8" t="s">
        <v>16</v>
      </c>
      <c r="C8">
        <v>20000000</v>
      </c>
      <c r="D8" s="8">
        <v>4000000</v>
      </c>
    </row>
    <row r="9" spans="1:7" x14ac:dyDescent="0.25">
      <c r="A9" t="s">
        <v>18</v>
      </c>
      <c r="C9">
        <v>5000000</v>
      </c>
      <c r="D9" s="8">
        <v>1000000</v>
      </c>
    </row>
    <row r="10" spans="1:7" x14ac:dyDescent="0.25">
      <c r="A10" t="s">
        <v>20</v>
      </c>
      <c r="C10" s="8">
        <v>4000000</v>
      </c>
      <c r="D10" s="8">
        <v>800000</v>
      </c>
    </row>
    <row r="11" spans="1:7" x14ac:dyDescent="0.25">
      <c r="A11" t="s">
        <v>22</v>
      </c>
      <c r="C11" s="8">
        <v>10000000</v>
      </c>
      <c r="D11" s="8">
        <v>2000000</v>
      </c>
    </row>
    <row r="12" spans="1:7" x14ac:dyDescent="0.25">
      <c r="A12" t="s">
        <v>24</v>
      </c>
      <c r="C12" s="8">
        <v>5000000</v>
      </c>
      <c r="D12" s="8">
        <v>1000000</v>
      </c>
    </row>
    <row r="13" spans="1:7" x14ac:dyDescent="0.25">
      <c r="A13" t="s">
        <v>26</v>
      </c>
      <c r="C13" s="8">
        <v>2000000</v>
      </c>
      <c r="D13" s="8">
        <v>460000</v>
      </c>
      <c r="G13" s="8">
        <f>'2023'!D3</f>
        <v>900000</v>
      </c>
    </row>
    <row r="14" spans="1:7" x14ac:dyDescent="0.25">
      <c r="A14" t="s">
        <v>28</v>
      </c>
      <c r="C14" s="8">
        <v>4000002</v>
      </c>
      <c r="D14" s="8">
        <v>400000.4</v>
      </c>
    </row>
    <row r="15" spans="1:7" x14ac:dyDescent="0.25">
      <c r="A15" t="s">
        <v>30</v>
      </c>
      <c r="C15" s="8">
        <v>2000002</v>
      </c>
      <c r="D15" s="8">
        <v>800000.4</v>
      </c>
    </row>
    <row r="16" spans="1:7" x14ac:dyDescent="0.25">
      <c r="A16" t="s">
        <v>32</v>
      </c>
      <c r="C16" s="8">
        <v>6000002</v>
      </c>
      <c r="D16" s="8">
        <v>400000.4</v>
      </c>
    </row>
    <row r="17" spans="1:4" x14ac:dyDescent="0.25">
      <c r="A17" t="s">
        <v>34</v>
      </c>
      <c r="C17" s="8">
        <v>4000002</v>
      </c>
      <c r="D17" s="8">
        <v>600000.4</v>
      </c>
    </row>
    <row r="18" spans="1:4" x14ac:dyDescent="0.25">
      <c r="A18" t="s">
        <v>36</v>
      </c>
      <c r="C18" s="8">
        <v>2000002</v>
      </c>
      <c r="D18" s="8">
        <v>400000.4</v>
      </c>
    </row>
    <row r="19" spans="1:4" x14ac:dyDescent="0.25">
      <c r="A19" t="s">
        <v>38</v>
      </c>
      <c r="C19" s="8">
        <v>2000002</v>
      </c>
      <c r="D19" s="8">
        <v>600000.4</v>
      </c>
    </row>
    <row r="20" spans="1:4" x14ac:dyDescent="0.25">
      <c r="A20" t="s">
        <v>40</v>
      </c>
      <c r="C20" s="8">
        <v>10000002</v>
      </c>
      <c r="D20" s="8">
        <v>400000.4</v>
      </c>
    </row>
    <row r="21" spans="1:4" x14ac:dyDescent="0.25">
      <c r="A21" t="s">
        <v>42</v>
      </c>
      <c r="C21" s="8">
        <v>2000002</v>
      </c>
      <c r="D21" s="8">
        <v>600000.4</v>
      </c>
    </row>
  </sheetData>
  <dataConsolidate topLabels="1">
    <dataRefs count="2">
      <dataRef ref="A1:D21" sheet="2022"/>
      <dataRef ref="A1:D21" sheet="2023"/>
    </dataRefs>
  </dataConsolid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G11" sqref="G11"/>
    </sheetView>
  </sheetViews>
  <sheetFormatPr defaultRowHeight="15" x14ac:dyDescent="0.25"/>
  <cols>
    <col min="1" max="1" width="8.140625" customWidth="1"/>
    <col min="2" max="2" width="20.7109375" customWidth="1"/>
    <col min="3" max="3" width="23.7109375" customWidth="1"/>
    <col min="4" max="4" width="18.28515625" customWidth="1"/>
    <col min="5" max="5" width="17.7109375" bestFit="1" customWidth="1"/>
    <col min="7" max="7" width="15.140625" customWidth="1"/>
    <col min="9" max="9" width="13.7109375" bestFit="1" customWidth="1"/>
    <col min="11" max="11" width="14.7109375" bestFit="1" customWidth="1"/>
  </cols>
  <sheetData>
    <row r="1" spans="1:11" ht="15.75" x14ac:dyDescent="0.25">
      <c r="A1" s="9" t="s">
        <v>0</v>
      </c>
      <c r="B1" s="9" t="s">
        <v>44</v>
      </c>
      <c r="C1" s="9" t="s">
        <v>45</v>
      </c>
      <c r="D1" s="9" t="s">
        <v>46</v>
      </c>
      <c r="E1" s="9" t="s">
        <v>47</v>
      </c>
    </row>
    <row r="2" spans="1:11" ht="15.75" x14ac:dyDescent="0.25">
      <c r="A2" s="3" t="s">
        <v>4</v>
      </c>
      <c r="B2" s="6" t="s">
        <v>48</v>
      </c>
      <c r="C2" s="6" t="s">
        <v>67</v>
      </c>
      <c r="D2" s="6" t="s">
        <v>77</v>
      </c>
      <c r="E2" s="6">
        <v>2018</v>
      </c>
    </row>
    <row r="3" spans="1:11" ht="15.75" x14ac:dyDescent="0.25">
      <c r="A3" s="3" t="s">
        <v>6</v>
      </c>
      <c r="B3" s="6" t="s">
        <v>49</v>
      </c>
      <c r="C3" s="6" t="s">
        <v>67</v>
      </c>
      <c r="D3" s="6" t="s">
        <v>77</v>
      </c>
      <c r="E3" s="6">
        <v>2018</v>
      </c>
    </row>
    <row r="4" spans="1:11" ht="15.75" x14ac:dyDescent="0.25">
      <c r="A4" s="3" t="s">
        <v>8</v>
      </c>
      <c r="B4" s="6" t="s">
        <v>50</v>
      </c>
      <c r="C4" s="6" t="s">
        <v>67</v>
      </c>
      <c r="D4" s="6" t="s">
        <v>77</v>
      </c>
      <c r="E4" s="6">
        <v>2018</v>
      </c>
      <c r="K4" s="6" t="s">
        <v>48</v>
      </c>
    </row>
    <row r="5" spans="1:11" ht="15.75" x14ac:dyDescent="0.25">
      <c r="A5" s="3" t="s">
        <v>10</v>
      </c>
      <c r="B5" s="6" t="s">
        <v>51</v>
      </c>
      <c r="C5" s="6" t="s">
        <v>68</v>
      </c>
      <c r="D5" s="6" t="s">
        <v>78</v>
      </c>
      <c r="E5" s="6">
        <v>2017</v>
      </c>
      <c r="K5" s="6" t="s">
        <v>49</v>
      </c>
    </row>
    <row r="6" spans="1:11" ht="15.75" x14ac:dyDescent="0.25">
      <c r="A6" s="3" t="s">
        <v>12</v>
      </c>
      <c r="B6" s="6" t="s">
        <v>52</v>
      </c>
      <c r="C6" s="6" t="s">
        <v>68</v>
      </c>
      <c r="D6" s="6" t="s">
        <v>78</v>
      </c>
      <c r="E6" s="6">
        <v>2016</v>
      </c>
      <c r="I6" s="6" t="s">
        <v>48</v>
      </c>
      <c r="K6" s="6" t="s">
        <v>50</v>
      </c>
    </row>
    <row r="7" spans="1:11" ht="15.75" x14ac:dyDescent="0.25">
      <c r="A7" s="3" t="s">
        <v>14</v>
      </c>
      <c r="B7" s="6" t="s">
        <v>53</v>
      </c>
      <c r="C7" s="6" t="s">
        <v>68</v>
      </c>
      <c r="D7" s="6" t="s">
        <v>78</v>
      </c>
      <c r="E7" s="6">
        <v>2015</v>
      </c>
      <c r="I7" s="6" t="s">
        <v>49</v>
      </c>
      <c r="K7" s="6" t="s">
        <v>51</v>
      </c>
    </row>
    <row r="8" spans="1:11" ht="15.75" x14ac:dyDescent="0.25">
      <c r="A8" s="3" t="s">
        <v>16</v>
      </c>
      <c r="B8" s="6" t="s">
        <v>54</v>
      </c>
      <c r="C8" s="6" t="s">
        <v>69</v>
      </c>
      <c r="D8" s="6" t="s">
        <v>78</v>
      </c>
      <c r="E8" s="6">
        <v>2018</v>
      </c>
      <c r="H8" s="6">
        <v>123</v>
      </c>
      <c r="I8" s="6" t="s">
        <v>50</v>
      </c>
      <c r="K8" s="6" t="s">
        <v>52</v>
      </c>
    </row>
    <row r="9" spans="1:11" ht="15.75" x14ac:dyDescent="0.25">
      <c r="A9" s="3" t="s">
        <v>18</v>
      </c>
      <c r="B9" s="6" t="s">
        <v>55</v>
      </c>
      <c r="C9" s="6" t="s">
        <v>69</v>
      </c>
      <c r="D9" s="6" t="s">
        <v>78</v>
      </c>
      <c r="E9" s="6">
        <v>2018</v>
      </c>
      <c r="H9" s="6">
        <v>23</v>
      </c>
      <c r="I9" s="6" t="s">
        <v>51</v>
      </c>
      <c r="K9" s="6">
        <v>123</v>
      </c>
    </row>
    <row r="10" spans="1:11" ht="15.75" x14ac:dyDescent="0.25">
      <c r="A10" s="3" t="s">
        <v>20</v>
      </c>
      <c r="B10" s="6" t="s">
        <v>56</v>
      </c>
      <c r="C10" s="6" t="s">
        <v>70</v>
      </c>
      <c r="D10" s="6" t="s">
        <v>79</v>
      </c>
      <c r="E10" s="6">
        <v>2018</v>
      </c>
      <c r="H10" s="6">
        <v>123</v>
      </c>
      <c r="I10" s="6" t="s">
        <v>52</v>
      </c>
      <c r="K10" s="6" t="s">
        <v>54</v>
      </c>
    </row>
    <row r="11" spans="1:11" ht="15.75" x14ac:dyDescent="0.25">
      <c r="A11" s="3" t="s">
        <v>22</v>
      </c>
      <c r="B11" s="6" t="s">
        <v>57</v>
      </c>
      <c r="C11" s="6" t="s">
        <v>71</v>
      </c>
      <c r="D11" s="6" t="s">
        <v>79</v>
      </c>
      <c r="E11" s="6">
        <v>2019</v>
      </c>
      <c r="H11" s="6">
        <v>123</v>
      </c>
      <c r="I11" s="6" t="s">
        <v>54</v>
      </c>
      <c r="K11" s="6" t="s">
        <v>55</v>
      </c>
    </row>
    <row r="12" spans="1:11" ht="15.75" x14ac:dyDescent="0.25">
      <c r="A12" s="3" t="s">
        <v>24</v>
      </c>
      <c r="B12" s="6" t="s">
        <v>58</v>
      </c>
      <c r="C12" s="6" t="s">
        <v>67</v>
      </c>
      <c r="D12" s="6" t="s">
        <v>79</v>
      </c>
      <c r="E12" s="6">
        <v>2019</v>
      </c>
      <c r="H12" s="10">
        <v>124</v>
      </c>
      <c r="I12" s="6" t="s">
        <v>55</v>
      </c>
      <c r="K12" s="6">
        <v>23</v>
      </c>
    </row>
    <row r="13" spans="1:11" ht="15.75" x14ac:dyDescent="0.25">
      <c r="A13" s="3" t="s">
        <v>26</v>
      </c>
      <c r="B13" s="6" t="s">
        <v>59</v>
      </c>
      <c r="C13" s="6" t="s">
        <v>72</v>
      </c>
      <c r="D13" s="6" t="s">
        <v>80</v>
      </c>
      <c r="E13" s="6">
        <v>2020</v>
      </c>
      <c r="I13" s="6" t="s">
        <v>57</v>
      </c>
      <c r="K13" s="6" t="s">
        <v>57</v>
      </c>
    </row>
    <row r="14" spans="1:11" ht="15.75" x14ac:dyDescent="0.25">
      <c r="A14" s="3" t="s">
        <v>28</v>
      </c>
      <c r="B14" s="6" t="s">
        <v>60</v>
      </c>
      <c r="C14" s="6" t="s">
        <v>70</v>
      </c>
      <c r="D14" s="6" t="s">
        <v>80</v>
      </c>
      <c r="E14" s="6">
        <v>2020</v>
      </c>
      <c r="I14" s="6" t="s">
        <v>58</v>
      </c>
      <c r="K14" s="6" t="s">
        <v>58</v>
      </c>
    </row>
    <row r="15" spans="1:11" ht="15.75" x14ac:dyDescent="0.25">
      <c r="A15" s="3" t="s">
        <v>30</v>
      </c>
      <c r="B15" s="6" t="s">
        <v>61</v>
      </c>
      <c r="C15" s="6" t="s">
        <v>73</v>
      </c>
      <c r="D15" s="6" t="s">
        <v>77</v>
      </c>
      <c r="E15" s="6">
        <v>2012</v>
      </c>
      <c r="I15" s="6" t="s">
        <v>59</v>
      </c>
      <c r="K15" s="6" t="s">
        <v>59</v>
      </c>
    </row>
    <row r="16" spans="1:11" ht="15.75" x14ac:dyDescent="0.25">
      <c r="A16" s="3" t="s">
        <v>32</v>
      </c>
      <c r="B16" s="6" t="s">
        <v>62</v>
      </c>
      <c r="C16" s="6" t="s">
        <v>74</v>
      </c>
      <c r="D16" s="6" t="s">
        <v>79</v>
      </c>
      <c r="E16" s="6">
        <v>2018</v>
      </c>
      <c r="I16" s="6" t="s">
        <v>61</v>
      </c>
      <c r="K16" s="6">
        <v>123</v>
      </c>
    </row>
    <row r="17" spans="1:11" ht="15.75" x14ac:dyDescent="0.25">
      <c r="A17" s="3" t="s">
        <v>34</v>
      </c>
      <c r="B17" s="6" t="s">
        <v>63</v>
      </c>
      <c r="C17" s="6" t="s">
        <v>75</v>
      </c>
      <c r="D17" s="6" t="s">
        <v>79</v>
      </c>
      <c r="E17" s="6">
        <v>2018</v>
      </c>
      <c r="I17" s="6" t="s">
        <v>62</v>
      </c>
      <c r="K17" s="6" t="s">
        <v>61</v>
      </c>
    </row>
    <row r="18" spans="1:11" ht="15.75" x14ac:dyDescent="0.25">
      <c r="A18" s="3" t="s">
        <v>36</v>
      </c>
      <c r="B18" s="6" t="s">
        <v>64</v>
      </c>
      <c r="C18" s="6" t="s">
        <v>69</v>
      </c>
      <c r="D18" s="6" t="s">
        <v>79</v>
      </c>
      <c r="E18" s="6">
        <v>2015</v>
      </c>
      <c r="I18" s="6" t="s">
        <v>63</v>
      </c>
      <c r="K18" s="6" t="s">
        <v>62</v>
      </c>
    </row>
    <row r="19" spans="1:11" ht="15.75" x14ac:dyDescent="0.25">
      <c r="A19" s="3" t="s">
        <v>38</v>
      </c>
      <c r="B19" s="6" t="s">
        <v>65</v>
      </c>
      <c r="C19" s="6" t="s">
        <v>76</v>
      </c>
      <c r="D19" s="6" t="s">
        <v>80</v>
      </c>
      <c r="E19" s="6">
        <v>2012</v>
      </c>
      <c r="I19" s="6" t="s">
        <v>65</v>
      </c>
      <c r="K19" s="6" t="s">
        <v>63</v>
      </c>
    </row>
    <row r="20" spans="1:11" ht="15.75" x14ac:dyDescent="0.25">
      <c r="A20" s="3" t="s">
        <v>40</v>
      </c>
      <c r="B20" s="6" t="s">
        <v>66</v>
      </c>
      <c r="C20" s="6" t="s">
        <v>70</v>
      </c>
      <c r="D20" s="6" t="s">
        <v>77</v>
      </c>
      <c r="E20" s="6">
        <v>2018</v>
      </c>
      <c r="I20" s="6" t="s">
        <v>66</v>
      </c>
      <c r="K20" s="6">
        <v>123</v>
      </c>
    </row>
    <row r="21" spans="1:11" ht="15.75" x14ac:dyDescent="0.25">
      <c r="I21" s="10" t="s">
        <v>81</v>
      </c>
      <c r="K21" s="6" t="s">
        <v>65</v>
      </c>
    </row>
    <row r="22" spans="1:11" ht="15.75" x14ac:dyDescent="0.25">
      <c r="K22" s="6" t="s">
        <v>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2022</vt:lpstr>
      <vt:lpstr>2023</vt:lpstr>
      <vt:lpstr>Consolidate</vt:lpstr>
      <vt:lpstr>EMP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2024-05-24T05:01:34Z</dcterms:created>
  <dcterms:modified xsi:type="dcterms:W3CDTF">2024-05-31T07:04:48Z</dcterms:modified>
</cp:coreProperties>
</file>