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795" windowHeight="1201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G30" i="1"/>
  <c r="G29"/>
  <c r="G28"/>
  <c r="G24"/>
  <c r="G23"/>
  <c r="G22"/>
  <c r="H22" s="1"/>
  <c r="G18"/>
  <c r="G17"/>
  <c r="G16"/>
  <c r="G11"/>
  <c r="G12"/>
  <c r="G10"/>
  <c r="H10" s="1"/>
  <c r="G5"/>
  <c r="G6"/>
  <c r="G4"/>
  <c r="H29" l="1"/>
  <c r="H30"/>
  <c r="H28"/>
  <c r="H24"/>
  <c r="H23"/>
  <c r="H18"/>
  <c r="H16"/>
  <c r="H17"/>
  <c r="H12"/>
  <c r="H11"/>
  <c r="H4"/>
  <c r="H6" l="1"/>
  <c r="H5"/>
</calcChain>
</file>

<file path=xl/sharedStrings.xml><?xml version="1.0" encoding="utf-8"?>
<sst xmlns="http://schemas.openxmlformats.org/spreadsheetml/2006/main" count="40" uniqueCount="11">
  <si>
    <t>Normal</t>
  </si>
  <si>
    <t>Ctr Multi</t>
  </si>
  <si>
    <t>Ctr Single</t>
  </si>
  <si>
    <t>Temps pour 300 itérations randomisées</t>
  </si>
  <si>
    <t>Moyenne</t>
  </si>
  <si>
    <t>Différence</t>
  </si>
  <si>
    <t>Mode</t>
  </si>
  <si>
    <t>DCT2D (Low Latency) + 320 assertions</t>
  </si>
  <si>
    <t>DCT2D (High Latency) + 320 assertions</t>
  </si>
  <si>
    <t>DCT + 16 assertions</t>
  </si>
  <si>
    <t>JPEG (High Latency) + 896 assertions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</si>
</sst>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0" xfId="0" applyBorder="1"/>
    <xf numFmtId="10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10" fontId="0" fillId="0" borderId="6" xfId="1" applyNumberFormat="1" applyFon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5" fontId="0" fillId="0" borderId="10" xfId="0" applyNumberFormat="1" applyBorder="1"/>
    <xf numFmtId="165" fontId="0" fillId="0" borderId="11" xfId="0" applyNumberFormat="1" applyBorder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0"/>
  <sheetViews>
    <sheetView tabSelected="1" workbookViewId="0">
      <selection activeCell="I34" sqref="I34"/>
    </sheetView>
  </sheetViews>
  <sheetFormatPr baseColWidth="10" defaultRowHeight="15"/>
  <cols>
    <col min="3" max="6" width="11.5703125" bestFit="1" customWidth="1"/>
  </cols>
  <sheetData>
    <row r="1" spans="2:8" ht="15.75" thickBot="1"/>
    <row r="2" spans="2:8" ht="15.75" thickBot="1">
      <c r="B2" s="19" t="s">
        <v>7</v>
      </c>
      <c r="C2" s="20"/>
      <c r="D2" s="20"/>
      <c r="E2" s="20"/>
      <c r="F2" s="20"/>
      <c r="G2" s="20"/>
      <c r="H2" s="21"/>
    </row>
    <row r="3" spans="2:8" ht="15.75" thickBot="1">
      <c r="B3" s="7" t="s">
        <v>6</v>
      </c>
      <c r="C3" s="16" t="s">
        <v>3</v>
      </c>
      <c r="D3" s="17"/>
      <c r="E3" s="17"/>
      <c r="F3" s="18"/>
      <c r="G3" s="7" t="s">
        <v>4</v>
      </c>
      <c r="H3" s="6" t="s">
        <v>5</v>
      </c>
    </row>
    <row r="4" spans="2:8">
      <c r="B4" s="8" t="s">
        <v>0</v>
      </c>
      <c r="C4" s="12">
        <v>45610000</v>
      </c>
      <c r="D4" s="13">
        <v>45812000</v>
      </c>
      <c r="E4" s="13">
        <v>46000000</v>
      </c>
      <c r="F4" s="13">
        <v>45890000</v>
      </c>
      <c r="G4" s="22">
        <f>AVERAGE(C4,D4,E4,F4)/1000000</f>
        <v>45.828000000000003</v>
      </c>
      <c r="H4" s="3">
        <f>(G4-G4)/G4</f>
        <v>0</v>
      </c>
    </row>
    <row r="5" spans="2:8">
      <c r="B5" s="8" t="s">
        <v>2</v>
      </c>
      <c r="C5" s="12">
        <v>45875000</v>
      </c>
      <c r="D5" s="13">
        <v>45968000</v>
      </c>
      <c r="E5" s="13">
        <v>46219000</v>
      </c>
      <c r="F5" s="13">
        <v>46094000</v>
      </c>
      <c r="G5" s="22">
        <f t="shared" ref="G5:G6" si="0">AVERAGE(C5,D5,E5,F5)/1000000</f>
        <v>46.039000000000001</v>
      </c>
      <c r="H5" s="3">
        <f>(G5-G4)/G5</f>
        <v>4.5830708746931624E-3</v>
      </c>
    </row>
    <row r="6" spans="2:8" ht="15.75" thickBot="1">
      <c r="B6" s="9" t="s">
        <v>1</v>
      </c>
      <c r="C6" s="14">
        <v>46922000</v>
      </c>
      <c r="D6" s="15">
        <v>46906000</v>
      </c>
      <c r="E6" s="15">
        <v>46860000</v>
      </c>
      <c r="F6" s="15">
        <v>46937000</v>
      </c>
      <c r="G6" s="23">
        <f t="shared" si="0"/>
        <v>46.90625</v>
      </c>
      <c r="H6" s="11">
        <f>(G6-G4)/G6</f>
        <v>2.2987341772151837E-2</v>
      </c>
    </row>
    <row r="7" spans="2:8" ht="15.75" thickBot="1"/>
    <row r="8" spans="2:8" ht="15.75" thickBot="1">
      <c r="B8" s="19" t="s">
        <v>8</v>
      </c>
      <c r="C8" s="20"/>
      <c r="D8" s="20"/>
      <c r="E8" s="20"/>
      <c r="F8" s="20"/>
      <c r="G8" s="20"/>
      <c r="H8" s="21"/>
    </row>
    <row r="9" spans="2:8" ht="15.75" customHeight="1" thickBot="1">
      <c r="B9" s="7" t="s">
        <v>6</v>
      </c>
      <c r="C9" s="16" t="s">
        <v>3</v>
      </c>
      <c r="D9" s="17"/>
      <c r="E9" s="17"/>
      <c r="F9" s="18"/>
      <c r="G9" s="7" t="s">
        <v>4</v>
      </c>
      <c r="H9" s="6" t="s">
        <v>5</v>
      </c>
    </row>
    <row r="10" spans="2:8">
      <c r="B10" s="8" t="s">
        <v>0</v>
      </c>
      <c r="C10">
        <v>25250000</v>
      </c>
      <c r="D10" s="2">
        <v>25406000</v>
      </c>
      <c r="E10" s="2">
        <v>25906000</v>
      </c>
      <c r="F10" s="2">
        <v>25500000</v>
      </c>
      <c r="G10" s="22">
        <f>AVERAGE(C10,D10,E10,F10)/1000000</f>
        <v>25.515499999999999</v>
      </c>
      <c r="H10" s="3">
        <f>(G10-G10)/G10</f>
        <v>0</v>
      </c>
    </row>
    <row r="11" spans="2:8">
      <c r="B11" s="8" t="s">
        <v>2</v>
      </c>
      <c r="C11" s="1">
        <v>25532000</v>
      </c>
      <c r="D11" s="2">
        <v>25625000</v>
      </c>
      <c r="E11" s="2">
        <v>25640000</v>
      </c>
      <c r="F11" s="2">
        <v>25859000</v>
      </c>
      <c r="G11" s="22">
        <f t="shared" ref="G11:G12" si="1">AVERAGE(C11,D11,E11,F11)/1000000</f>
        <v>25.664000000000001</v>
      </c>
      <c r="H11" s="3">
        <f>(G11-G10)/G11</f>
        <v>5.7863154613467136E-3</v>
      </c>
    </row>
    <row r="12" spans="2:8" ht="15.75" customHeight="1" thickBot="1">
      <c r="B12" s="9" t="s">
        <v>1</v>
      </c>
      <c r="C12" s="4">
        <v>26969000</v>
      </c>
      <c r="D12" s="5">
        <v>26516000</v>
      </c>
      <c r="E12" s="5">
        <v>26453000</v>
      </c>
      <c r="F12" s="5">
        <v>26594000</v>
      </c>
      <c r="G12" s="23">
        <f t="shared" si="1"/>
        <v>26.632999999999999</v>
      </c>
      <c r="H12" s="11">
        <f>(G12-G10)/G12</f>
        <v>4.1959223519693604E-2</v>
      </c>
    </row>
    <row r="13" spans="2:8" ht="15.75" thickBot="1"/>
    <row r="14" spans="2:8" ht="15.75" thickBot="1">
      <c r="B14" s="19" t="s">
        <v>9</v>
      </c>
      <c r="C14" s="20"/>
      <c r="D14" s="20"/>
      <c r="E14" s="20"/>
      <c r="F14" s="20"/>
      <c r="G14" s="20"/>
      <c r="H14" s="21"/>
    </row>
    <row r="15" spans="2:8" ht="15.75" customHeight="1" thickBot="1">
      <c r="B15" s="7" t="s">
        <v>6</v>
      </c>
      <c r="C15" s="16" t="s">
        <v>3</v>
      </c>
      <c r="D15" s="17"/>
      <c r="E15" s="17"/>
      <c r="F15" s="18"/>
      <c r="G15" s="7" t="s">
        <v>4</v>
      </c>
      <c r="H15" s="6" t="s">
        <v>5</v>
      </c>
    </row>
    <row r="16" spans="2:8">
      <c r="B16" s="8" t="s">
        <v>0</v>
      </c>
      <c r="C16">
        <v>281000</v>
      </c>
      <c r="D16" s="2">
        <v>281000</v>
      </c>
      <c r="E16" s="2">
        <v>281000</v>
      </c>
      <c r="F16" s="2">
        <v>281000</v>
      </c>
      <c r="G16" s="22">
        <f>AVERAGE(C16,D16,E16,F16)/1000000</f>
        <v>0.28100000000000003</v>
      </c>
      <c r="H16" s="3">
        <f>(G16-G16)/G16</f>
        <v>0</v>
      </c>
    </row>
    <row r="17" spans="2:8">
      <c r="B17" s="8" t="s">
        <v>2</v>
      </c>
      <c r="C17" s="1">
        <v>281000</v>
      </c>
      <c r="D17" s="2">
        <v>297000</v>
      </c>
      <c r="E17" s="2">
        <v>282000</v>
      </c>
      <c r="F17" s="2">
        <v>281000</v>
      </c>
      <c r="G17" s="22">
        <f t="shared" ref="G17:G18" si="2">AVERAGE(C17,D17,E17,F17)/1000000</f>
        <v>0.28525</v>
      </c>
      <c r="H17" s="3">
        <f>(G17-G16)/G17</f>
        <v>1.4899211218229539E-2</v>
      </c>
    </row>
    <row r="18" spans="2:8" ht="15.75" thickBot="1">
      <c r="B18" s="9" t="s">
        <v>1</v>
      </c>
      <c r="C18" s="4">
        <v>297000</v>
      </c>
      <c r="D18" s="5">
        <v>297000</v>
      </c>
      <c r="E18" s="5">
        <v>266000</v>
      </c>
      <c r="F18" s="5">
        <v>297000</v>
      </c>
      <c r="G18" s="23">
        <f t="shared" si="2"/>
        <v>0.28925000000000001</v>
      </c>
      <c r="H18" s="11">
        <f>(G18-G16)/G18</f>
        <v>2.8522039757994742E-2</v>
      </c>
    </row>
    <row r="19" spans="2:8" ht="15.75" thickBot="1"/>
    <row r="20" spans="2:8" ht="15.75" thickBot="1">
      <c r="B20" s="19" t="s">
        <v>10</v>
      </c>
      <c r="C20" s="20"/>
      <c r="D20" s="20"/>
      <c r="E20" s="20"/>
      <c r="F20" s="20"/>
      <c r="G20" s="20"/>
      <c r="H20" s="21"/>
    </row>
    <row r="21" spans="2:8" ht="15.75" thickBot="1">
      <c r="B21" s="7" t="s">
        <v>6</v>
      </c>
      <c r="C21" s="16" t="s">
        <v>3</v>
      </c>
      <c r="D21" s="17"/>
      <c r="E21" s="17"/>
      <c r="F21" s="18"/>
      <c r="G21" s="7" t="s">
        <v>4</v>
      </c>
      <c r="H21" s="6" t="s">
        <v>5</v>
      </c>
    </row>
    <row r="22" spans="2:8">
      <c r="B22" s="8" t="s">
        <v>0</v>
      </c>
      <c r="C22">
        <v>131125000</v>
      </c>
      <c r="D22" s="2"/>
      <c r="E22" s="2"/>
      <c r="F22" s="2"/>
      <c r="G22" s="22">
        <f>AVERAGE(C22,D22,E22,F22)/1000000</f>
        <v>131.125</v>
      </c>
      <c r="H22" s="3">
        <f>(G22-G22)/G22</f>
        <v>0</v>
      </c>
    </row>
    <row r="23" spans="2:8">
      <c r="B23" s="8" t="s">
        <v>2</v>
      </c>
      <c r="C23" s="1">
        <v>132109000</v>
      </c>
      <c r="D23" s="2"/>
      <c r="E23" s="2"/>
      <c r="F23" s="2"/>
      <c r="G23" s="22">
        <f t="shared" ref="G23:G24" si="3">AVERAGE(C23,D23,E23,F23)/1000000</f>
        <v>132.10900000000001</v>
      </c>
      <c r="H23" s="3">
        <f>(G23-G22)/G23</f>
        <v>7.4483948860411386E-3</v>
      </c>
    </row>
    <row r="24" spans="2:8" ht="15.75" thickBot="1">
      <c r="B24" s="9" t="s">
        <v>1</v>
      </c>
      <c r="C24" s="4">
        <v>134844000</v>
      </c>
      <c r="D24" s="5"/>
      <c r="E24" s="5"/>
      <c r="F24" s="5"/>
      <c r="G24" s="23">
        <f t="shared" si="3"/>
        <v>134.84399999999999</v>
      </c>
      <c r="H24" s="11">
        <f>(G24-G22)/G24</f>
        <v>2.7580018391622871E-2</v>
      </c>
    </row>
    <row r="25" spans="2:8" ht="15.75" thickBot="1"/>
    <row r="26" spans="2:8" ht="15.75" thickBot="1">
      <c r="B26" s="19" t="s">
        <v>10</v>
      </c>
      <c r="C26" s="20"/>
      <c r="D26" s="20"/>
      <c r="E26" s="20"/>
      <c r="F26" s="20"/>
      <c r="G26" s="20"/>
      <c r="H26" s="21"/>
    </row>
    <row r="27" spans="2:8" ht="15.75" thickBot="1">
      <c r="B27" s="7" t="s">
        <v>6</v>
      </c>
      <c r="C27" s="16" t="s">
        <v>3</v>
      </c>
      <c r="D27" s="17"/>
      <c r="E27" s="17"/>
      <c r="F27" s="18"/>
      <c r="G27" s="7" t="s">
        <v>4</v>
      </c>
      <c r="H27" s="10" t="s">
        <v>5</v>
      </c>
    </row>
    <row r="28" spans="2:8">
      <c r="B28" s="8" t="s">
        <v>0</v>
      </c>
      <c r="C28">
        <v>183891000</v>
      </c>
      <c r="D28" s="2"/>
      <c r="E28" s="2"/>
      <c r="F28" s="2"/>
      <c r="G28" s="22">
        <f>AVERAGE(C28,D28,E28,F28)/1000000</f>
        <v>183.89099999999999</v>
      </c>
      <c r="H28" s="3">
        <f>(G28-G28)/G28</f>
        <v>0</v>
      </c>
    </row>
    <row r="29" spans="2:8">
      <c r="B29" s="8" t="s">
        <v>2</v>
      </c>
      <c r="C29" s="1">
        <v>184625000</v>
      </c>
      <c r="D29" s="2"/>
      <c r="E29" s="2"/>
      <c r="F29" s="2"/>
      <c r="G29" s="22">
        <f t="shared" ref="G29:G30" si="4">AVERAGE(C29,D29,E29,F29)/1000000</f>
        <v>184.625</v>
      </c>
      <c r="H29" s="3">
        <f>(G29-G28)/G29</f>
        <v>3.9756262694651797E-3</v>
      </c>
    </row>
    <row r="30" spans="2:8" ht="15.75" thickBot="1">
      <c r="B30" s="9" t="s">
        <v>1</v>
      </c>
      <c r="C30" s="4">
        <v>186406000</v>
      </c>
      <c r="D30" s="5"/>
      <c r="E30" s="5"/>
      <c r="F30" s="5"/>
      <c r="G30" s="23">
        <f t="shared" si="4"/>
        <v>186.40600000000001</v>
      </c>
      <c r="H30" s="11">
        <f>(G30-G28)/G30</f>
        <v>1.3492054976771212E-2</v>
      </c>
    </row>
  </sheetData>
  <mergeCells count="10">
    <mergeCell ref="B2:H2"/>
    <mergeCell ref="C3:F3"/>
    <mergeCell ref="B8:H8"/>
    <mergeCell ref="B26:H26"/>
    <mergeCell ref="C27:F27"/>
    <mergeCell ref="C9:F9"/>
    <mergeCell ref="B14:H14"/>
    <mergeCell ref="C15:F15"/>
    <mergeCell ref="B20:H20"/>
    <mergeCell ref="C21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Bordeaux 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Ribon</dc:creator>
  <cp:lastModifiedBy>Aurélien Ribon</cp:lastModifiedBy>
  <dcterms:created xsi:type="dcterms:W3CDTF">2010-08-06T07:39:58Z</dcterms:created>
  <dcterms:modified xsi:type="dcterms:W3CDTF">2010-08-30T09:44:54Z</dcterms:modified>
</cp:coreProperties>
</file>