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810" windowWidth="19575" windowHeight="7080" activeTab="1"/>
  </bookViews>
  <sheets>
    <sheet name="Attendance Data Aug - Jan" sheetId="1" r:id="rId1"/>
    <sheet name="Pivot chart" sheetId="7" r:id="rId2"/>
  </sheets>
  <definedNames>
    <definedName name="_xlnm._FilterDatabase" localSheetId="0" hidden="1">'Attendance Data Aug - Jan'!$A$1:$H$100</definedName>
  </definedName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H2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</calcChain>
</file>

<file path=xl/sharedStrings.xml><?xml version="1.0" encoding="utf-8"?>
<sst xmlns="http://schemas.openxmlformats.org/spreadsheetml/2006/main" count="324" uniqueCount="28">
  <si>
    <t>Employee ID</t>
  </si>
  <si>
    <t>Date</t>
  </si>
  <si>
    <t>Week Number</t>
  </si>
  <si>
    <t>Department Name</t>
  </si>
  <si>
    <t>Absence Type</t>
  </si>
  <si>
    <t>Hours</t>
  </si>
  <si>
    <t>Employee Status</t>
  </si>
  <si>
    <t>Executive Team</t>
  </si>
  <si>
    <t>Sick</t>
  </si>
  <si>
    <t>Active</t>
  </si>
  <si>
    <t>Personal</t>
  </si>
  <si>
    <t>CAO's Personnel</t>
  </si>
  <si>
    <t>Absent</t>
  </si>
  <si>
    <t>Vacation</t>
  </si>
  <si>
    <t>Holiday</t>
  </si>
  <si>
    <t>Covid_Sick</t>
  </si>
  <si>
    <t>Operations</t>
  </si>
  <si>
    <t>Grand Total</t>
  </si>
  <si>
    <t>Column Labels</t>
  </si>
  <si>
    <t>(All)</t>
  </si>
  <si>
    <t>Attendance level</t>
  </si>
  <si>
    <t>Count of Attendance level</t>
  </si>
  <si>
    <t>Absent Total</t>
  </si>
  <si>
    <t>Covid_Sick Total</t>
  </si>
  <si>
    <t>Holiday Total</t>
  </si>
  <si>
    <t>Personal Total</t>
  </si>
  <si>
    <t>Sick Total</t>
  </si>
  <si>
    <t>Vacation Total</t>
  </si>
</sst>
</file>

<file path=xl/styles.xml><?xml version="1.0" encoding="utf-8"?>
<styleSheet xmlns="http://schemas.openxmlformats.org/spreadsheetml/2006/main">
  <numFmts count="1">
    <numFmt numFmtId="164" formatCode="m/d/yyyy"/>
  </numFmts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0" fillId="0" borderId="0" xfId="0" applyNumberFormat="1" applyFont="1" applyAlignment="1"/>
    <xf numFmtId="0" fontId="0" fillId="0" borderId="0" xfId="0" pivotButton="1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[Employee Attendance dataset.xlsx]Pivot chart!PivotTable2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9072249343499713E-2"/>
          <c:y val="0.32143466229617251"/>
          <c:w val="0.54991818337108034"/>
          <c:h val="0.59802757686963348"/>
        </c:manualLayout>
      </c:layout>
      <c:barChart>
        <c:barDir val="col"/>
        <c:grouping val="clustered"/>
        <c:ser>
          <c:idx val="0"/>
          <c:order val="0"/>
          <c:tx>
            <c:strRef>
              <c:f>'Pivot chart'!$B$4:$B$6</c:f>
              <c:strCache>
                <c:ptCount val="1"/>
                <c:pt idx="0">
                  <c:v>Absent - 8.75</c:v>
                </c:pt>
              </c:strCache>
            </c:strRef>
          </c:tx>
          <c:cat>
            <c:strRef>
              <c:f>'Pivot chart'!$A$7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chart'!$B$7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</c:ser>
        <c:ser>
          <c:idx val="1"/>
          <c:order val="1"/>
          <c:tx>
            <c:strRef>
              <c:f>'Pivot chart'!$D$4:$D$6</c:f>
              <c:strCache>
                <c:ptCount val="1"/>
                <c:pt idx="0">
                  <c:v>Covid_Sick - 5</c:v>
                </c:pt>
              </c:strCache>
            </c:strRef>
          </c:tx>
          <c:cat>
            <c:strRef>
              <c:f>'Pivot chart'!$A$7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chart'!$D$7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'Pivot chart'!$E$4:$E$6</c:f>
              <c:strCache>
                <c:ptCount val="1"/>
                <c:pt idx="0">
                  <c:v>Covid_Sick - 8</c:v>
                </c:pt>
              </c:strCache>
            </c:strRef>
          </c:tx>
          <c:cat>
            <c:strRef>
              <c:f>'Pivot chart'!$A$7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chart'!$E$7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'Pivot chart'!$G$4:$G$6</c:f>
              <c:strCache>
                <c:ptCount val="1"/>
                <c:pt idx="0">
                  <c:v>Holiday - 8</c:v>
                </c:pt>
              </c:strCache>
            </c:strRef>
          </c:tx>
          <c:cat>
            <c:strRef>
              <c:f>'Pivot chart'!$A$7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chart'!$G$7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4"/>
          <c:order val="4"/>
          <c:tx>
            <c:strRef>
              <c:f>'Pivot chart'!$I$4:$I$6</c:f>
              <c:strCache>
                <c:ptCount val="1"/>
                <c:pt idx="0">
                  <c:v>Personal - 8</c:v>
                </c:pt>
              </c:strCache>
            </c:strRef>
          </c:tx>
          <c:cat>
            <c:strRef>
              <c:f>'Pivot chart'!$A$7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chart'!$I$7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'Pivot chart'!$K$4:$K$6</c:f>
              <c:strCache>
                <c:ptCount val="1"/>
                <c:pt idx="0">
                  <c:v>Sick - 4</c:v>
                </c:pt>
              </c:strCache>
            </c:strRef>
          </c:tx>
          <c:cat>
            <c:strRef>
              <c:f>'Pivot chart'!$A$7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chart'!$K$7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6"/>
          <c:order val="6"/>
          <c:tx>
            <c:strRef>
              <c:f>'Pivot chart'!$L$4:$L$6</c:f>
              <c:strCache>
                <c:ptCount val="1"/>
                <c:pt idx="0">
                  <c:v>Sick - 6</c:v>
                </c:pt>
              </c:strCache>
            </c:strRef>
          </c:tx>
          <c:cat>
            <c:strRef>
              <c:f>'Pivot chart'!$A$7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chart'!$L$7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'Pivot chart'!$M$4:$M$6</c:f>
              <c:strCache>
                <c:ptCount val="1"/>
                <c:pt idx="0">
                  <c:v>Sick - 8</c:v>
                </c:pt>
              </c:strCache>
            </c:strRef>
          </c:tx>
          <c:cat>
            <c:strRef>
              <c:f>'Pivot chart'!$A$7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chart'!$M$7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8"/>
          <c:order val="8"/>
          <c:tx>
            <c:strRef>
              <c:f>'Pivot chart'!$O$4:$O$6</c:f>
              <c:strCache>
                <c:ptCount val="1"/>
                <c:pt idx="0">
                  <c:v>Vacation - 4</c:v>
                </c:pt>
              </c:strCache>
            </c:strRef>
          </c:tx>
          <c:cat>
            <c:strRef>
              <c:f>'Pivot chart'!$A$7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chart'!$O$7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'Pivot chart'!$P$4:$P$6</c:f>
              <c:strCache>
                <c:ptCount val="1"/>
                <c:pt idx="0">
                  <c:v>Vacation - 8</c:v>
                </c:pt>
              </c:strCache>
            </c:strRef>
          </c:tx>
          <c:cat>
            <c:strRef>
              <c:f>'Pivot chart'!$A$7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chart'!$P$7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axId val="74559488"/>
        <c:axId val="74561024"/>
      </c:barChart>
      <c:catAx>
        <c:axId val="74559488"/>
        <c:scaling>
          <c:orientation val="minMax"/>
        </c:scaling>
        <c:axPos val="b"/>
        <c:tickLblPos val="nextTo"/>
        <c:crossAx val="74561024"/>
        <c:crosses val="autoZero"/>
        <c:auto val="1"/>
        <c:lblAlgn val="ctr"/>
        <c:lblOffset val="100"/>
      </c:catAx>
      <c:valAx>
        <c:axId val="74561024"/>
        <c:scaling>
          <c:orientation val="minMax"/>
        </c:scaling>
        <c:axPos val="l"/>
        <c:majorGridlines/>
        <c:numFmt formatCode="General" sourceLinked="1"/>
        <c:tickLblPos val="nextTo"/>
        <c:crossAx val="74559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883106965847926"/>
          <c:y val="0.20342038693127173"/>
          <c:w val="0.30694993483236827"/>
          <c:h val="0.73192242372418415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1638299</xdr:colOff>
      <xdr:row>0</xdr:row>
      <xdr:rowOff>123825</xdr:rowOff>
    </xdr:from>
    <xdr:to>
      <xdr:col>13</xdr:col>
      <xdr:colOff>114300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0.19597</cdr:x>
      <cdr:y>0.13801</cdr:y>
    </cdr:from>
    <cdr:to>
      <cdr:x>0.32483</cdr:x>
      <cdr:y>0.3552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0651" y="5810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IN" sz="1600" b="1">
              <a:latin typeface="Aharoni" pitchFamily="2" charset="-79"/>
              <a:cs typeface="Aharoni" pitchFamily="2" charset="-79"/>
            </a:rPr>
            <a:t>EMPLOYEES ATTENDANCE DATASET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3.922822337961" createdVersion="3" refreshedVersion="3" minRefreshableVersion="3" recordCount="99">
  <cacheSource type="worksheet">
    <worksheetSource ref="A1:H100" sheet="Attendance Data Aug - Jan"/>
  </cacheSource>
  <cacheFields count="8">
    <cacheField name="Employee ID" numFmtId="0">
      <sharedItems containsSemiMixedTypes="0" containsString="0" containsNumber="1" containsInteger="1" minValue="101" maxValue="348" count="3">
        <n v="348"/>
        <n v="101"/>
        <n v="105"/>
      </sharedItems>
    </cacheField>
    <cacheField name="Date" numFmtId="164">
      <sharedItems containsSemiMixedTypes="0" containsNonDate="0" containsDate="1" containsString="0" minDate="2022-08-22T00:00:00" maxDate="2023-01-27T00:00:00"/>
    </cacheField>
    <cacheField name="Week Number" numFmtId="0">
      <sharedItems containsSemiMixedTypes="0" containsString="0" containsNumber="1" containsInteger="1" minValue="1" maxValue="52" count="17">
        <n v="34"/>
        <n v="3"/>
        <n v="35"/>
        <n v="36"/>
        <n v="38"/>
        <n v="39"/>
        <n v="40"/>
        <n v="41"/>
        <n v="44"/>
        <n v="46"/>
        <n v="47"/>
        <n v="49"/>
        <n v="50"/>
        <n v="51"/>
        <n v="52"/>
        <n v="1"/>
        <n v="4"/>
      </sharedItems>
    </cacheField>
    <cacheField name="Department Name" numFmtId="0">
      <sharedItems/>
    </cacheField>
    <cacheField name="Absence Type" numFmtId="0">
      <sharedItems count="6">
        <s v="Sick"/>
        <s v="Personal"/>
        <s v="Absent"/>
        <s v="Vacation"/>
        <s v="Holiday"/>
        <s v="Covid_Sick"/>
      </sharedItems>
    </cacheField>
    <cacheField name="Hours" numFmtId="0">
      <sharedItems containsSemiMixedTypes="0" containsString="0" containsNumber="1" minValue="4" maxValue="8.75" count="5">
        <n v="6"/>
        <n v="8"/>
        <n v="4"/>
        <n v="8.75"/>
        <n v="5"/>
      </sharedItems>
    </cacheField>
    <cacheField name="Employee Status" numFmtId="0">
      <sharedItems count="1">
        <s v="Active"/>
      </sharedItems>
    </cacheField>
    <cacheField name="Attendance level" numFmtId="0">
      <sharedItems count="1">
        <s v="half day absen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d v="2022-08-22T00:00:00"/>
    <x v="0"/>
    <s v="Executive Team"/>
    <x v="0"/>
    <x v="0"/>
    <x v="0"/>
    <x v="0"/>
  </r>
  <r>
    <x v="0"/>
    <d v="2023-01-18T00:00:00"/>
    <x v="1"/>
    <s v="Executive Team"/>
    <x v="0"/>
    <x v="1"/>
    <x v="0"/>
    <x v="0"/>
  </r>
  <r>
    <x v="0"/>
    <d v="2023-01-20T00:00:00"/>
    <x v="1"/>
    <s v="Executive Team"/>
    <x v="1"/>
    <x v="1"/>
    <x v="0"/>
    <x v="0"/>
  </r>
  <r>
    <x v="1"/>
    <d v="2022-08-31T00:00:00"/>
    <x v="2"/>
    <s v="CAO's Personnel"/>
    <x v="0"/>
    <x v="2"/>
    <x v="0"/>
    <x v="0"/>
  </r>
  <r>
    <x v="1"/>
    <d v="2022-09-01T00:00:00"/>
    <x v="2"/>
    <s v="CAO's Personnel"/>
    <x v="2"/>
    <x v="3"/>
    <x v="0"/>
    <x v="0"/>
  </r>
  <r>
    <x v="1"/>
    <d v="2022-09-01T00:00:00"/>
    <x v="2"/>
    <s v="CAO's Personnel"/>
    <x v="3"/>
    <x v="1"/>
    <x v="0"/>
    <x v="0"/>
  </r>
  <r>
    <x v="1"/>
    <d v="2022-09-02T00:00:00"/>
    <x v="2"/>
    <s v="CAO's Personnel"/>
    <x v="2"/>
    <x v="3"/>
    <x v="0"/>
    <x v="0"/>
  </r>
  <r>
    <x v="1"/>
    <d v="2022-09-02T00:00:00"/>
    <x v="2"/>
    <s v="CAO's Personnel"/>
    <x v="3"/>
    <x v="1"/>
    <x v="0"/>
    <x v="0"/>
  </r>
  <r>
    <x v="1"/>
    <d v="2022-09-05T00:00:00"/>
    <x v="3"/>
    <s v="CAO's Personnel"/>
    <x v="2"/>
    <x v="3"/>
    <x v="0"/>
    <x v="0"/>
  </r>
  <r>
    <x v="1"/>
    <d v="2022-09-05T00:00:00"/>
    <x v="3"/>
    <s v="CAO's Personnel"/>
    <x v="4"/>
    <x v="1"/>
    <x v="0"/>
    <x v="0"/>
  </r>
  <r>
    <x v="1"/>
    <d v="2022-09-07T00:00:00"/>
    <x v="3"/>
    <s v="CAO's Personnel"/>
    <x v="0"/>
    <x v="2"/>
    <x v="0"/>
    <x v="0"/>
  </r>
  <r>
    <x v="1"/>
    <d v="2022-09-08T00:00:00"/>
    <x v="3"/>
    <s v="CAO's Personnel"/>
    <x v="0"/>
    <x v="2"/>
    <x v="0"/>
    <x v="0"/>
  </r>
  <r>
    <x v="1"/>
    <d v="2022-09-19T00:00:00"/>
    <x v="4"/>
    <s v="CAO's Personnel"/>
    <x v="0"/>
    <x v="2"/>
    <x v="0"/>
    <x v="0"/>
  </r>
  <r>
    <x v="1"/>
    <d v="2022-09-28T00:00:00"/>
    <x v="5"/>
    <s v="CAO's Personnel"/>
    <x v="2"/>
    <x v="3"/>
    <x v="0"/>
    <x v="0"/>
  </r>
  <r>
    <x v="1"/>
    <d v="2022-09-28T00:00:00"/>
    <x v="5"/>
    <s v="CAO's Personnel"/>
    <x v="0"/>
    <x v="2"/>
    <x v="0"/>
    <x v="0"/>
  </r>
  <r>
    <x v="1"/>
    <d v="2022-09-30T00:00:00"/>
    <x v="5"/>
    <s v="CAO's Personnel"/>
    <x v="2"/>
    <x v="3"/>
    <x v="0"/>
    <x v="0"/>
  </r>
  <r>
    <x v="1"/>
    <d v="2022-10-03T00:00:00"/>
    <x v="6"/>
    <s v="CAO's Personnel"/>
    <x v="0"/>
    <x v="2"/>
    <x v="0"/>
    <x v="0"/>
  </r>
  <r>
    <x v="1"/>
    <d v="2022-10-10T00:00:00"/>
    <x v="7"/>
    <s v="CAO's Personnel"/>
    <x v="2"/>
    <x v="3"/>
    <x v="0"/>
    <x v="0"/>
  </r>
  <r>
    <x v="1"/>
    <d v="2022-10-10T00:00:00"/>
    <x v="7"/>
    <s v="CAO's Personnel"/>
    <x v="4"/>
    <x v="1"/>
    <x v="0"/>
    <x v="0"/>
  </r>
  <r>
    <x v="1"/>
    <d v="2022-10-31T00:00:00"/>
    <x v="8"/>
    <s v="CAO's Personnel"/>
    <x v="3"/>
    <x v="2"/>
    <x v="0"/>
    <x v="0"/>
  </r>
  <r>
    <x v="1"/>
    <d v="2022-11-14T00:00:00"/>
    <x v="9"/>
    <s v="CAO's Personnel"/>
    <x v="2"/>
    <x v="3"/>
    <x v="0"/>
    <x v="0"/>
  </r>
  <r>
    <x v="1"/>
    <d v="2022-11-15T00:00:00"/>
    <x v="9"/>
    <s v="CAO's Personnel"/>
    <x v="2"/>
    <x v="3"/>
    <x v="0"/>
    <x v="0"/>
  </r>
  <r>
    <x v="1"/>
    <d v="2022-11-21T00:00:00"/>
    <x v="10"/>
    <s v="CAO's Personnel"/>
    <x v="2"/>
    <x v="3"/>
    <x v="0"/>
    <x v="0"/>
  </r>
  <r>
    <x v="1"/>
    <d v="2022-11-21T00:00:00"/>
    <x v="10"/>
    <s v="CAO's Personnel"/>
    <x v="4"/>
    <x v="1"/>
    <x v="0"/>
    <x v="0"/>
  </r>
  <r>
    <x v="1"/>
    <d v="2022-11-22T00:00:00"/>
    <x v="10"/>
    <s v="CAO's Personnel"/>
    <x v="2"/>
    <x v="3"/>
    <x v="0"/>
    <x v="0"/>
  </r>
  <r>
    <x v="1"/>
    <d v="2022-11-22T00:00:00"/>
    <x v="10"/>
    <s v="CAO's Personnel"/>
    <x v="4"/>
    <x v="1"/>
    <x v="0"/>
    <x v="0"/>
  </r>
  <r>
    <x v="1"/>
    <d v="2022-11-23T00:00:00"/>
    <x v="10"/>
    <s v="CAO's Personnel"/>
    <x v="2"/>
    <x v="3"/>
    <x v="0"/>
    <x v="0"/>
  </r>
  <r>
    <x v="1"/>
    <d v="2022-11-23T00:00:00"/>
    <x v="10"/>
    <s v="CAO's Personnel"/>
    <x v="4"/>
    <x v="1"/>
    <x v="0"/>
    <x v="0"/>
  </r>
  <r>
    <x v="1"/>
    <d v="2022-11-24T00:00:00"/>
    <x v="10"/>
    <s v="CAO's Personnel"/>
    <x v="2"/>
    <x v="3"/>
    <x v="0"/>
    <x v="0"/>
  </r>
  <r>
    <x v="1"/>
    <d v="2022-11-24T00:00:00"/>
    <x v="10"/>
    <s v="CAO's Personnel"/>
    <x v="4"/>
    <x v="1"/>
    <x v="0"/>
    <x v="0"/>
  </r>
  <r>
    <x v="1"/>
    <d v="2022-11-25T00:00:00"/>
    <x v="10"/>
    <s v="CAO's Personnel"/>
    <x v="2"/>
    <x v="3"/>
    <x v="0"/>
    <x v="0"/>
  </r>
  <r>
    <x v="1"/>
    <d v="2022-11-25T00:00:00"/>
    <x v="10"/>
    <s v="CAO's Personnel"/>
    <x v="4"/>
    <x v="1"/>
    <x v="0"/>
    <x v="0"/>
  </r>
  <r>
    <x v="1"/>
    <d v="2022-12-05T00:00:00"/>
    <x v="11"/>
    <s v="CAO's Personnel"/>
    <x v="2"/>
    <x v="3"/>
    <x v="0"/>
    <x v="0"/>
  </r>
  <r>
    <x v="1"/>
    <d v="2022-12-05T00:00:00"/>
    <x v="11"/>
    <s v="CAO's Personnel"/>
    <x v="0"/>
    <x v="1"/>
    <x v="0"/>
    <x v="0"/>
  </r>
  <r>
    <x v="1"/>
    <d v="2022-12-12T00:00:00"/>
    <x v="12"/>
    <s v="CAO's Personnel"/>
    <x v="2"/>
    <x v="3"/>
    <x v="0"/>
    <x v="0"/>
  </r>
  <r>
    <x v="1"/>
    <d v="2022-12-12T00:00:00"/>
    <x v="12"/>
    <s v="CAO's Personnel"/>
    <x v="3"/>
    <x v="1"/>
    <x v="0"/>
    <x v="0"/>
  </r>
  <r>
    <x v="1"/>
    <d v="2022-12-13T00:00:00"/>
    <x v="12"/>
    <s v="CAO's Personnel"/>
    <x v="2"/>
    <x v="3"/>
    <x v="0"/>
    <x v="0"/>
  </r>
  <r>
    <x v="1"/>
    <d v="2022-12-13T00:00:00"/>
    <x v="12"/>
    <s v="CAO's Personnel"/>
    <x v="0"/>
    <x v="1"/>
    <x v="0"/>
    <x v="0"/>
  </r>
  <r>
    <x v="1"/>
    <d v="2022-12-14T00:00:00"/>
    <x v="12"/>
    <s v="CAO's Personnel"/>
    <x v="2"/>
    <x v="3"/>
    <x v="0"/>
    <x v="0"/>
  </r>
  <r>
    <x v="1"/>
    <d v="2022-12-14T00:00:00"/>
    <x v="12"/>
    <s v="CAO's Personnel"/>
    <x v="0"/>
    <x v="1"/>
    <x v="0"/>
    <x v="0"/>
  </r>
  <r>
    <x v="1"/>
    <d v="2022-12-15T00:00:00"/>
    <x v="12"/>
    <s v="CAO's Personnel"/>
    <x v="2"/>
    <x v="3"/>
    <x v="0"/>
    <x v="0"/>
  </r>
  <r>
    <x v="1"/>
    <d v="2022-12-15T00:00:00"/>
    <x v="12"/>
    <s v="CAO's Personnel"/>
    <x v="0"/>
    <x v="1"/>
    <x v="0"/>
    <x v="0"/>
  </r>
  <r>
    <x v="1"/>
    <d v="2022-12-16T00:00:00"/>
    <x v="12"/>
    <s v="CAO's Personnel"/>
    <x v="2"/>
    <x v="3"/>
    <x v="0"/>
    <x v="0"/>
  </r>
  <r>
    <x v="1"/>
    <d v="2022-12-16T00:00:00"/>
    <x v="12"/>
    <s v="CAO's Personnel"/>
    <x v="0"/>
    <x v="1"/>
    <x v="0"/>
    <x v="0"/>
  </r>
  <r>
    <x v="1"/>
    <d v="2022-12-19T00:00:00"/>
    <x v="13"/>
    <s v="CAO's Personnel"/>
    <x v="2"/>
    <x v="3"/>
    <x v="0"/>
    <x v="0"/>
  </r>
  <r>
    <x v="1"/>
    <d v="2022-12-19T00:00:00"/>
    <x v="13"/>
    <s v="CAO's Personnel"/>
    <x v="0"/>
    <x v="1"/>
    <x v="0"/>
    <x v="0"/>
  </r>
  <r>
    <x v="1"/>
    <d v="2022-12-20T00:00:00"/>
    <x v="13"/>
    <s v="CAO's Personnel"/>
    <x v="2"/>
    <x v="3"/>
    <x v="0"/>
    <x v="0"/>
  </r>
  <r>
    <x v="1"/>
    <d v="2022-12-20T00:00:00"/>
    <x v="13"/>
    <s v="CAO's Personnel"/>
    <x v="0"/>
    <x v="1"/>
    <x v="0"/>
    <x v="0"/>
  </r>
  <r>
    <x v="1"/>
    <d v="2022-12-21T00:00:00"/>
    <x v="13"/>
    <s v="CAO's Personnel"/>
    <x v="2"/>
    <x v="3"/>
    <x v="0"/>
    <x v="0"/>
  </r>
  <r>
    <x v="1"/>
    <d v="2022-12-21T00:00:00"/>
    <x v="13"/>
    <s v="CAO's Personnel"/>
    <x v="0"/>
    <x v="1"/>
    <x v="0"/>
    <x v="0"/>
  </r>
  <r>
    <x v="1"/>
    <d v="2022-12-22T00:00:00"/>
    <x v="13"/>
    <s v="CAO's Personnel"/>
    <x v="2"/>
    <x v="3"/>
    <x v="0"/>
    <x v="0"/>
  </r>
  <r>
    <x v="1"/>
    <d v="2022-12-22T00:00:00"/>
    <x v="13"/>
    <s v="CAO's Personnel"/>
    <x v="0"/>
    <x v="1"/>
    <x v="0"/>
    <x v="0"/>
  </r>
  <r>
    <x v="1"/>
    <d v="2022-12-23T00:00:00"/>
    <x v="13"/>
    <s v="CAO's Personnel"/>
    <x v="2"/>
    <x v="3"/>
    <x v="0"/>
    <x v="0"/>
  </r>
  <r>
    <x v="1"/>
    <d v="2022-12-23T00:00:00"/>
    <x v="13"/>
    <s v="CAO's Personnel"/>
    <x v="0"/>
    <x v="1"/>
    <x v="0"/>
    <x v="0"/>
  </r>
  <r>
    <x v="1"/>
    <d v="2022-12-26T00:00:00"/>
    <x v="14"/>
    <s v="CAO's Personnel"/>
    <x v="2"/>
    <x v="3"/>
    <x v="0"/>
    <x v="0"/>
  </r>
  <r>
    <x v="1"/>
    <d v="2022-12-26T00:00:00"/>
    <x v="14"/>
    <s v="CAO's Personnel"/>
    <x v="4"/>
    <x v="1"/>
    <x v="0"/>
    <x v="0"/>
  </r>
  <r>
    <x v="1"/>
    <d v="2022-12-27T00:00:00"/>
    <x v="14"/>
    <s v="CAO's Personnel"/>
    <x v="2"/>
    <x v="3"/>
    <x v="0"/>
    <x v="0"/>
  </r>
  <r>
    <x v="1"/>
    <d v="2022-12-27T00:00:00"/>
    <x v="14"/>
    <s v="CAO's Personnel"/>
    <x v="3"/>
    <x v="1"/>
    <x v="0"/>
    <x v="0"/>
  </r>
  <r>
    <x v="1"/>
    <d v="2022-12-28T00:00:00"/>
    <x v="14"/>
    <s v="CAO's Personnel"/>
    <x v="2"/>
    <x v="3"/>
    <x v="0"/>
    <x v="0"/>
  </r>
  <r>
    <x v="1"/>
    <d v="2022-12-28T00:00:00"/>
    <x v="14"/>
    <s v="CAO's Personnel"/>
    <x v="3"/>
    <x v="1"/>
    <x v="0"/>
    <x v="0"/>
  </r>
  <r>
    <x v="1"/>
    <d v="2022-12-29T00:00:00"/>
    <x v="14"/>
    <s v="CAO's Personnel"/>
    <x v="2"/>
    <x v="3"/>
    <x v="0"/>
    <x v="0"/>
  </r>
  <r>
    <x v="1"/>
    <d v="2022-12-29T00:00:00"/>
    <x v="14"/>
    <s v="CAO's Personnel"/>
    <x v="3"/>
    <x v="1"/>
    <x v="0"/>
    <x v="0"/>
  </r>
  <r>
    <x v="1"/>
    <d v="2022-12-30T00:00:00"/>
    <x v="14"/>
    <s v="CAO's Personnel"/>
    <x v="2"/>
    <x v="3"/>
    <x v="0"/>
    <x v="0"/>
  </r>
  <r>
    <x v="1"/>
    <d v="2022-12-30T00:00:00"/>
    <x v="14"/>
    <s v="CAO's Personnel"/>
    <x v="4"/>
    <x v="1"/>
    <x v="0"/>
    <x v="0"/>
  </r>
  <r>
    <x v="1"/>
    <d v="2023-01-02T00:00:00"/>
    <x v="15"/>
    <s v="CAO's Personnel"/>
    <x v="2"/>
    <x v="3"/>
    <x v="0"/>
    <x v="0"/>
  </r>
  <r>
    <x v="1"/>
    <d v="2023-01-02T00:00:00"/>
    <x v="15"/>
    <s v="CAO's Personnel"/>
    <x v="4"/>
    <x v="1"/>
    <x v="0"/>
    <x v="0"/>
  </r>
  <r>
    <x v="1"/>
    <d v="2023-01-03T00:00:00"/>
    <x v="15"/>
    <s v="CAO's Personnel"/>
    <x v="2"/>
    <x v="3"/>
    <x v="0"/>
    <x v="0"/>
  </r>
  <r>
    <x v="1"/>
    <d v="2023-01-03T00:00:00"/>
    <x v="15"/>
    <s v="CAO's Personnel"/>
    <x v="3"/>
    <x v="1"/>
    <x v="0"/>
    <x v="0"/>
  </r>
  <r>
    <x v="1"/>
    <d v="2023-01-04T00:00:00"/>
    <x v="15"/>
    <s v="CAO's Personnel"/>
    <x v="2"/>
    <x v="3"/>
    <x v="0"/>
    <x v="0"/>
  </r>
  <r>
    <x v="1"/>
    <d v="2023-01-04T00:00:00"/>
    <x v="15"/>
    <s v="CAO's Personnel"/>
    <x v="3"/>
    <x v="1"/>
    <x v="0"/>
    <x v="0"/>
  </r>
  <r>
    <x v="1"/>
    <d v="2023-01-05T00:00:00"/>
    <x v="15"/>
    <s v="CAO's Personnel"/>
    <x v="2"/>
    <x v="3"/>
    <x v="0"/>
    <x v="0"/>
  </r>
  <r>
    <x v="1"/>
    <d v="2023-01-05T00:00:00"/>
    <x v="15"/>
    <s v="CAO's Personnel"/>
    <x v="3"/>
    <x v="1"/>
    <x v="0"/>
    <x v="0"/>
  </r>
  <r>
    <x v="1"/>
    <d v="2023-01-06T00:00:00"/>
    <x v="15"/>
    <s v="CAO's Personnel"/>
    <x v="2"/>
    <x v="3"/>
    <x v="0"/>
    <x v="0"/>
  </r>
  <r>
    <x v="1"/>
    <d v="2023-01-06T00:00:00"/>
    <x v="15"/>
    <s v="CAO's Personnel"/>
    <x v="3"/>
    <x v="1"/>
    <x v="0"/>
    <x v="0"/>
  </r>
  <r>
    <x v="1"/>
    <d v="2023-01-16T00:00:00"/>
    <x v="1"/>
    <s v="CAO's Personnel"/>
    <x v="2"/>
    <x v="3"/>
    <x v="0"/>
    <x v="0"/>
  </r>
  <r>
    <x v="1"/>
    <d v="2023-01-16T00:00:00"/>
    <x v="1"/>
    <s v="CAO's Personnel"/>
    <x v="4"/>
    <x v="1"/>
    <x v="0"/>
    <x v="0"/>
  </r>
  <r>
    <x v="1"/>
    <d v="2023-01-18T00:00:00"/>
    <x v="1"/>
    <s v="CAO's Personnel"/>
    <x v="2"/>
    <x v="3"/>
    <x v="0"/>
    <x v="0"/>
  </r>
  <r>
    <x v="1"/>
    <d v="2023-01-18T00:00:00"/>
    <x v="1"/>
    <s v="CAO's Personnel"/>
    <x v="5"/>
    <x v="1"/>
    <x v="0"/>
    <x v="0"/>
  </r>
  <r>
    <x v="1"/>
    <d v="2023-01-19T00:00:00"/>
    <x v="1"/>
    <s v="CAO's Personnel"/>
    <x v="2"/>
    <x v="3"/>
    <x v="0"/>
    <x v="0"/>
  </r>
  <r>
    <x v="1"/>
    <d v="2023-01-19T00:00:00"/>
    <x v="1"/>
    <s v="CAO's Personnel"/>
    <x v="5"/>
    <x v="1"/>
    <x v="0"/>
    <x v="0"/>
  </r>
  <r>
    <x v="1"/>
    <d v="2023-01-20T00:00:00"/>
    <x v="1"/>
    <s v="CAO's Personnel"/>
    <x v="2"/>
    <x v="3"/>
    <x v="0"/>
    <x v="0"/>
  </r>
  <r>
    <x v="1"/>
    <d v="2023-01-20T00:00:00"/>
    <x v="1"/>
    <s v="CAO's Personnel"/>
    <x v="5"/>
    <x v="1"/>
    <x v="0"/>
    <x v="0"/>
  </r>
  <r>
    <x v="1"/>
    <d v="2023-01-23T00:00:00"/>
    <x v="16"/>
    <s v="CAO's Personnel"/>
    <x v="2"/>
    <x v="3"/>
    <x v="0"/>
    <x v="0"/>
  </r>
  <r>
    <x v="1"/>
    <d v="2023-01-23T00:00:00"/>
    <x v="16"/>
    <s v="CAO's Personnel"/>
    <x v="5"/>
    <x v="4"/>
    <x v="0"/>
    <x v="0"/>
  </r>
  <r>
    <x v="1"/>
    <d v="2023-01-24T00:00:00"/>
    <x v="16"/>
    <s v="CAO's Personnel"/>
    <x v="2"/>
    <x v="3"/>
    <x v="0"/>
    <x v="0"/>
  </r>
  <r>
    <x v="1"/>
    <d v="2023-01-24T00:00:00"/>
    <x v="16"/>
    <s v="CAO's Personnel"/>
    <x v="5"/>
    <x v="4"/>
    <x v="0"/>
    <x v="0"/>
  </r>
  <r>
    <x v="1"/>
    <d v="2023-01-26T00:00:00"/>
    <x v="16"/>
    <s v="CAO's Personnel"/>
    <x v="2"/>
    <x v="3"/>
    <x v="0"/>
    <x v="0"/>
  </r>
  <r>
    <x v="1"/>
    <d v="2023-01-26T00:00:00"/>
    <x v="16"/>
    <s v="CAO's Personnel"/>
    <x v="0"/>
    <x v="1"/>
    <x v="0"/>
    <x v="0"/>
  </r>
  <r>
    <x v="2"/>
    <d v="2022-08-29T00:00:00"/>
    <x v="2"/>
    <s v="Operations"/>
    <x v="2"/>
    <x v="3"/>
    <x v="0"/>
    <x v="0"/>
  </r>
  <r>
    <x v="2"/>
    <d v="2022-08-29T00:00:00"/>
    <x v="2"/>
    <s v="Operations"/>
    <x v="3"/>
    <x v="1"/>
    <x v="0"/>
    <x v="0"/>
  </r>
  <r>
    <x v="2"/>
    <d v="2022-08-30T00:00:00"/>
    <x v="2"/>
    <s v="Operations"/>
    <x v="2"/>
    <x v="3"/>
    <x v="0"/>
    <x v="0"/>
  </r>
  <r>
    <x v="2"/>
    <d v="2022-08-30T00:00:00"/>
    <x v="2"/>
    <s v="Operations"/>
    <x v="3"/>
    <x v="1"/>
    <x v="0"/>
    <x v="0"/>
  </r>
  <r>
    <x v="2"/>
    <d v="2022-08-31T00:00:00"/>
    <x v="2"/>
    <s v="Operations"/>
    <x v="2"/>
    <x v="3"/>
    <x v="0"/>
    <x v="0"/>
  </r>
  <r>
    <x v="2"/>
    <d v="2022-08-31T00:00:00"/>
    <x v="2"/>
    <s v="Operations"/>
    <x v="3"/>
    <x v="1"/>
    <x v="0"/>
    <x v="0"/>
  </r>
  <r>
    <x v="2"/>
    <d v="2022-09-01T00:00:00"/>
    <x v="2"/>
    <s v="Operations"/>
    <x v="2"/>
    <x v="3"/>
    <x v="0"/>
    <x v="0"/>
  </r>
  <r>
    <x v="2"/>
    <d v="2022-09-01T00:00:00"/>
    <x v="2"/>
    <s v="Operations"/>
    <x v="3"/>
    <x v="1"/>
    <x v="0"/>
    <x v="0"/>
  </r>
  <r>
    <x v="2"/>
    <d v="2022-09-02T00:00:00"/>
    <x v="2"/>
    <s v="Operations"/>
    <x v="2"/>
    <x v="3"/>
    <x v="0"/>
    <x v="0"/>
  </r>
  <r>
    <x v="2"/>
    <d v="2022-09-02T00:00:00"/>
    <x v="2"/>
    <s v="Operations"/>
    <x v="3"/>
    <x v="1"/>
    <x v="0"/>
    <x v="0"/>
  </r>
  <r>
    <x v="2"/>
    <d v="2022-09-05T00:00:00"/>
    <x v="3"/>
    <s v="Operations"/>
    <x v="2"/>
    <x v="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4:R7" firstHeaderRow="1" firstDataRow="3" firstDataCol="1" rowPageCount="2" colPageCount="1"/>
  <pivotFields count="8">
    <pivotField axis="axisPage" showAll="0">
      <items count="4">
        <item x="1"/>
        <item x="2"/>
        <item x="0"/>
        <item t="default"/>
      </items>
    </pivotField>
    <pivotField numFmtId="164" showAll="0"/>
    <pivotField axis="axisPage" showAll="0">
      <items count="18">
        <item x="15"/>
        <item x="1"/>
        <item x="16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axis="axisCol" showAll="0">
      <items count="7">
        <item x="2"/>
        <item x="5"/>
        <item x="4"/>
        <item x="1"/>
        <item x="0"/>
        <item x="3"/>
        <item t="default"/>
      </items>
    </pivotField>
    <pivotField axis="axisCol" showAll="0">
      <items count="6">
        <item x="2"/>
        <item x="4"/>
        <item x="0"/>
        <item x="1"/>
        <item x="3"/>
        <item t="default"/>
      </items>
    </pivotField>
    <pivotField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Items count="1">
    <i/>
  </rowItems>
  <colFields count="2">
    <field x="4"/>
    <field x="5"/>
  </colFields>
  <colItems count="17">
    <i>
      <x/>
      <x v="4"/>
    </i>
    <i t="default">
      <x/>
    </i>
    <i>
      <x v="1"/>
      <x v="1"/>
    </i>
    <i r="1">
      <x v="3"/>
    </i>
    <i t="default">
      <x v="1"/>
    </i>
    <i>
      <x v="2"/>
      <x v="3"/>
    </i>
    <i t="default">
      <x v="2"/>
    </i>
    <i>
      <x v="3"/>
      <x v="3"/>
    </i>
    <i t="default">
      <x v="3"/>
    </i>
    <i>
      <x v="4"/>
      <x/>
    </i>
    <i r="1">
      <x v="2"/>
    </i>
    <i r="1">
      <x v="3"/>
    </i>
    <i t="default">
      <x v="4"/>
    </i>
    <i>
      <x v="5"/>
      <x/>
    </i>
    <i r="1">
      <x v="3"/>
    </i>
    <i t="default">
      <x v="5"/>
    </i>
    <i t="grand">
      <x/>
    </i>
  </colItems>
  <pageFields count="2">
    <pageField fld="0" hier="-1"/>
    <pageField fld="2" hier="-1"/>
  </pageFields>
  <dataFields count="1">
    <dataField name="Count of Attendance level" fld="7" subtotal="count" baseField="0" baseItem="0"/>
  </dataFields>
  <chartFormats count="10"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4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3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0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3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0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00"/>
  <sheetViews>
    <sheetView workbookViewId="0">
      <selection activeCell="H2" sqref="H2"/>
    </sheetView>
  </sheetViews>
  <sheetFormatPr defaultColWidth="12.5703125" defaultRowHeight="15.75" customHeight="1"/>
  <cols>
    <col min="1" max="1" width="18.85546875" customWidth="1"/>
    <col min="2" max="2" width="15.85546875" customWidth="1"/>
    <col min="3" max="3" width="17.140625" customWidth="1"/>
    <col min="4" max="4" width="21.140625" customWidth="1"/>
    <col min="5" max="5" width="18.140625" customWidth="1"/>
    <col min="6" max="6" width="15.7109375" customWidth="1"/>
    <col min="7" max="8" width="19.140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20</v>
      </c>
    </row>
    <row r="2" spans="1:8">
      <c r="A2" s="1">
        <v>348</v>
      </c>
      <c r="B2" s="2">
        <v>44795</v>
      </c>
      <c r="C2" s="1">
        <v>34</v>
      </c>
      <c r="D2" s="1" t="s">
        <v>7</v>
      </c>
      <c r="E2" s="1" t="s">
        <v>8</v>
      </c>
      <c r="F2" s="1">
        <v>6</v>
      </c>
      <c r="G2" s="1" t="s">
        <v>9</v>
      </c>
      <c r="H2" t="str">
        <f>IF(F2&lt;2,"hourly absent",IF(F2&lt;=4,"half day absent",IF(F2&lt;=8,"fullday",)))</f>
        <v>fullday</v>
      </c>
    </row>
    <row r="3" spans="1:8">
      <c r="A3" s="1">
        <v>348</v>
      </c>
      <c r="B3" s="2">
        <v>44944</v>
      </c>
      <c r="C3" s="1">
        <v>3</v>
      </c>
      <c r="D3" s="1" t="s">
        <v>7</v>
      </c>
      <c r="E3" s="1" t="s">
        <v>8</v>
      </c>
      <c r="F3" s="1">
        <v>8</v>
      </c>
      <c r="G3" s="1" t="s">
        <v>9</v>
      </c>
      <c r="H3" t="str">
        <f t="shared" ref="H3:H66" si="0">IF(F3&lt;2,"hourly absent",IF(F3&lt;=4,"half day absent",IF(F3&lt;=8,"fullday",)))</f>
        <v>fullday</v>
      </c>
    </row>
    <row r="4" spans="1:8">
      <c r="A4" s="1">
        <v>348</v>
      </c>
      <c r="B4" s="2">
        <v>44946</v>
      </c>
      <c r="C4" s="1">
        <v>3</v>
      </c>
      <c r="D4" s="1" t="s">
        <v>7</v>
      </c>
      <c r="E4" s="1" t="s">
        <v>10</v>
      </c>
      <c r="F4" s="1">
        <v>8</v>
      </c>
      <c r="G4" s="1" t="s">
        <v>9</v>
      </c>
      <c r="H4" t="str">
        <f t="shared" si="0"/>
        <v>fullday</v>
      </c>
    </row>
    <row r="5" spans="1:8">
      <c r="A5" s="1">
        <v>101</v>
      </c>
      <c r="B5" s="2">
        <v>44804</v>
      </c>
      <c r="C5" s="1">
        <v>35</v>
      </c>
      <c r="D5" s="1" t="s">
        <v>11</v>
      </c>
      <c r="E5" s="1" t="s">
        <v>8</v>
      </c>
      <c r="F5" s="1">
        <v>4</v>
      </c>
      <c r="G5" s="1" t="s">
        <v>9</v>
      </c>
      <c r="H5" t="str">
        <f t="shared" si="0"/>
        <v>half day absent</v>
      </c>
    </row>
    <row r="6" spans="1:8">
      <c r="A6" s="1">
        <v>101</v>
      </c>
      <c r="B6" s="2">
        <v>44805</v>
      </c>
      <c r="C6" s="1">
        <v>35</v>
      </c>
      <c r="D6" s="1" t="s">
        <v>11</v>
      </c>
      <c r="E6" s="1" t="s">
        <v>12</v>
      </c>
      <c r="F6" s="1">
        <v>8.75</v>
      </c>
      <c r="G6" s="1" t="s">
        <v>9</v>
      </c>
      <c r="H6">
        <f t="shared" si="0"/>
        <v>0</v>
      </c>
    </row>
    <row r="7" spans="1:8">
      <c r="A7" s="1">
        <v>101</v>
      </c>
      <c r="B7" s="2">
        <v>44805</v>
      </c>
      <c r="C7" s="1">
        <v>35</v>
      </c>
      <c r="D7" s="1" t="s">
        <v>11</v>
      </c>
      <c r="E7" s="1" t="s">
        <v>13</v>
      </c>
      <c r="F7" s="1">
        <v>8</v>
      </c>
      <c r="G7" s="1" t="s">
        <v>9</v>
      </c>
      <c r="H7" t="str">
        <f t="shared" si="0"/>
        <v>fullday</v>
      </c>
    </row>
    <row r="8" spans="1:8">
      <c r="A8" s="1">
        <v>101</v>
      </c>
      <c r="B8" s="2">
        <v>44806</v>
      </c>
      <c r="C8" s="1">
        <v>35</v>
      </c>
      <c r="D8" s="1" t="s">
        <v>11</v>
      </c>
      <c r="E8" s="1" t="s">
        <v>12</v>
      </c>
      <c r="F8" s="1">
        <v>8.75</v>
      </c>
      <c r="G8" s="1" t="s">
        <v>9</v>
      </c>
      <c r="H8">
        <f t="shared" si="0"/>
        <v>0</v>
      </c>
    </row>
    <row r="9" spans="1:8">
      <c r="A9" s="1">
        <v>101</v>
      </c>
      <c r="B9" s="2">
        <v>44806</v>
      </c>
      <c r="C9" s="1">
        <v>35</v>
      </c>
      <c r="D9" s="1" t="s">
        <v>11</v>
      </c>
      <c r="E9" s="1" t="s">
        <v>13</v>
      </c>
      <c r="F9" s="1">
        <v>8</v>
      </c>
      <c r="G9" s="1" t="s">
        <v>9</v>
      </c>
      <c r="H9" t="str">
        <f t="shared" si="0"/>
        <v>fullday</v>
      </c>
    </row>
    <row r="10" spans="1:8">
      <c r="A10" s="1">
        <v>101</v>
      </c>
      <c r="B10" s="2">
        <v>44809</v>
      </c>
      <c r="C10" s="1">
        <v>36</v>
      </c>
      <c r="D10" s="1" t="s">
        <v>11</v>
      </c>
      <c r="E10" s="1" t="s">
        <v>12</v>
      </c>
      <c r="F10" s="1">
        <v>8.75</v>
      </c>
      <c r="G10" s="1" t="s">
        <v>9</v>
      </c>
      <c r="H10">
        <f t="shared" si="0"/>
        <v>0</v>
      </c>
    </row>
    <row r="11" spans="1:8">
      <c r="A11" s="1">
        <v>101</v>
      </c>
      <c r="B11" s="2">
        <v>44809</v>
      </c>
      <c r="C11" s="1">
        <v>36</v>
      </c>
      <c r="D11" s="1" t="s">
        <v>11</v>
      </c>
      <c r="E11" s="1" t="s">
        <v>14</v>
      </c>
      <c r="F11" s="1">
        <v>8</v>
      </c>
      <c r="G11" s="1" t="s">
        <v>9</v>
      </c>
      <c r="H11" t="str">
        <f t="shared" si="0"/>
        <v>fullday</v>
      </c>
    </row>
    <row r="12" spans="1:8">
      <c r="A12" s="1">
        <v>101</v>
      </c>
      <c r="B12" s="2">
        <v>44811</v>
      </c>
      <c r="C12" s="1">
        <v>36</v>
      </c>
      <c r="D12" s="1" t="s">
        <v>11</v>
      </c>
      <c r="E12" s="1" t="s">
        <v>8</v>
      </c>
      <c r="F12" s="1">
        <v>4</v>
      </c>
      <c r="G12" s="1" t="s">
        <v>9</v>
      </c>
      <c r="H12" t="str">
        <f t="shared" si="0"/>
        <v>half day absent</v>
      </c>
    </row>
    <row r="13" spans="1:8">
      <c r="A13" s="1">
        <v>101</v>
      </c>
      <c r="B13" s="2">
        <v>44812</v>
      </c>
      <c r="C13" s="1">
        <v>36</v>
      </c>
      <c r="D13" s="1" t="s">
        <v>11</v>
      </c>
      <c r="E13" s="1" t="s">
        <v>8</v>
      </c>
      <c r="F13" s="1">
        <v>4</v>
      </c>
      <c r="G13" s="1" t="s">
        <v>9</v>
      </c>
      <c r="H13" t="str">
        <f t="shared" si="0"/>
        <v>half day absent</v>
      </c>
    </row>
    <row r="14" spans="1:8">
      <c r="A14" s="1">
        <v>101</v>
      </c>
      <c r="B14" s="2">
        <v>44823</v>
      </c>
      <c r="C14" s="1">
        <v>38</v>
      </c>
      <c r="D14" s="1" t="s">
        <v>11</v>
      </c>
      <c r="E14" s="1" t="s">
        <v>8</v>
      </c>
      <c r="F14" s="1">
        <v>4</v>
      </c>
      <c r="G14" s="1" t="s">
        <v>9</v>
      </c>
      <c r="H14" t="str">
        <f t="shared" si="0"/>
        <v>half day absent</v>
      </c>
    </row>
    <row r="15" spans="1:8">
      <c r="A15" s="1">
        <v>101</v>
      </c>
      <c r="B15" s="2">
        <v>44832</v>
      </c>
      <c r="C15" s="1">
        <v>39</v>
      </c>
      <c r="D15" s="1" t="s">
        <v>11</v>
      </c>
      <c r="E15" s="1" t="s">
        <v>12</v>
      </c>
      <c r="F15" s="1">
        <v>8.75</v>
      </c>
      <c r="G15" s="1" t="s">
        <v>9</v>
      </c>
      <c r="H15">
        <f t="shared" si="0"/>
        <v>0</v>
      </c>
    </row>
    <row r="16" spans="1:8">
      <c r="A16" s="1">
        <v>101</v>
      </c>
      <c r="B16" s="2">
        <v>44832</v>
      </c>
      <c r="C16" s="1">
        <v>39</v>
      </c>
      <c r="D16" s="1" t="s">
        <v>11</v>
      </c>
      <c r="E16" s="1" t="s">
        <v>8</v>
      </c>
      <c r="F16" s="1">
        <v>4</v>
      </c>
      <c r="G16" s="1" t="s">
        <v>9</v>
      </c>
      <c r="H16" t="str">
        <f t="shared" si="0"/>
        <v>half day absent</v>
      </c>
    </row>
    <row r="17" spans="1:8">
      <c r="A17" s="1">
        <v>101</v>
      </c>
      <c r="B17" s="2">
        <v>44834</v>
      </c>
      <c r="C17" s="1">
        <v>39</v>
      </c>
      <c r="D17" s="1" t="s">
        <v>11</v>
      </c>
      <c r="E17" s="1" t="s">
        <v>12</v>
      </c>
      <c r="F17" s="1">
        <v>8.75</v>
      </c>
      <c r="G17" s="1" t="s">
        <v>9</v>
      </c>
      <c r="H17">
        <f t="shared" si="0"/>
        <v>0</v>
      </c>
    </row>
    <row r="18" spans="1:8">
      <c r="A18" s="1">
        <v>101</v>
      </c>
      <c r="B18" s="2">
        <v>44837</v>
      </c>
      <c r="C18" s="1">
        <v>40</v>
      </c>
      <c r="D18" s="1" t="s">
        <v>11</v>
      </c>
      <c r="E18" s="1" t="s">
        <v>8</v>
      </c>
      <c r="F18" s="1">
        <v>4</v>
      </c>
      <c r="G18" s="1" t="s">
        <v>9</v>
      </c>
      <c r="H18" t="str">
        <f t="shared" si="0"/>
        <v>half day absent</v>
      </c>
    </row>
    <row r="19" spans="1:8">
      <c r="A19" s="1">
        <v>101</v>
      </c>
      <c r="B19" s="2">
        <v>44844</v>
      </c>
      <c r="C19" s="1">
        <v>41</v>
      </c>
      <c r="D19" s="1" t="s">
        <v>11</v>
      </c>
      <c r="E19" s="1" t="s">
        <v>12</v>
      </c>
      <c r="F19" s="1">
        <v>8.75</v>
      </c>
      <c r="G19" s="1" t="s">
        <v>9</v>
      </c>
      <c r="H19">
        <f t="shared" si="0"/>
        <v>0</v>
      </c>
    </row>
    <row r="20" spans="1:8">
      <c r="A20" s="1">
        <v>101</v>
      </c>
      <c r="B20" s="2">
        <v>44844</v>
      </c>
      <c r="C20" s="1">
        <v>41</v>
      </c>
      <c r="D20" s="1" t="s">
        <v>11</v>
      </c>
      <c r="E20" s="1" t="s">
        <v>14</v>
      </c>
      <c r="F20" s="1">
        <v>8</v>
      </c>
      <c r="G20" s="1" t="s">
        <v>9</v>
      </c>
      <c r="H20" t="str">
        <f t="shared" si="0"/>
        <v>fullday</v>
      </c>
    </row>
    <row r="21" spans="1:8">
      <c r="A21" s="1">
        <v>101</v>
      </c>
      <c r="B21" s="2">
        <v>44865</v>
      </c>
      <c r="C21" s="1">
        <v>44</v>
      </c>
      <c r="D21" s="1" t="s">
        <v>11</v>
      </c>
      <c r="E21" s="1" t="s">
        <v>13</v>
      </c>
      <c r="F21" s="1">
        <v>4</v>
      </c>
      <c r="G21" s="1" t="s">
        <v>9</v>
      </c>
      <c r="H21" t="str">
        <f t="shared" si="0"/>
        <v>half day absent</v>
      </c>
    </row>
    <row r="22" spans="1:8">
      <c r="A22" s="1">
        <v>101</v>
      </c>
      <c r="B22" s="2">
        <v>44879</v>
      </c>
      <c r="C22" s="1">
        <v>46</v>
      </c>
      <c r="D22" s="1" t="s">
        <v>11</v>
      </c>
      <c r="E22" s="1" t="s">
        <v>12</v>
      </c>
      <c r="F22" s="1">
        <v>8.75</v>
      </c>
      <c r="G22" s="1" t="s">
        <v>9</v>
      </c>
      <c r="H22">
        <f t="shared" si="0"/>
        <v>0</v>
      </c>
    </row>
    <row r="23" spans="1:8">
      <c r="A23" s="1">
        <v>101</v>
      </c>
      <c r="B23" s="2">
        <v>44880</v>
      </c>
      <c r="C23" s="1">
        <v>46</v>
      </c>
      <c r="D23" s="1" t="s">
        <v>11</v>
      </c>
      <c r="E23" s="1" t="s">
        <v>12</v>
      </c>
      <c r="F23" s="1">
        <v>8.75</v>
      </c>
      <c r="G23" s="1" t="s">
        <v>9</v>
      </c>
      <c r="H23">
        <f t="shared" si="0"/>
        <v>0</v>
      </c>
    </row>
    <row r="24" spans="1:8">
      <c r="A24" s="1">
        <v>101</v>
      </c>
      <c r="B24" s="2">
        <v>44886</v>
      </c>
      <c r="C24" s="1">
        <v>47</v>
      </c>
      <c r="D24" s="1" t="s">
        <v>11</v>
      </c>
      <c r="E24" s="1" t="s">
        <v>12</v>
      </c>
      <c r="F24" s="1">
        <v>8.75</v>
      </c>
      <c r="G24" s="1" t="s">
        <v>9</v>
      </c>
      <c r="H24">
        <f t="shared" si="0"/>
        <v>0</v>
      </c>
    </row>
    <row r="25" spans="1:8">
      <c r="A25" s="1">
        <v>101</v>
      </c>
      <c r="B25" s="2">
        <v>44886</v>
      </c>
      <c r="C25" s="1">
        <v>47</v>
      </c>
      <c r="D25" s="1" t="s">
        <v>11</v>
      </c>
      <c r="E25" s="1" t="s">
        <v>14</v>
      </c>
      <c r="F25" s="1">
        <v>8</v>
      </c>
      <c r="G25" s="1" t="s">
        <v>9</v>
      </c>
      <c r="H25" t="str">
        <f t="shared" si="0"/>
        <v>fullday</v>
      </c>
    </row>
    <row r="26" spans="1:8">
      <c r="A26" s="1">
        <v>101</v>
      </c>
      <c r="B26" s="2">
        <v>44887</v>
      </c>
      <c r="C26" s="1">
        <v>47</v>
      </c>
      <c r="D26" s="1" t="s">
        <v>11</v>
      </c>
      <c r="E26" s="1" t="s">
        <v>12</v>
      </c>
      <c r="F26" s="1">
        <v>8.75</v>
      </c>
      <c r="G26" s="1" t="s">
        <v>9</v>
      </c>
      <c r="H26">
        <f t="shared" si="0"/>
        <v>0</v>
      </c>
    </row>
    <row r="27" spans="1:8">
      <c r="A27" s="1">
        <v>101</v>
      </c>
      <c r="B27" s="2">
        <v>44887</v>
      </c>
      <c r="C27" s="1">
        <v>47</v>
      </c>
      <c r="D27" s="1" t="s">
        <v>11</v>
      </c>
      <c r="E27" s="1" t="s">
        <v>14</v>
      </c>
      <c r="F27" s="1">
        <v>8</v>
      </c>
      <c r="G27" s="1" t="s">
        <v>9</v>
      </c>
      <c r="H27" t="str">
        <f t="shared" si="0"/>
        <v>fullday</v>
      </c>
    </row>
    <row r="28" spans="1:8">
      <c r="A28" s="1">
        <v>101</v>
      </c>
      <c r="B28" s="2">
        <v>44888</v>
      </c>
      <c r="C28" s="1">
        <v>47</v>
      </c>
      <c r="D28" s="1" t="s">
        <v>11</v>
      </c>
      <c r="E28" s="1" t="s">
        <v>12</v>
      </c>
      <c r="F28" s="1">
        <v>8.75</v>
      </c>
      <c r="G28" s="1" t="s">
        <v>9</v>
      </c>
      <c r="H28">
        <f t="shared" si="0"/>
        <v>0</v>
      </c>
    </row>
    <row r="29" spans="1:8">
      <c r="A29" s="1">
        <v>101</v>
      </c>
      <c r="B29" s="2">
        <v>44888</v>
      </c>
      <c r="C29" s="1">
        <v>47</v>
      </c>
      <c r="D29" s="1" t="s">
        <v>11</v>
      </c>
      <c r="E29" s="1" t="s">
        <v>14</v>
      </c>
      <c r="F29" s="1">
        <v>8</v>
      </c>
      <c r="G29" s="1" t="s">
        <v>9</v>
      </c>
      <c r="H29" t="str">
        <f t="shared" si="0"/>
        <v>fullday</v>
      </c>
    </row>
    <row r="30" spans="1:8">
      <c r="A30" s="1">
        <v>101</v>
      </c>
      <c r="B30" s="2">
        <v>44889</v>
      </c>
      <c r="C30" s="1">
        <v>47</v>
      </c>
      <c r="D30" s="1" t="s">
        <v>11</v>
      </c>
      <c r="E30" s="1" t="s">
        <v>12</v>
      </c>
      <c r="F30" s="1">
        <v>8.75</v>
      </c>
      <c r="G30" s="1" t="s">
        <v>9</v>
      </c>
      <c r="H30">
        <f t="shared" si="0"/>
        <v>0</v>
      </c>
    </row>
    <row r="31" spans="1:8">
      <c r="A31" s="1">
        <v>101</v>
      </c>
      <c r="B31" s="2">
        <v>44889</v>
      </c>
      <c r="C31" s="1">
        <v>47</v>
      </c>
      <c r="D31" s="1" t="s">
        <v>11</v>
      </c>
      <c r="E31" s="1" t="s">
        <v>14</v>
      </c>
      <c r="F31" s="1">
        <v>8</v>
      </c>
      <c r="G31" s="1" t="s">
        <v>9</v>
      </c>
      <c r="H31" t="str">
        <f t="shared" si="0"/>
        <v>fullday</v>
      </c>
    </row>
    <row r="32" spans="1:8">
      <c r="A32" s="1">
        <v>101</v>
      </c>
      <c r="B32" s="2">
        <v>44890</v>
      </c>
      <c r="C32" s="1">
        <v>47</v>
      </c>
      <c r="D32" s="1" t="s">
        <v>11</v>
      </c>
      <c r="E32" s="1" t="s">
        <v>12</v>
      </c>
      <c r="F32" s="1">
        <v>8.75</v>
      </c>
      <c r="G32" s="1" t="s">
        <v>9</v>
      </c>
      <c r="H32">
        <f t="shared" si="0"/>
        <v>0</v>
      </c>
    </row>
    <row r="33" spans="1:8">
      <c r="A33" s="1">
        <v>101</v>
      </c>
      <c r="B33" s="2">
        <v>44890</v>
      </c>
      <c r="C33" s="1">
        <v>47</v>
      </c>
      <c r="D33" s="1" t="s">
        <v>11</v>
      </c>
      <c r="E33" s="1" t="s">
        <v>14</v>
      </c>
      <c r="F33" s="1">
        <v>8</v>
      </c>
      <c r="G33" s="1" t="s">
        <v>9</v>
      </c>
      <c r="H33" t="str">
        <f t="shared" si="0"/>
        <v>fullday</v>
      </c>
    </row>
    <row r="34" spans="1:8">
      <c r="A34" s="1">
        <v>101</v>
      </c>
      <c r="B34" s="2">
        <v>44900</v>
      </c>
      <c r="C34" s="1">
        <v>49</v>
      </c>
      <c r="D34" s="1" t="s">
        <v>11</v>
      </c>
      <c r="E34" s="1" t="s">
        <v>12</v>
      </c>
      <c r="F34" s="1">
        <v>8.75</v>
      </c>
      <c r="G34" s="1" t="s">
        <v>9</v>
      </c>
      <c r="H34">
        <f t="shared" si="0"/>
        <v>0</v>
      </c>
    </row>
    <row r="35" spans="1:8">
      <c r="A35" s="1">
        <v>101</v>
      </c>
      <c r="B35" s="2">
        <v>44900</v>
      </c>
      <c r="C35" s="1">
        <v>49</v>
      </c>
      <c r="D35" s="1" t="s">
        <v>11</v>
      </c>
      <c r="E35" s="1" t="s">
        <v>8</v>
      </c>
      <c r="F35" s="1">
        <v>8</v>
      </c>
      <c r="G35" s="1" t="s">
        <v>9</v>
      </c>
      <c r="H35" t="str">
        <f t="shared" si="0"/>
        <v>fullday</v>
      </c>
    </row>
    <row r="36" spans="1:8">
      <c r="A36" s="1">
        <v>101</v>
      </c>
      <c r="B36" s="2">
        <v>44907</v>
      </c>
      <c r="C36" s="1">
        <v>50</v>
      </c>
      <c r="D36" s="1" t="s">
        <v>11</v>
      </c>
      <c r="E36" s="1" t="s">
        <v>12</v>
      </c>
      <c r="F36" s="1">
        <v>8.75</v>
      </c>
      <c r="G36" s="1" t="s">
        <v>9</v>
      </c>
      <c r="H36">
        <f t="shared" si="0"/>
        <v>0</v>
      </c>
    </row>
    <row r="37" spans="1:8">
      <c r="A37" s="1">
        <v>101</v>
      </c>
      <c r="B37" s="2">
        <v>44907</v>
      </c>
      <c r="C37" s="1">
        <v>50</v>
      </c>
      <c r="D37" s="1" t="s">
        <v>11</v>
      </c>
      <c r="E37" s="1" t="s">
        <v>13</v>
      </c>
      <c r="F37" s="1">
        <v>8</v>
      </c>
      <c r="G37" s="1" t="s">
        <v>9</v>
      </c>
      <c r="H37" t="str">
        <f t="shared" si="0"/>
        <v>fullday</v>
      </c>
    </row>
    <row r="38" spans="1:8">
      <c r="A38" s="1">
        <v>101</v>
      </c>
      <c r="B38" s="2">
        <v>44908</v>
      </c>
      <c r="C38" s="1">
        <v>50</v>
      </c>
      <c r="D38" s="1" t="s">
        <v>11</v>
      </c>
      <c r="E38" s="1" t="s">
        <v>12</v>
      </c>
      <c r="F38" s="1">
        <v>8.75</v>
      </c>
      <c r="G38" s="1" t="s">
        <v>9</v>
      </c>
      <c r="H38">
        <f t="shared" si="0"/>
        <v>0</v>
      </c>
    </row>
    <row r="39" spans="1:8">
      <c r="A39" s="1">
        <v>101</v>
      </c>
      <c r="B39" s="2">
        <v>44908</v>
      </c>
      <c r="C39" s="1">
        <v>50</v>
      </c>
      <c r="D39" s="1" t="s">
        <v>11</v>
      </c>
      <c r="E39" s="1" t="s">
        <v>8</v>
      </c>
      <c r="F39" s="1">
        <v>8</v>
      </c>
      <c r="G39" s="1" t="s">
        <v>9</v>
      </c>
      <c r="H39" t="str">
        <f t="shared" si="0"/>
        <v>fullday</v>
      </c>
    </row>
    <row r="40" spans="1:8">
      <c r="A40" s="1">
        <v>101</v>
      </c>
      <c r="B40" s="2">
        <v>44909</v>
      </c>
      <c r="C40" s="1">
        <v>50</v>
      </c>
      <c r="D40" s="1" t="s">
        <v>11</v>
      </c>
      <c r="E40" s="1" t="s">
        <v>12</v>
      </c>
      <c r="F40" s="1">
        <v>8.75</v>
      </c>
      <c r="G40" s="1" t="s">
        <v>9</v>
      </c>
      <c r="H40">
        <f t="shared" si="0"/>
        <v>0</v>
      </c>
    </row>
    <row r="41" spans="1:8">
      <c r="A41" s="1">
        <v>101</v>
      </c>
      <c r="B41" s="2">
        <v>44909</v>
      </c>
      <c r="C41" s="1">
        <v>50</v>
      </c>
      <c r="D41" s="1" t="s">
        <v>11</v>
      </c>
      <c r="E41" s="1" t="s">
        <v>8</v>
      </c>
      <c r="F41" s="1">
        <v>8</v>
      </c>
      <c r="G41" s="1" t="s">
        <v>9</v>
      </c>
      <c r="H41" t="str">
        <f t="shared" si="0"/>
        <v>fullday</v>
      </c>
    </row>
    <row r="42" spans="1:8">
      <c r="A42" s="1">
        <v>101</v>
      </c>
      <c r="B42" s="2">
        <v>44910</v>
      </c>
      <c r="C42" s="1">
        <v>50</v>
      </c>
      <c r="D42" s="1" t="s">
        <v>11</v>
      </c>
      <c r="E42" s="1" t="s">
        <v>12</v>
      </c>
      <c r="F42" s="1">
        <v>8.75</v>
      </c>
      <c r="G42" s="1" t="s">
        <v>9</v>
      </c>
      <c r="H42">
        <f t="shared" si="0"/>
        <v>0</v>
      </c>
    </row>
    <row r="43" spans="1:8">
      <c r="A43" s="1">
        <v>101</v>
      </c>
      <c r="B43" s="2">
        <v>44910</v>
      </c>
      <c r="C43" s="1">
        <v>50</v>
      </c>
      <c r="D43" s="1" t="s">
        <v>11</v>
      </c>
      <c r="E43" s="1" t="s">
        <v>8</v>
      </c>
      <c r="F43" s="1">
        <v>8</v>
      </c>
      <c r="G43" s="1" t="s">
        <v>9</v>
      </c>
      <c r="H43" t="str">
        <f t="shared" si="0"/>
        <v>fullday</v>
      </c>
    </row>
    <row r="44" spans="1:8">
      <c r="A44" s="1">
        <v>101</v>
      </c>
      <c r="B44" s="2">
        <v>44911</v>
      </c>
      <c r="C44" s="1">
        <v>50</v>
      </c>
      <c r="D44" s="1" t="s">
        <v>11</v>
      </c>
      <c r="E44" s="1" t="s">
        <v>12</v>
      </c>
      <c r="F44" s="1">
        <v>8.75</v>
      </c>
      <c r="G44" s="1" t="s">
        <v>9</v>
      </c>
      <c r="H44">
        <f t="shared" si="0"/>
        <v>0</v>
      </c>
    </row>
    <row r="45" spans="1:8">
      <c r="A45" s="1">
        <v>101</v>
      </c>
      <c r="B45" s="2">
        <v>44911</v>
      </c>
      <c r="C45" s="1">
        <v>50</v>
      </c>
      <c r="D45" s="1" t="s">
        <v>11</v>
      </c>
      <c r="E45" s="1" t="s">
        <v>8</v>
      </c>
      <c r="F45" s="1">
        <v>8</v>
      </c>
      <c r="G45" s="1" t="s">
        <v>9</v>
      </c>
      <c r="H45" t="str">
        <f t="shared" si="0"/>
        <v>fullday</v>
      </c>
    </row>
    <row r="46" spans="1:8">
      <c r="A46" s="1">
        <v>101</v>
      </c>
      <c r="B46" s="2">
        <v>44914</v>
      </c>
      <c r="C46" s="1">
        <v>51</v>
      </c>
      <c r="D46" s="1" t="s">
        <v>11</v>
      </c>
      <c r="E46" s="1" t="s">
        <v>12</v>
      </c>
      <c r="F46" s="1">
        <v>8.75</v>
      </c>
      <c r="G46" s="1" t="s">
        <v>9</v>
      </c>
      <c r="H46">
        <f t="shared" si="0"/>
        <v>0</v>
      </c>
    </row>
    <row r="47" spans="1:8">
      <c r="A47" s="1">
        <v>101</v>
      </c>
      <c r="B47" s="2">
        <v>44914</v>
      </c>
      <c r="C47" s="1">
        <v>51</v>
      </c>
      <c r="D47" s="1" t="s">
        <v>11</v>
      </c>
      <c r="E47" s="1" t="s">
        <v>8</v>
      </c>
      <c r="F47" s="1">
        <v>8</v>
      </c>
      <c r="G47" s="1" t="s">
        <v>9</v>
      </c>
      <c r="H47" t="str">
        <f t="shared" si="0"/>
        <v>fullday</v>
      </c>
    </row>
    <row r="48" spans="1:8">
      <c r="A48" s="1">
        <v>101</v>
      </c>
      <c r="B48" s="2">
        <v>44915</v>
      </c>
      <c r="C48" s="1">
        <v>51</v>
      </c>
      <c r="D48" s="1" t="s">
        <v>11</v>
      </c>
      <c r="E48" s="1" t="s">
        <v>12</v>
      </c>
      <c r="F48" s="1">
        <v>8.75</v>
      </c>
      <c r="G48" s="1" t="s">
        <v>9</v>
      </c>
      <c r="H48">
        <f t="shared" si="0"/>
        <v>0</v>
      </c>
    </row>
    <row r="49" spans="1:8">
      <c r="A49" s="1">
        <v>101</v>
      </c>
      <c r="B49" s="2">
        <v>44915</v>
      </c>
      <c r="C49" s="1">
        <v>51</v>
      </c>
      <c r="D49" s="1" t="s">
        <v>11</v>
      </c>
      <c r="E49" s="1" t="s">
        <v>8</v>
      </c>
      <c r="F49" s="1">
        <v>8</v>
      </c>
      <c r="G49" s="1" t="s">
        <v>9</v>
      </c>
      <c r="H49" t="str">
        <f t="shared" si="0"/>
        <v>fullday</v>
      </c>
    </row>
    <row r="50" spans="1:8">
      <c r="A50" s="1">
        <v>101</v>
      </c>
      <c r="B50" s="2">
        <v>44916</v>
      </c>
      <c r="C50" s="1">
        <v>51</v>
      </c>
      <c r="D50" s="1" t="s">
        <v>11</v>
      </c>
      <c r="E50" s="1" t="s">
        <v>12</v>
      </c>
      <c r="F50" s="1">
        <v>8.75</v>
      </c>
      <c r="G50" s="1" t="s">
        <v>9</v>
      </c>
      <c r="H50">
        <f t="shared" si="0"/>
        <v>0</v>
      </c>
    </row>
    <row r="51" spans="1:8">
      <c r="A51" s="1">
        <v>101</v>
      </c>
      <c r="B51" s="2">
        <v>44916</v>
      </c>
      <c r="C51" s="1">
        <v>51</v>
      </c>
      <c r="D51" s="1" t="s">
        <v>11</v>
      </c>
      <c r="E51" s="1" t="s">
        <v>8</v>
      </c>
      <c r="F51" s="1">
        <v>8</v>
      </c>
      <c r="G51" s="1" t="s">
        <v>9</v>
      </c>
      <c r="H51" t="str">
        <f t="shared" si="0"/>
        <v>fullday</v>
      </c>
    </row>
    <row r="52" spans="1:8">
      <c r="A52" s="1">
        <v>101</v>
      </c>
      <c r="B52" s="2">
        <v>44917</v>
      </c>
      <c r="C52" s="1">
        <v>51</v>
      </c>
      <c r="D52" s="1" t="s">
        <v>11</v>
      </c>
      <c r="E52" s="1" t="s">
        <v>12</v>
      </c>
      <c r="F52" s="1">
        <v>8.75</v>
      </c>
      <c r="G52" s="1" t="s">
        <v>9</v>
      </c>
      <c r="H52">
        <f t="shared" si="0"/>
        <v>0</v>
      </c>
    </row>
    <row r="53" spans="1:8">
      <c r="A53" s="1">
        <v>101</v>
      </c>
      <c r="B53" s="2">
        <v>44917</v>
      </c>
      <c r="C53" s="1">
        <v>51</v>
      </c>
      <c r="D53" s="1" t="s">
        <v>11</v>
      </c>
      <c r="E53" s="1" t="s">
        <v>8</v>
      </c>
      <c r="F53" s="1">
        <v>8</v>
      </c>
      <c r="G53" s="1" t="s">
        <v>9</v>
      </c>
      <c r="H53" t="str">
        <f t="shared" si="0"/>
        <v>fullday</v>
      </c>
    </row>
    <row r="54" spans="1:8">
      <c r="A54" s="1">
        <v>101</v>
      </c>
      <c r="B54" s="2">
        <v>44918</v>
      </c>
      <c r="C54" s="1">
        <v>51</v>
      </c>
      <c r="D54" s="1" t="s">
        <v>11</v>
      </c>
      <c r="E54" s="1" t="s">
        <v>12</v>
      </c>
      <c r="F54" s="1">
        <v>8.75</v>
      </c>
      <c r="G54" s="1" t="s">
        <v>9</v>
      </c>
      <c r="H54">
        <f t="shared" si="0"/>
        <v>0</v>
      </c>
    </row>
    <row r="55" spans="1:8">
      <c r="A55" s="1">
        <v>101</v>
      </c>
      <c r="B55" s="2">
        <v>44918</v>
      </c>
      <c r="C55" s="1">
        <v>51</v>
      </c>
      <c r="D55" s="1" t="s">
        <v>11</v>
      </c>
      <c r="E55" s="1" t="s">
        <v>8</v>
      </c>
      <c r="F55" s="1">
        <v>8</v>
      </c>
      <c r="G55" s="1" t="s">
        <v>9</v>
      </c>
      <c r="H55" t="str">
        <f t="shared" si="0"/>
        <v>fullday</v>
      </c>
    </row>
    <row r="56" spans="1:8">
      <c r="A56" s="1">
        <v>101</v>
      </c>
      <c r="B56" s="2">
        <v>44921</v>
      </c>
      <c r="C56" s="1">
        <v>52</v>
      </c>
      <c r="D56" s="1" t="s">
        <v>11</v>
      </c>
      <c r="E56" s="1" t="s">
        <v>12</v>
      </c>
      <c r="F56" s="1">
        <v>8.75</v>
      </c>
      <c r="G56" s="1" t="s">
        <v>9</v>
      </c>
      <c r="H56">
        <f t="shared" si="0"/>
        <v>0</v>
      </c>
    </row>
    <row r="57" spans="1:8">
      <c r="A57" s="1">
        <v>101</v>
      </c>
      <c r="B57" s="2">
        <v>44921</v>
      </c>
      <c r="C57" s="1">
        <v>52</v>
      </c>
      <c r="D57" s="1" t="s">
        <v>11</v>
      </c>
      <c r="E57" s="1" t="s">
        <v>14</v>
      </c>
      <c r="F57" s="1">
        <v>8</v>
      </c>
      <c r="G57" s="1" t="s">
        <v>9</v>
      </c>
      <c r="H57" t="str">
        <f t="shared" si="0"/>
        <v>fullday</v>
      </c>
    </row>
    <row r="58" spans="1:8">
      <c r="A58" s="1">
        <v>101</v>
      </c>
      <c r="B58" s="2">
        <v>44922</v>
      </c>
      <c r="C58" s="1">
        <v>52</v>
      </c>
      <c r="D58" s="1" t="s">
        <v>11</v>
      </c>
      <c r="E58" s="1" t="s">
        <v>12</v>
      </c>
      <c r="F58" s="1">
        <v>8.75</v>
      </c>
      <c r="G58" s="1" t="s">
        <v>9</v>
      </c>
      <c r="H58">
        <f t="shared" si="0"/>
        <v>0</v>
      </c>
    </row>
    <row r="59" spans="1:8">
      <c r="A59" s="1">
        <v>101</v>
      </c>
      <c r="B59" s="2">
        <v>44922</v>
      </c>
      <c r="C59" s="1">
        <v>52</v>
      </c>
      <c r="D59" s="1" t="s">
        <v>11</v>
      </c>
      <c r="E59" s="1" t="s">
        <v>13</v>
      </c>
      <c r="F59" s="1">
        <v>8</v>
      </c>
      <c r="G59" s="1" t="s">
        <v>9</v>
      </c>
      <c r="H59" t="str">
        <f t="shared" si="0"/>
        <v>fullday</v>
      </c>
    </row>
    <row r="60" spans="1:8">
      <c r="A60" s="1">
        <v>101</v>
      </c>
      <c r="B60" s="2">
        <v>44923</v>
      </c>
      <c r="C60" s="1">
        <v>52</v>
      </c>
      <c r="D60" s="1" t="s">
        <v>11</v>
      </c>
      <c r="E60" s="1" t="s">
        <v>12</v>
      </c>
      <c r="F60" s="1">
        <v>8.75</v>
      </c>
      <c r="G60" s="1" t="s">
        <v>9</v>
      </c>
      <c r="H60">
        <f t="shared" si="0"/>
        <v>0</v>
      </c>
    </row>
    <row r="61" spans="1:8">
      <c r="A61" s="1">
        <v>101</v>
      </c>
      <c r="B61" s="2">
        <v>44923</v>
      </c>
      <c r="C61" s="1">
        <v>52</v>
      </c>
      <c r="D61" s="1" t="s">
        <v>11</v>
      </c>
      <c r="E61" s="1" t="s">
        <v>13</v>
      </c>
      <c r="F61" s="1">
        <v>8</v>
      </c>
      <c r="G61" s="1" t="s">
        <v>9</v>
      </c>
      <c r="H61" t="str">
        <f t="shared" si="0"/>
        <v>fullday</v>
      </c>
    </row>
    <row r="62" spans="1:8">
      <c r="A62" s="1">
        <v>101</v>
      </c>
      <c r="B62" s="2">
        <v>44924</v>
      </c>
      <c r="C62" s="1">
        <v>52</v>
      </c>
      <c r="D62" s="1" t="s">
        <v>11</v>
      </c>
      <c r="E62" s="1" t="s">
        <v>12</v>
      </c>
      <c r="F62" s="1">
        <v>8.75</v>
      </c>
      <c r="G62" s="1" t="s">
        <v>9</v>
      </c>
      <c r="H62">
        <f t="shared" si="0"/>
        <v>0</v>
      </c>
    </row>
    <row r="63" spans="1:8">
      <c r="A63" s="1">
        <v>101</v>
      </c>
      <c r="B63" s="2">
        <v>44924</v>
      </c>
      <c r="C63" s="1">
        <v>52</v>
      </c>
      <c r="D63" s="1" t="s">
        <v>11</v>
      </c>
      <c r="E63" s="1" t="s">
        <v>13</v>
      </c>
      <c r="F63" s="1">
        <v>8</v>
      </c>
      <c r="G63" s="1" t="s">
        <v>9</v>
      </c>
      <c r="H63" t="str">
        <f t="shared" si="0"/>
        <v>fullday</v>
      </c>
    </row>
    <row r="64" spans="1:8">
      <c r="A64" s="1">
        <v>101</v>
      </c>
      <c r="B64" s="2">
        <v>44925</v>
      </c>
      <c r="C64" s="1">
        <v>52</v>
      </c>
      <c r="D64" s="1" t="s">
        <v>11</v>
      </c>
      <c r="E64" s="1" t="s">
        <v>12</v>
      </c>
      <c r="F64" s="1">
        <v>8.75</v>
      </c>
      <c r="G64" s="1" t="s">
        <v>9</v>
      </c>
      <c r="H64">
        <f t="shared" si="0"/>
        <v>0</v>
      </c>
    </row>
    <row r="65" spans="1:8">
      <c r="A65" s="1">
        <v>101</v>
      </c>
      <c r="B65" s="2">
        <v>44925</v>
      </c>
      <c r="C65" s="1">
        <v>52</v>
      </c>
      <c r="D65" s="1" t="s">
        <v>11</v>
      </c>
      <c r="E65" s="1" t="s">
        <v>14</v>
      </c>
      <c r="F65" s="1">
        <v>8</v>
      </c>
      <c r="G65" s="1" t="s">
        <v>9</v>
      </c>
      <c r="H65" t="str">
        <f t="shared" si="0"/>
        <v>fullday</v>
      </c>
    </row>
    <row r="66" spans="1:8">
      <c r="A66" s="1">
        <v>101</v>
      </c>
      <c r="B66" s="2">
        <v>44928</v>
      </c>
      <c r="C66" s="1">
        <v>1</v>
      </c>
      <c r="D66" s="1" t="s">
        <v>11</v>
      </c>
      <c r="E66" s="1" t="s">
        <v>12</v>
      </c>
      <c r="F66" s="1">
        <v>8.75</v>
      </c>
      <c r="G66" s="1" t="s">
        <v>9</v>
      </c>
      <c r="H66">
        <f t="shared" si="0"/>
        <v>0</v>
      </c>
    </row>
    <row r="67" spans="1:8">
      <c r="A67" s="1">
        <v>101</v>
      </c>
      <c r="B67" s="2">
        <v>44928</v>
      </c>
      <c r="C67" s="1">
        <v>1</v>
      </c>
      <c r="D67" s="1" t="s">
        <v>11</v>
      </c>
      <c r="E67" s="1" t="s">
        <v>14</v>
      </c>
      <c r="F67" s="1">
        <v>8</v>
      </c>
      <c r="G67" s="1" t="s">
        <v>9</v>
      </c>
      <c r="H67" t="str">
        <f t="shared" ref="H67:H100" si="1">IF(F67&lt;2,"hourly absent",IF(F67&lt;=4,"half day absent",IF(F67&lt;=8,"fullday",)))</f>
        <v>fullday</v>
      </c>
    </row>
    <row r="68" spans="1:8">
      <c r="A68" s="1">
        <v>101</v>
      </c>
      <c r="B68" s="2">
        <v>44929</v>
      </c>
      <c r="C68" s="1">
        <v>1</v>
      </c>
      <c r="D68" s="1" t="s">
        <v>11</v>
      </c>
      <c r="E68" s="1" t="s">
        <v>12</v>
      </c>
      <c r="F68" s="1">
        <v>8.75</v>
      </c>
      <c r="G68" s="1" t="s">
        <v>9</v>
      </c>
      <c r="H68">
        <f t="shared" si="1"/>
        <v>0</v>
      </c>
    </row>
    <row r="69" spans="1:8">
      <c r="A69" s="1">
        <v>101</v>
      </c>
      <c r="B69" s="2">
        <v>44929</v>
      </c>
      <c r="C69" s="1">
        <v>1</v>
      </c>
      <c r="D69" s="1" t="s">
        <v>11</v>
      </c>
      <c r="E69" s="1" t="s">
        <v>13</v>
      </c>
      <c r="F69" s="1">
        <v>8</v>
      </c>
      <c r="G69" s="1" t="s">
        <v>9</v>
      </c>
      <c r="H69" t="str">
        <f t="shared" si="1"/>
        <v>fullday</v>
      </c>
    </row>
    <row r="70" spans="1:8">
      <c r="A70" s="1">
        <v>101</v>
      </c>
      <c r="B70" s="2">
        <v>44930</v>
      </c>
      <c r="C70" s="1">
        <v>1</v>
      </c>
      <c r="D70" s="1" t="s">
        <v>11</v>
      </c>
      <c r="E70" s="1" t="s">
        <v>12</v>
      </c>
      <c r="F70" s="1">
        <v>8.75</v>
      </c>
      <c r="G70" s="1" t="s">
        <v>9</v>
      </c>
      <c r="H70">
        <f t="shared" si="1"/>
        <v>0</v>
      </c>
    </row>
    <row r="71" spans="1:8">
      <c r="A71" s="1">
        <v>101</v>
      </c>
      <c r="B71" s="2">
        <v>44930</v>
      </c>
      <c r="C71" s="1">
        <v>1</v>
      </c>
      <c r="D71" s="1" t="s">
        <v>11</v>
      </c>
      <c r="E71" s="1" t="s">
        <v>13</v>
      </c>
      <c r="F71" s="1">
        <v>8</v>
      </c>
      <c r="G71" s="1" t="s">
        <v>9</v>
      </c>
      <c r="H71" t="str">
        <f t="shared" si="1"/>
        <v>fullday</v>
      </c>
    </row>
    <row r="72" spans="1:8">
      <c r="A72" s="1">
        <v>101</v>
      </c>
      <c r="B72" s="2">
        <v>44931</v>
      </c>
      <c r="C72" s="1">
        <v>1</v>
      </c>
      <c r="D72" s="1" t="s">
        <v>11</v>
      </c>
      <c r="E72" s="1" t="s">
        <v>12</v>
      </c>
      <c r="F72" s="1">
        <v>8.75</v>
      </c>
      <c r="G72" s="1" t="s">
        <v>9</v>
      </c>
      <c r="H72">
        <f t="shared" si="1"/>
        <v>0</v>
      </c>
    </row>
    <row r="73" spans="1:8">
      <c r="A73" s="1">
        <v>101</v>
      </c>
      <c r="B73" s="2">
        <v>44931</v>
      </c>
      <c r="C73" s="1">
        <v>1</v>
      </c>
      <c r="D73" s="1" t="s">
        <v>11</v>
      </c>
      <c r="E73" s="1" t="s">
        <v>13</v>
      </c>
      <c r="F73" s="1">
        <v>8</v>
      </c>
      <c r="G73" s="1" t="s">
        <v>9</v>
      </c>
      <c r="H73" t="str">
        <f t="shared" si="1"/>
        <v>fullday</v>
      </c>
    </row>
    <row r="74" spans="1:8">
      <c r="A74" s="1">
        <v>101</v>
      </c>
      <c r="B74" s="2">
        <v>44932</v>
      </c>
      <c r="C74" s="1">
        <v>1</v>
      </c>
      <c r="D74" s="1" t="s">
        <v>11</v>
      </c>
      <c r="E74" s="1" t="s">
        <v>12</v>
      </c>
      <c r="F74" s="1">
        <v>8.75</v>
      </c>
      <c r="G74" s="1" t="s">
        <v>9</v>
      </c>
      <c r="H74">
        <f t="shared" si="1"/>
        <v>0</v>
      </c>
    </row>
    <row r="75" spans="1:8">
      <c r="A75" s="1">
        <v>101</v>
      </c>
      <c r="B75" s="2">
        <v>44932</v>
      </c>
      <c r="C75" s="1">
        <v>1</v>
      </c>
      <c r="D75" s="1" t="s">
        <v>11</v>
      </c>
      <c r="E75" s="1" t="s">
        <v>13</v>
      </c>
      <c r="F75" s="1">
        <v>8</v>
      </c>
      <c r="G75" s="1" t="s">
        <v>9</v>
      </c>
      <c r="H75" t="str">
        <f t="shared" si="1"/>
        <v>fullday</v>
      </c>
    </row>
    <row r="76" spans="1:8">
      <c r="A76" s="1">
        <v>101</v>
      </c>
      <c r="B76" s="2">
        <v>44942</v>
      </c>
      <c r="C76" s="1">
        <v>3</v>
      </c>
      <c r="D76" s="1" t="s">
        <v>11</v>
      </c>
      <c r="E76" s="1" t="s">
        <v>12</v>
      </c>
      <c r="F76" s="1">
        <v>8.75</v>
      </c>
      <c r="G76" s="1" t="s">
        <v>9</v>
      </c>
      <c r="H76">
        <f t="shared" si="1"/>
        <v>0</v>
      </c>
    </row>
    <row r="77" spans="1:8">
      <c r="A77" s="1">
        <v>101</v>
      </c>
      <c r="B77" s="2">
        <v>44942</v>
      </c>
      <c r="C77" s="1">
        <v>3</v>
      </c>
      <c r="D77" s="1" t="s">
        <v>11</v>
      </c>
      <c r="E77" s="1" t="s">
        <v>14</v>
      </c>
      <c r="F77" s="1">
        <v>8</v>
      </c>
      <c r="G77" s="1" t="s">
        <v>9</v>
      </c>
      <c r="H77" t="str">
        <f t="shared" si="1"/>
        <v>fullday</v>
      </c>
    </row>
    <row r="78" spans="1:8">
      <c r="A78" s="1">
        <v>101</v>
      </c>
      <c r="B78" s="2">
        <v>44944</v>
      </c>
      <c r="C78" s="1">
        <v>3</v>
      </c>
      <c r="D78" s="1" t="s">
        <v>11</v>
      </c>
      <c r="E78" s="1" t="s">
        <v>12</v>
      </c>
      <c r="F78" s="1">
        <v>8.75</v>
      </c>
      <c r="G78" s="1" t="s">
        <v>9</v>
      </c>
      <c r="H78">
        <f t="shared" si="1"/>
        <v>0</v>
      </c>
    </row>
    <row r="79" spans="1:8">
      <c r="A79" s="1">
        <v>101</v>
      </c>
      <c r="B79" s="2">
        <v>44944</v>
      </c>
      <c r="C79" s="1">
        <v>3</v>
      </c>
      <c r="D79" s="1" t="s">
        <v>11</v>
      </c>
      <c r="E79" s="1" t="s">
        <v>15</v>
      </c>
      <c r="F79" s="1">
        <v>8</v>
      </c>
      <c r="G79" s="1" t="s">
        <v>9</v>
      </c>
      <c r="H79" t="str">
        <f t="shared" si="1"/>
        <v>fullday</v>
      </c>
    </row>
    <row r="80" spans="1:8">
      <c r="A80" s="1">
        <v>101</v>
      </c>
      <c r="B80" s="2">
        <v>44945</v>
      </c>
      <c r="C80" s="1">
        <v>3</v>
      </c>
      <c r="D80" s="1" t="s">
        <v>11</v>
      </c>
      <c r="E80" s="1" t="s">
        <v>12</v>
      </c>
      <c r="F80" s="1">
        <v>8.75</v>
      </c>
      <c r="G80" s="1" t="s">
        <v>9</v>
      </c>
      <c r="H80">
        <f t="shared" si="1"/>
        <v>0</v>
      </c>
    </row>
    <row r="81" spans="1:8">
      <c r="A81" s="1">
        <v>101</v>
      </c>
      <c r="B81" s="2">
        <v>44945</v>
      </c>
      <c r="C81" s="1">
        <v>3</v>
      </c>
      <c r="D81" s="1" t="s">
        <v>11</v>
      </c>
      <c r="E81" s="1" t="s">
        <v>15</v>
      </c>
      <c r="F81" s="1">
        <v>8</v>
      </c>
      <c r="G81" s="1" t="s">
        <v>9</v>
      </c>
      <c r="H81" t="str">
        <f t="shared" si="1"/>
        <v>fullday</v>
      </c>
    </row>
    <row r="82" spans="1:8">
      <c r="A82" s="1">
        <v>101</v>
      </c>
      <c r="B82" s="2">
        <v>44946</v>
      </c>
      <c r="C82" s="1">
        <v>3</v>
      </c>
      <c r="D82" s="1" t="s">
        <v>11</v>
      </c>
      <c r="E82" s="1" t="s">
        <v>12</v>
      </c>
      <c r="F82" s="1">
        <v>8.75</v>
      </c>
      <c r="G82" s="1" t="s">
        <v>9</v>
      </c>
      <c r="H82">
        <f t="shared" si="1"/>
        <v>0</v>
      </c>
    </row>
    <row r="83" spans="1:8">
      <c r="A83" s="1">
        <v>101</v>
      </c>
      <c r="B83" s="2">
        <v>44946</v>
      </c>
      <c r="C83" s="1">
        <v>3</v>
      </c>
      <c r="D83" s="1" t="s">
        <v>11</v>
      </c>
      <c r="E83" s="1" t="s">
        <v>15</v>
      </c>
      <c r="F83" s="1">
        <v>8</v>
      </c>
      <c r="G83" s="1" t="s">
        <v>9</v>
      </c>
      <c r="H83" t="str">
        <f t="shared" si="1"/>
        <v>fullday</v>
      </c>
    </row>
    <row r="84" spans="1:8">
      <c r="A84" s="1">
        <v>101</v>
      </c>
      <c r="B84" s="2">
        <v>44949</v>
      </c>
      <c r="C84" s="1">
        <v>4</v>
      </c>
      <c r="D84" s="1" t="s">
        <v>11</v>
      </c>
      <c r="E84" s="1" t="s">
        <v>12</v>
      </c>
      <c r="F84" s="1">
        <v>8.75</v>
      </c>
      <c r="G84" s="1" t="s">
        <v>9</v>
      </c>
      <c r="H84">
        <f t="shared" si="1"/>
        <v>0</v>
      </c>
    </row>
    <row r="85" spans="1:8">
      <c r="A85" s="1">
        <v>101</v>
      </c>
      <c r="B85" s="2">
        <v>44949</v>
      </c>
      <c r="C85" s="1">
        <v>4</v>
      </c>
      <c r="D85" s="1" t="s">
        <v>11</v>
      </c>
      <c r="E85" s="1" t="s">
        <v>15</v>
      </c>
      <c r="F85" s="1">
        <v>5</v>
      </c>
      <c r="G85" s="1" t="s">
        <v>9</v>
      </c>
      <c r="H85" t="str">
        <f t="shared" si="1"/>
        <v>fullday</v>
      </c>
    </row>
    <row r="86" spans="1:8">
      <c r="A86" s="1">
        <v>101</v>
      </c>
      <c r="B86" s="2">
        <v>44950</v>
      </c>
      <c r="C86" s="1">
        <v>4</v>
      </c>
      <c r="D86" s="1" t="s">
        <v>11</v>
      </c>
      <c r="E86" s="1" t="s">
        <v>12</v>
      </c>
      <c r="F86" s="1">
        <v>8.75</v>
      </c>
      <c r="G86" s="1" t="s">
        <v>9</v>
      </c>
      <c r="H86">
        <f t="shared" si="1"/>
        <v>0</v>
      </c>
    </row>
    <row r="87" spans="1:8">
      <c r="A87" s="1">
        <v>101</v>
      </c>
      <c r="B87" s="2">
        <v>44950</v>
      </c>
      <c r="C87" s="1">
        <v>4</v>
      </c>
      <c r="D87" s="1" t="s">
        <v>11</v>
      </c>
      <c r="E87" s="1" t="s">
        <v>15</v>
      </c>
      <c r="F87" s="1">
        <v>5</v>
      </c>
      <c r="G87" s="1" t="s">
        <v>9</v>
      </c>
      <c r="H87" t="str">
        <f t="shared" si="1"/>
        <v>fullday</v>
      </c>
    </row>
    <row r="88" spans="1:8">
      <c r="A88" s="1">
        <v>101</v>
      </c>
      <c r="B88" s="2">
        <v>44952</v>
      </c>
      <c r="C88" s="1">
        <v>4</v>
      </c>
      <c r="D88" s="1" t="s">
        <v>11</v>
      </c>
      <c r="E88" s="1" t="s">
        <v>12</v>
      </c>
      <c r="F88" s="1">
        <v>8.75</v>
      </c>
      <c r="G88" s="1" t="s">
        <v>9</v>
      </c>
      <c r="H88">
        <f t="shared" si="1"/>
        <v>0</v>
      </c>
    </row>
    <row r="89" spans="1:8">
      <c r="A89" s="1">
        <v>101</v>
      </c>
      <c r="B89" s="2">
        <v>44952</v>
      </c>
      <c r="C89" s="1">
        <v>4</v>
      </c>
      <c r="D89" s="1" t="s">
        <v>11</v>
      </c>
      <c r="E89" s="1" t="s">
        <v>8</v>
      </c>
      <c r="F89" s="1">
        <v>8</v>
      </c>
      <c r="G89" s="1" t="s">
        <v>9</v>
      </c>
      <c r="H89" t="str">
        <f t="shared" si="1"/>
        <v>fullday</v>
      </c>
    </row>
    <row r="90" spans="1:8">
      <c r="A90" s="1">
        <v>105</v>
      </c>
      <c r="B90" s="2">
        <v>44802</v>
      </c>
      <c r="C90" s="1">
        <v>35</v>
      </c>
      <c r="D90" s="1" t="s">
        <v>16</v>
      </c>
      <c r="E90" s="1" t="s">
        <v>12</v>
      </c>
      <c r="F90" s="1">
        <v>8.75</v>
      </c>
      <c r="G90" s="1" t="s">
        <v>9</v>
      </c>
      <c r="H90">
        <f t="shared" si="1"/>
        <v>0</v>
      </c>
    </row>
    <row r="91" spans="1:8">
      <c r="A91" s="1">
        <v>105</v>
      </c>
      <c r="B91" s="2">
        <v>44802</v>
      </c>
      <c r="C91" s="1">
        <v>35</v>
      </c>
      <c r="D91" s="1" t="s">
        <v>16</v>
      </c>
      <c r="E91" s="1" t="s">
        <v>13</v>
      </c>
      <c r="F91" s="1">
        <v>8</v>
      </c>
      <c r="G91" s="1" t="s">
        <v>9</v>
      </c>
      <c r="H91" t="str">
        <f t="shared" si="1"/>
        <v>fullday</v>
      </c>
    </row>
    <row r="92" spans="1:8">
      <c r="A92" s="1">
        <v>105</v>
      </c>
      <c r="B92" s="2">
        <v>44803</v>
      </c>
      <c r="C92" s="1">
        <v>35</v>
      </c>
      <c r="D92" s="1" t="s">
        <v>16</v>
      </c>
      <c r="E92" s="1" t="s">
        <v>12</v>
      </c>
      <c r="F92" s="1">
        <v>8.75</v>
      </c>
      <c r="G92" s="1" t="s">
        <v>9</v>
      </c>
      <c r="H92">
        <f t="shared" si="1"/>
        <v>0</v>
      </c>
    </row>
    <row r="93" spans="1:8">
      <c r="A93" s="1">
        <v>105</v>
      </c>
      <c r="B93" s="2">
        <v>44803</v>
      </c>
      <c r="C93" s="1">
        <v>35</v>
      </c>
      <c r="D93" s="1" t="s">
        <v>16</v>
      </c>
      <c r="E93" s="1" t="s">
        <v>13</v>
      </c>
      <c r="F93" s="1">
        <v>8</v>
      </c>
      <c r="G93" s="1" t="s">
        <v>9</v>
      </c>
      <c r="H93" t="str">
        <f t="shared" si="1"/>
        <v>fullday</v>
      </c>
    </row>
    <row r="94" spans="1:8">
      <c r="A94" s="1">
        <v>105</v>
      </c>
      <c r="B94" s="2">
        <v>44804</v>
      </c>
      <c r="C94" s="1">
        <v>35</v>
      </c>
      <c r="D94" s="1" t="s">
        <v>16</v>
      </c>
      <c r="E94" s="1" t="s">
        <v>12</v>
      </c>
      <c r="F94" s="1">
        <v>8.75</v>
      </c>
      <c r="G94" s="1" t="s">
        <v>9</v>
      </c>
      <c r="H94">
        <f t="shared" si="1"/>
        <v>0</v>
      </c>
    </row>
    <row r="95" spans="1:8">
      <c r="A95" s="1">
        <v>105</v>
      </c>
      <c r="B95" s="2">
        <v>44804</v>
      </c>
      <c r="C95" s="1">
        <v>35</v>
      </c>
      <c r="D95" s="1" t="s">
        <v>16</v>
      </c>
      <c r="E95" s="1" t="s">
        <v>13</v>
      </c>
      <c r="F95" s="1">
        <v>8</v>
      </c>
      <c r="G95" s="1" t="s">
        <v>9</v>
      </c>
      <c r="H95" t="str">
        <f t="shared" si="1"/>
        <v>fullday</v>
      </c>
    </row>
    <row r="96" spans="1:8">
      <c r="A96" s="1">
        <v>105</v>
      </c>
      <c r="B96" s="2">
        <v>44805</v>
      </c>
      <c r="C96" s="1">
        <v>35</v>
      </c>
      <c r="D96" s="1" t="s">
        <v>16</v>
      </c>
      <c r="E96" s="1" t="s">
        <v>12</v>
      </c>
      <c r="F96" s="1">
        <v>8.75</v>
      </c>
      <c r="G96" s="1" t="s">
        <v>9</v>
      </c>
      <c r="H96">
        <f t="shared" si="1"/>
        <v>0</v>
      </c>
    </row>
    <row r="97" spans="1:8">
      <c r="A97" s="1">
        <v>105</v>
      </c>
      <c r="B97" s="2">
        <v>44805</v>
      </c>
      <c r="C97" s="1">
        <v>35</v>
      </c>
      <c r="D97" s="1" t="s">
        <v>16</v>
      </c>
      <c r="E97" s="1" t="s">
        <v>13</v>
      </c>
      <c r="F97" s="1">
        <v>8</v>
      </c>
      <c r="G97" s="1" t="s">
        <v>9</v>
      </c>
      <c r="H97" t="str">
        <f t="shared" si="1"/>
        <v>fullday</v>
      </c>
    </row>
    <row r="98" spans="1:8">
      <c r="A98" s="1">
        <v>105</v>
      </c>
      <c r="B98" s="2">
        <v>44806</v>
      </c>
      <c r="C98" s="1">
        <v>35</v>
      </c>
      <c r="D98" s="1" t="s">
        <v>16</v>
      </c>
      <c r="E98" s="1" t="s">
        <v>12</v>
      </c>
      <c r="F98" s="1">
        <v>8.75</v>
      </c>
      <c r="G98" s="1" t="s">
        <v>9</v>
      </c>
      <c r="H98">
        <f t="shared" si="1"/>
        <v>0</v>
      </c>
    </row>
    <row r="99" spans="1:8">
      <c r="A99" s="1">
        <v>105</v>
      </c>
      <c r="B99" s="2">
        <v>44806</v>
      </c>
      <c r="C99" s="1">
        <v>35</v>
      </c>
      <c r="D99" s="1" t="s">
        <v>16</v>
      </c>
      <c r="E99" s="1" t="s">
        <v>13</v>
      </c>
      <c r="F99" s="1">
        <v>8</v>
      </c>
      <c r="G99" s="1" t="s">
        <v>9</v>
      </c>
      <c r="H99" t="str">
        <f t="shared" si="1"/>
        <v>fullday</v>
      </c>
    </row>
    <row r="100" spans="1:8">
      <c r="A100" s="1">
        <v>105</v>
      </c>
      <c r="B100" s="2">
        <v>44809</v>
      </c>
      <c r="C100" s="1">
        <v>36</v>
      </c>
      <c r="D100" s="1" t="s">
        <v>16</v>
      </c>
      <c r="E100" s="1" t="s">
        <v>12</v>
      </c>
      <c r="F100" s="1">
        <v>8.75</v>
      </c>
      <c r="G100" s="1" t="s">
        <v>9</v>
      </c>
      <c r="H100">
        <f t="shared" si="1"/>
        <v>0</v>
      </c>
    </row>
  </sheetData>
  <autoFilter ref="A1:H10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7"/>
  <sheetViews>
    <sheetView tabSelected="1" workbookViewId="0"/>
  </sheetViews>
  <sheetFormatPr defaultRowHeight="12.75"/>
  <cols>
    <col min="1" max="1" width="24.85546875" customWidth="1"/>
    <col min="2" max="2" width="17" customWidth="1"/>
    <col min="3" max="3" width="12.28515625" customWidth="1"/>
    <col min="4" max="4" width="13" customWidth="1"/>
    <col min="5" max="5" width="2" customWidth="1"/>
    <col min="6" max="6" width="16.28515625" customWidth="1"/>
    <col min="7" max="7" width="9.85546875" customWidth="1"/>
    <col min="8" max="8" width="13.140625" customWidth="1"/>
    <col min="9" max="9" width="11" customWidth="1"/>
    <col min="10" max="10" width="14.28515625" customWidth="1"/>
    <col min="11" max="11" width="6.85546875" customWidth="1"/>
    <col min="12" max="12" width="2" customWidth="1"/>
    <col min="13" max="13" width="3" customWidth="1"/>
    <col min="14" max="14" width="10" customWidth="1"/>
    <col min="15" max="15" width="11" customWidth="1"/>
    <col min="16" max="16" width="3" customWidth="1"/>
    <col min="17" max="17" width="14.28515625" customWidth="1"/>
    <col min="18" max="18" width="11.7109375" customWidth="1"/>
    <col min="19" max="19" width="17" bestFit="1" customWidth="1"/>
    <col min="20" max="20" width="17" customWidth="1"/>
    <col min="21" max="21" width="20.28515625" bestFit="1" customWidth="1"/>
    <col min="22" max="22" width="14.28515625" customWidth="1"/>
    <col min="23" max="23" width="11.7109375" customWidth="1"/>
    <col min="24" max="24" width="15" bestFit="1" customWidth="1"/>
    <col min="25" max="25" width="7.140625" customWidth="1"/>
    <col min="26" max="26" width="14.28515625" bestFit="1" customWidth="1"/>
    <col min="27" max="27" width="11.7109375" bestFit="1" customWidth="1"/>
  </cols>
  <sheetData>
    <row r="1" spans="1:18">
      <c r="A1" s="4" t="s">
        <v>0</v>
      </c>
      <c r="B1" t="s">
        <v>19</v>
      </c>
    </row>
    <row r="2" spans="1:18">
      <c r="A2" s="4" t="s">
        <v>2</v>
      </c>
      <c r="B2" t="s">
        <v>19</v>
      </c>
    </row>
    <row r="4" spans="1:18">
      <c r="B4" s="4" t="s">
        <v>18</v>
      </c>
    </row>
    <row r="5" spans="1:18">
      <c r="B5" t="s">
        <v>12</v>
      </c>
      <c r="C5" t="s">
        <v>22</v>
      </c>
      <c r="D5" t="s">
        <v>15</v>
      </c>
      <c r="F5" t="s">
        <v>23</v>
      </c>
      <c r="G5" t="s">
        <v>14</v>
      </c>
      <c r="H5" t="s">
        <v>24</v>
      </c>
      <c r="I5" t="s">
        <v>10</v>
      </c>
      <c r="J5" t="s">
        <v>25</v>
      </c>
      <c r="K5" t="s">
        <v>8</v>
      </c>
      <c r="N5" t="s">
        <v>26</v>
      </c>
      <c r="O5" t="s">
        <v>13</v>
      </c>
      <c r="Q5" t="s">
        <v>27</v>
      </c>
      <c r="R5" t="s">
        <v>17</v>
      </c>
    </row>
    <row r="6" spans="1:18">
      <c r="B6">
        <v>8.75</v>
      </c>
      <c r="D6">
        <v>5</v>
      </c>
      <c r="E6">
        <v>8</v>
      </c>
      <c r="G6">
        <v>8</v>
      </c>
      <c r="I6">
        <v>8</v>
      </c>
      <c r="K6">
        <v>4</v>
      </c>
      <c r="L6">
        <v>6</v>
      </c>
      <c r="M6">
        <v>8</v>
      </c>
      <c r="O6">
        <v>4</v>
      </c>
      <c r="P6">
        <v>8</v>
      </c>
    </row>
    <row r="7" spans="1:18">
      <c r="A7" t="s">
        <v>21</v>
      </c>
      <c r="B7" s="3">
        <v>47</v>
      </c>
      <c r="C7" s="3">
        <v>47</v>
      </c>
      <c r="D7" s="3">
        <v>2</v>
      </c>
      <c r="E7" s="3">
        <v>3</v>
      </c>
      <c r="F7" s="3">
        <v>5</v>
      </c>
      <c r="G7" s="3">
        <v>11</v>
      </c>
      <c r="H7" s="3">
        <v>11</v>
      </c>
      <c r="I7" s="3">
        <v>1</v>
      </c>
      <c r="J7" s="3">
        <v>1</v>
      </c>
      <c r="K7" s="3">
        <v>6</v>
      </c>
      <c r="L7" s="3">
        <v>1</v>
      </c>
      <c r="M7" s="3">
        <v>12</v>
      </c>
      <c r="N7" s="3">
        <v>19</v>
      </c>
      <c r="O7" s="3">
        <v>1</v>
      </c>
      <c r="P7" s="3">
        <v>15</v>
      </c>
      <c r="Q7" s="3">
        <v>16</v>
      </c>
      <c r="R7" s="3">
        <v>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 Data Aug - Jan</vt:lpstr>
      <vt:lpstr>Pivot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2024-08-29T11:56:52Z</dcterms:created>
  <dcterms:modified xsi:type="dcterms:W3CDTF">2024-08-30T16:00:59Z</dcterms:modified>
</cp:coreProperties>
</file>