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Krishna\Desktop\EXCEL edubridge\"/>
    </mc:Choice>
  </mc:AlternateContent>
  <bookViews>
    <workbookView xWindow="0" yWindow="0" windowWidth="20490" windowHeight="7620" firstSheet="2" activeTab="4"/>
  </bookViews>
  <sheets>
    <sheet name="State wise Total Cases" sheetId="2" r:id="rId1"/>
    <sheet name="Active vs Discharged Cases" sheetId="3" r:id="rId2"/>
    <sheet name="State Wise Death cases" sheetId="4" r:id="rId3"/>
    <sheet name="State Wise Population" sheetId="6" r:id="rId4"/>
    <sheet name="Dashboard" sheetId="7" r:id="rId5"/>
    <sheet name="Latest Covid-19 India Status" sheetId="1" r:id="rId6"/>
  </sheets>
  <definedNames>
    <definedName name="Slicer_State_UTs">#N/A</definedName>
  </definedNames>
  <calcPr calcId="0"/>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<sst xmlns="http://schemas.openxmlformats.org/spreadsheetml/2006/main" count="201" uniqueCount="54">
  <si>
    <t>State/UTs</t>
  </si>
  <si>
    <t>Total Cases</t>
  </si>
  <si>
    <t>Active</t>
  </si>
  <si>
    <t>Discharged</t>
  </si>
  <si>
    <t>Deaths</t>
  </si>
  <si>
    <t>Active Ratio</t>
  </si>
  <si>
    <t>Discharge Ratio</t>
  </si>
  <si>
    <t>Death Ratio</t>
  </si>
  <si>
    <t>Population</t>
  </si>
  <si>
    <t>Andaman and Nicobar</t>
  </si>
  <si>
    <t>Andhra Pradesh</t>
  </si>
  <si>
    <t>Arunachal Pradesh</t>
  </si>
  <si>
    <t>Assam</t>
  </si>
  <si>
    <t>Bihar</t>
  </si>
  <si>
    <t>Chandigarh</t>
  </si>
  <si>
    <t>Chhattisgarh</t>
  </si>
  <si>
    <t>Dadra and Nagar Haveli and Daman and Diu</t>
  </si>
  <si>
    <t>Delhi</t>
  </si>
  <si>
    <t>Goa</t>
  </si>
  <si>
    <t>Gujarat</t>
  </si>
  <si>
    <t>Haryana</t>
  </si>
  <si>
    <t>Himachal Pradesh</t>
  </si>
  <si>
    <t>Jammu and Kashmir</t>
  </si>
  <si>
    <t>Jharkhand</t>
  </si>
  <si>
    <t>Karnataka</t>
  </si>
  <si>
    <t>Kerala</t>
  </si>
  <si>
    <t>Ladakh</t>
  </si>
  <si>
    <t>Lakshadweep</t>
  </si>
  <si>
    <t>Madhya Pradesh</t>
  </si>
  <si>
    <t>Maharashtra</t>
  </si>
  <si>
    <t>Manipur</t>
  </si>
  <si>
    <t>Meghalaya</t>
  </si>
  <si>
    <t>Mizoram</t>
  </si>
  <si>
    <t>Nagaland</t>
  </si>
  <si>
    <t>Odisha</t>
  </si>
  <si>
    <t>Puducherry</t>
  </si>
  <si>
    <t>Punjab</t>
  </si>
  <si>
    <t>Rajasthan</t>
  </si>
  <si>
    <t>Sikkim</t>
  </si>
  <si>
    <t>Tamil Nadu</t>
  </si>
  <si>
    <t>Telengana</t>
  </si>
  <si>
    <t>Tripura</t>
  </si>
  <si>
    <t>Uttar Pradesh</t>
  </si>
  <si>
    <t>Uttarakhand</t>
  </si>
  <si>
    <t>West Bengal</t>
  </si>
  <si>
    <t>Sum of Total Cases</t>
  </si>
  <si>
    <t>Row Labels</t>
  </si>
  <si>
    <t>Grand Total</t>
  </si>
  <si>
    <t>State</t>
  </si>
  <si>
    <t>Sum of Active</t>
  </si>
  <si>
    <t>Sum of Discharged</t>
  </si>
  <si>
    <t>Sum of Deaths</t>
  </si>
  <si>
    <t>Sum of Population</t>
  </si>
  <si>
    <t>State Wise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</si>
</sst>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color theme="1"/>
      <name val="Times New Roman"/>
      <family val="1"/>
    </font>
    <font>
      <b/>
      <sz val="11"/>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8" fillId="34" borderId="0" xfId="0" applyFont="1" applyFill="1" applyAlignment="1">
      <alignment horizontal="center"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on covid 19.xlsx]State wise Total Cases!PivotTable1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a:t>
            </a:r>
            <a:r>
              <a:rPr lang="en-US" baseline="0"/>
              <a:t> Wise Total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'State wise Total Cases'!$B$3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'State wise Total Cases'!$A$4:$A$39</c:f>
              <c:strCache>
                <c:ptCount val="36"/>
                <c:pt idx="0">
                  <c:v>Andaman and Nicobar</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'State wise Total Cases'!$B$4:$B$39</c:f>
              <c:numCache>
                <c:formatCode>General</c:formatCode>
                <c:ptCount val="36"/>
                <c:pt idx="0">
                  <c:v>10039</c:v>
                </c:pt>
                <c:pt idx="1">
                  <c:v>2319869</c:v>
                </c:pt>
                <c:pt idx="2">
                  <c:v>64504</c:v>
                </c:pt>
                <c:pt idx="3">
                  <c:v>724225</c:v>
                </c:pt>
                <c:pt idx="4">
                  <c:v>830702</c:v>
                </c:pt>
                <c:pt idx="5">
                  <c:v>92293</c:v>
                </c:pt>
                <c:pt idx="6">
                  <c:v>1152370</c:v>
                </c:pt>
                <c:pt idx="7">
                  <c:v>11441</c:v>
                </c:pt>
                <c:pt idx="8">
                  <c:v>1903189</c:v>
                </c:pt>
                <c:pt idx="9">
                  <c:v>245646</c:v>
                </c:pt>
                <c:pt idx="10">
                  <c:v>1224893</c:v>
                </c:pt>
                <c:pt idx="11">
                  <c:v>1000711</c:v>
                </c:pt>
                <c:pt idx="12">
                  <c:v>285003</c:v>
                </c:pt>
                <c:pt idx="13">
                  <c:v>454191</c:v>
                </c:pt>
                <c:pt idx="14">
                  <c:v>435309</c:v>
                </c:pt>
                <c:pt idx="15">
                  <c:v>3950378</c:v>
                </c:pt>
                <c:pt idx="16">
                  <c:v>6550042</c:v>
                </c:pt>
                <c:pt idx="17">
                  <c:v>28260</c:v>
                </c:pt>
                <c:pt idx="18">
                  <c:v>11402</c:v>
                </c:pt>
                <c:pt idx="19">
                  <c:v>1042167</c:v>
                </c:pt>
                <c:pt idx="20">
                  <c:v>7882476</c:v>
                </c:pt>
                <c:pt idx="21">
                  <c:v>137230</c:v>
                </c:pt>
                <c:pt idx="22">
                  <c:v>93821</c:v>
                </c:pt>
                <c:pt idx="23">
                  <c:v>228126</c:v>
                </c:pt>
                <c:pt idx="24">
                  <c:v>35495</c:v>
                </c:pt>
                <c:pt idx="25">
                  <c:v>1288357</c:v>
                </c:pt>
                <c:pt idx="26">
                  <c:v>165832</c:v>
                </c:pt>
                <c:pt idx="27">
                  <c:v>760180</c:v>
                </c:pt>
                <c:pt idx="28">
                  <c:v>1285113</c:v>
                </c:pt>
                <c:pt idx="29">
                  <c:v>39165</c:v>
                </c:pt>
                <c:pt idx="30">
                  <c:v>3454847</c:v>
                </c:pt>
                <c:pt idx="31">
                  <c:v>792842</c:v>
                </c:pt>
                <c:pt idx="32">
                  <c:v>100887</c:v>
                </c:pt>
                <c:pt idx="33">
                  <c:v>2078519</c:v>
                </c:pt>
                <c:pt idx="34">
                  <c:v>437789</c:v>
                </c:pt>
                <c:pt idx="35">
                  <c:v>2019058</c:v>
                </c:pt>
              </c:numCache>
            </c:numRef>
          </c:val>
          <c:smooth val="0"/>
          <c:extLst>
            <c:ext xmlns:c16="http://schemas.microsoft.com/office/drawing/2014/chart" uri="{C3380CC4-5D6E-409C-BE32-E72D297353CC}">
              <c16:uniqueId val="{00000000-35C1-43D8-9FEF-82C537BAC4BB}"/>
            </c:ext>
          </c:extLst>
        </c:ser>
        <c:dLbls>
          <c:showLegendKey val="0"/>
          <c:showVal val="0"/>
          <c:showCatName val="0"/>
          <c:showSerName val="0"/>
          <c:showPercent val="0"/>
          <c:showBubbleSize val="0"/>
        </c:dLbls>
        <c:marker val="1"/>
        <c:smooth val="0"/>
        <c:axId val="107734448"/>
        <c:axId val="107734864"/>
      </c:lineChart>
      <c:catAx>
        <c:axId val="107734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r>
                  <a:rPr lang="en-US" baseline="0"/>
                  <a:t> Name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34864"/>
        <c:crosses val="autoZero"/>
        <c:auto val="1"/>
        <c:lblAlgn val="ctr"/>
        <c:lblOffset val="100"/>
        <c:noMultiLvlLbl val="0"/>
      </c:catAx>
      <c:valAx>
        <c:axId val="10773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Total Cases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3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on covid 19.xlsx]Active vs Discharged Cases!PivotTable2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a:t>
            </a:r>
            <a:r>
              <a:rPr lang="en-US" baseline="0"/>
              <a:t> Cases V/s Discharged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8217528096906127"/>
          <c:y val="0.15649789029535865"/>
          <c:w val="0.66114931788095821"/>
          <c:h val="0.39258048440147514"/>
        </c:manualLayout>
      </c:layout>
      <c:barChart>
        <c:barDir val="col"/>
        <c:grouping val="clustered"/>
        <c:varyColors val="0"/>
        <c:ser>
          <c:idx val="0"/>
          <c:order val="0"/>
          <c:tx>
            <c:strRef>
              <c:f>'Active vs Discharged Cases'!$B$3</c:f>
              <c:strCache>
                <c:ptCount val="1"/>
                <c:pt idx="0">
                  <c:v>Sum of Active</c:v>
                </c:pt>
              </c:strCache>
            </c:strRef>
          </c:tx>
          <c:spPr>
            <a:solidFill>
              <a:schemeClr val="accent1"/>
            </a:solidFill>
            <a:ln>
              <a:noFill/>
            </a:ln>
            <a:effectLst/>
          </c:spPr>
          <c:invertIfNegative val="0"/>
          <c:cat>
            <c:strRef>
              <c:f>'Active vs Discharged Cases'!$A$4:$A$39</c:f>
              <c:strCache>
                <c:ptCount val="36"/>
                <c:pt idx="0">
                  <c:v>Andaman and Nicobar</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'Active vs Discharged Cases'!$B$4:$B$39</c:f>
              <c:numCache>
                <c:formatCode>General</c:formatCode>
                <c:ptCount val="36"/>
                <c:pt idx="0">
                  <c:v>0</c:v>
                </c:pt>
                <c:pt idx="1">
                  <c:v>62</c:v>
                </c:pt>
                <c:pt idx="2">
                  <c:v>1</c:v>
                </c:pt>
                <c:pt idx="3">
                  <c:v>4</c:v>
                </c:pt>
                <c:pt idx="4">
                  <c:v>43</c:v>
                </c:pt>
                <c:pt idx="5">
                  <c:v>67</c:v>
                </c:pt>
                <c:pt idx="6">
                  <c:v>36</c:v>
                </c:pt>
                <c:pt idx="7">
                  <c:v>0</c:v>
                </c:pt>
                <c:pt idx="8">
                  <c:v>2138</c:v>
                </c:pt>
                <c:pt idx="9">
                  <c:v>89</c:v>
                </c:pt>
                <c:pt idx="10">
                  <c:v>199</c:v>
                </c:pt>
                <c:pt idx="11">
                  <c:v>1247</c:v>
                </c:pt>
                <c:pt idx="12">
                  <c:v>71</c:v>
                </c:pt>
                <c:pt idx="13">
                  <c:v>55</c:v>
                </c:pt>
                <c:pt idx="14">
                  <c:v>22</c:v>
                </c:pt>
                <c:pt idx="15">
                  <c:v>1655</c:v>
                </c:pt>
                <c:pt idx="16">
                  <c:v>3799</c:v>
                </c:pt>
                <c:pt idx="17">
                  <c:v>4</c:v>
                </c:pt>
                <c:pt idx="18">
                  <c:v>0</c:v>
                </c:pt>
                <c:pt idx="19">
                  <c:v>262</c:v>
                </c:pt>
                <c:pt idx="20">
                  <c:v>1828</c:v>
                </c:pt>
                <c:pt idx="21">
                  <c:v>0</c:v>
                </c:pt>
                <c:pt idx="22">
                  <c:v>1</c:v>
                </c:pt>
                <c:pt idx="23">
                  <c:v>138</c:v>
                </c:pt>
                <c:pt idx="24">
                  <c:v>0</c:v>
                </c:pt>
                <c:pt idx="25">
                  <c:v>148</c:v>
                </c:pt>
                <c:pt idx="26">
                  <c:v>21</c:v>
                </c:pt>
                <c:pt idx="27">
                  <c:v>126</c:v>
                </c:pt>
                <c:pt idx="28">
                  <c:v>478</c:v>
                </c:pt>
                <c:pt idx="29">
                  <c:v>4</c:v>
                </c:pt>
                <c:pt idx="30">
                  <c:v>321</c:v>
                </c:pt>
                <c:pt idx="31">
                  <c:v>407</c:v>
                </c:pt>
                <c:pt idx="32">
                  <c:v>0</c:v>
                </c:pt>
                <c:pt idx="33">
                  <c:v>874</c:v>
                </c:pt>
                <c:pt idx="34">
                  <c:v>477</c:v>
                </c:pt>
                <c:pt idx="35">
                  <c:v>378</c:v>
                </c:pt>
              </c:numCache>
            </c:numRef>
          </c:val>
          <c:extLst>
            <c:ext xmlns:c16="http://schemas.microsoft.com/office/drawing/2014/chart" uri="{C3380CC4-5D6E-409C-BE32-E72D297353CC}">
              <c16:uniqueId val="{00000000-A919-4BCB-8EB9-990DC69EEAF1}"/>
            </c:ext>
          </c:extLst>
        </c:ser>
        <c:dLbls>
          <c:showLegendKey val="0"/>
          <c:showVal val="0"/>
          <c:showCatName val="0"/>
          <c:showSerName val="0"/>
          <c:showPercent val="0"/>
          <c:showBubbleSize val="0"/>
        </c:dLbls>
        <c:gapWidth val="219"/>
        <c:overlap val="-27"/>
        <c:axId val="99544384"/>
        <c:axId val="99539808"/>
      </c:barChart>
      <c:lineChart>
        <c:grouping val="standard"/>
        <c:varyColors val="0"/>
        <c:ser>
          <c:idx val="1"/>
          <c:order val="1"/>
          <c:tx>
            <c:strRef>
              <c:f>'Active vs Discharged Cases'!$C$3</c:f>
              <c:strCache>
                <c:ptCount val="1"/>
                <c:pt idx="0">
                  <c:v>Sum of Discharged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'Active vs Discharged Cases'!$A$4:$A$39</c:f>
              <c:strCache>
                <c:ptCount val="36"/>
                <c:pt idx="0">
                  <c:v>Andaman and Nicobar</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'Active vs Discharged Cases'!$C$4:$C$39</c:f>
              <c:numCache>
                <c:formatCode>General</c:formatCode>
                <c:ptCount val="36"/>
                <c:pt idx="0">
                  <c:v>9910</c:v>
                </c:pt>
                <c:pt idx="1">
                  <c:v>2305076</c:v>
                </c:pt>
                <c:pt idx="2">
                  <c:v>64207</c:v>
                </c:pt>
                <c:pt idx="3">
                  <c:v>716235</c:v>
                </c:pt>
                <c:pt idx="4">
                  <c:v>818403</c:v>
                </c:pt>
                <c:pt idx="5">
                  <c:v>91061</c:v>
                </c:pt>
                <c:pt idx="6">
                  <c:v>1138300</c:v>
                </c:pt>
                <c:pt idx="7">
                  <c:v>11437</c:v>
                </c:pt>
                <c:pt idx="8">
                  <c:v>1874851</c:v>
                </c:pt>
                <c:pt idx="9">
                  <c:v>241725</c:v>
                </c:pt>
                <c:pt idx="10">
                  <c:v>1213750</c:v>
                </c:pt>
                <c:pt idx="11">
                  <c:v>988843</c:v>
                </c:pt>
                <c:pt idx="12">
                  <c:v>280796</c:v>
                </c:pt>
                <c:pt idx="13">
                  <c:v>449384</c:v>
                </c:pt>
                <c:pt idx="14">
                  <c:v>429969</c:v>
                </c:pt>
                <c:pt idx="15">
                  <c:v>3908617</c:v>
                </c:pt>
                <c:pt idx="16">
                  <c:v>6476700</c:v>
                </c:pt>
                <c:pt idx="17">
                  <c:v>28028</c:v>
                </c:pt>
                <c:pt idx="18">
                  <c:v>11350</c:v>
                </c:pt>
                <c:pt idx="19">
                  <c:v>1031170</c:v>
                </c:pt>
                <c:pt idx="20">
                  <c:v>7732792</c:v>
                </c:pt>
                <c:pt idx="21">
                  <c:v>135110</c:v>
                </c:pt>
                <c:pt idx="22">
                  <c:v>92227</c:v>
                </c:pt>
                <c:pt idx="23">
                  <c:v>227290</c:v>
                </c:pt>
                <c:pt idx="24">
                  <c:v>34735</c:v>
                </c:pt>
                <c:pt idx="25">
                  <c:v>1279083</c:v>
                </c:pt>
                <c:pt idx="26">
                  <c:v>163849</c:v>
                </c:pt>
                <c:pt idx="27">
                  <c:v>742303</c:v>
                </c:pt>
                <c:pt idx="28">
                  <c:v>1275081</c:v>
                </c:pt>
                <c:pt idx="29">
                  <c:v>38709</c:v>
                </c:pt>
                <c:pt idx="30">
                  <c:v>3416501</c:v>
                </c:pt>
                <c:pt idx="31">
                  <c:v>788324</c:v>
                </c:pt>
                <c:pt idx="32">
                  <c:v>99964</c:v>
                </c:pt>
                <c:pt idx="33">
                  <c:v>2054127</c:v>
                </c:pt>
                <c:pt idx="34">
                  <c:v>429619</c:v>
                </c:pt>
                <c:pt idx="35">
                  <c:v>1997477</c:v>
                </c:pt>
              </c:numCache>
            </c:numRef>
          </c:val>
          <c:smooth val="0"/>
          <c:extLst>
            <c:ext xmlns:c16="http://schemas.microsoft.com/office/drawing/2014/chart" uri="{C3380CC4-5D6E-409C-BE32-E72D297353CC}">
              <c16:uniqueId val="{00000001-A919-4BCB-8EB9-990DC69EEAF1}"/>
            </c:ext>
          </c:extLst>
        </c:ser>
        <c:dLbls>
          <c:showLegendKey val="0"/>
          <c:showVal val="0"/>
          <c:showCatName val="0"/>
          <c:showSerName val="0"/>
          <c:showPercent val="0"/>
          <c:showBubbleSize val="0"/>
        </c:dLbls>
        <c:marker val="1"/>
        <c:smooth val="0"/>
        <c:axId val="108557360"/>
        <c:axId val="108554032"/>
      </c:lineChart>
      <c:catAx>
        <c:axId val="10855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r>
                  <a:rPr lang="en-US" baseline="0"/>
                  <a:t> Names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54032"/>
        <c:crosses val="autoZero"/>
        <c:auto val="1"/>
        <c:lblAlgn val="ctr"/>
        <c:lblOffset val="100"/>
        <c:noMultiLvlLbl val="0"/>
      </c:catAx>
      <c:valAx>
        <c:axId val="10855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Discharged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57360"/>
        <c:crosses val="autoZero"/>
        <c:crossBetween val="between"/>
      </c:valAx>
      <c:valAx>
        <c:axId val="9953980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Active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44384"/>
        <c:crosses val="max"/>
        <c:crossBetween val="between"/>
      </c:valAx>
      <c:catAx>
        <c:axId val="99544384"/>
        <c:scaling>
          <c:orientation val="minMax"/>
        </c:scaling>
        <c:delete val="1"/>
        <c:axPos val="b"/>
        <c:numFmt formatCode="General" sourceLinked="1"/>
        <c:majorTickMark val="out"/>
        <c:minorTickMark val="none"/>
        <c:tickLblPos val="nextTo"/>
        <c:crossAx val="99539808"/>
        <c:crosses val="autoZero"/>
        <c:auto val="1"/>
        <c:lblAlgn val="ctr"/>
        <c:lblOffset val="100"/>
        <c:noMultiLvlLbl val="0"/>
      </c:catAx>
      <c:spPr>
        <a:noFill/>
        <a:ln>
          <a:noFill/>
        </a:ln>
        <a:effectLst/>
      </c:spPr>
    </c:plotArea>
    <c:legend>
      <c:legendPos val="r"/>
      <c:layout>
        <c:manualLayout>
          <c:xMode val="edge"/>
          <c:yMode val="edge"/>
          <c:x val="0.67794890105681127"/>
          <c:y val="0.82561114987208872"/>
          <c:w val="0.28453017279673765"/>
          <c:h val="0.142406060001993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on covid 19.xlsx]State Wise Death cases!PivotTable3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a:t>
            </a:r>
            <a:r>
              <a:rPr lang="en-US" baseline="0"/>
              <a:t> wise Death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50800" cap="sq" cmpd="sng">
            <a:solidFill>
              <a:schemeClr val="accent2">
                <a:lumMod val="75000"/>
              </a:schemeClr>
            </a:solidFill>
          </a:ln>
          <a:effectLst>
            <a:outerShdw blurRad="50800" dist="50800" dir="5400000" sx="1000" sy="1000" algn="ctr" rotWithShape="0">
              <a:srgbClr val="000000">
                <a:alpha val="43137"/>
              </a:srgbClr>
            </a:outerShdw>
          </a:effectLst>
        </c:spPr>
        <c:marker>
          <c:symbol val="none"/>
        </c:marker>
      </c:pivotFmt>
    </c:pivotFmts>
    <c:plotArea>
      <c:layout/>
      <c:barChart>
        <c:barDir val="col"/>
        <c:grouping val="clustered"/>
        <c:varyColors val="0"/>
        <c:ser>
          <c:idx val="0"/>
          <c:order val="0"/>
          <c:tx>
            <c:strRef>
              <c:f>'State Wise Death cases'!$B$1</c:f>
              <c:strCache>
                <c:ptCount val="1"/>
                <c:pt idx="0">
                  <c:v>Total</c:v>
                </c:pt>
              </c:strCache>
            </c:strRef>
          </c:tx>
          <c:spPr>
            <a:solidFill>
              <a:schemeClr val="accent1"/>
            </a:solidFill>
            <a:ln w="50800" cap="sq" cmpd="sng">
              <a:solidFill>
                <a:schemeClr val="accent2">
                  <a:lumMod val="75000"/>
                </a:schemeClr>
              </a:solidFill>
            </a:ln>
            <a:effectLst>
              <a:outerShdw blurRad="50800" dist="50800" dir="5400000" sx="1000" sy="1000" algn="ctr" rotWithShape="0">
                <a:srgbClr val="000000">
                  <a:alpha val="43137"/>
                </a:srgbClr>
              </a:outerShdw>
            </a:effectLst>
          </c:spPr>
          <c:invertIfNegative val="0"/>
          <c:cat>
            <c:strRef>
              <c:f>'State Wise Death cases'!$A$2:$A$38</c:f>
              <c:strCache>
                <c:ptCount val="36"/>
                <c:pt idx="0">
                  <c:v>Andaman and Nicobar</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'State Wise Death cases'!$B$2:$B$38</c:f>
              <c:numCache>
                <c:formatCode>General</c:formatCode>
                <c:ptCount val="36"/>
                <c:pt idx="0">
                  <c:v>129</c:v>
                </c:pt>
                <c:pt idx="1">
                  <c:v>14731</c:v>
                </c:pt>
                <c:pt idx="2">
                  <c:v>296</c:v>
                </c:pt>
                <c:pt idx="3">
                  <c:v>7986</c:v>
                </c:pt>
                <c:pt idx="4">
                  <c:v>12256</c:v>
                </c:pt>
                <c:pt idx="5">
                  <c:v>1165</c:v>
                </c:pt>
                <c:pt idx="6">
                  <c:v>14034</c:v>
                </c:pt>
                <c:pt idx="7">
                  <c:v>4</c:v>
                </c:pt>
                <c:pt idx="8">
                  <c:v>26200</c:v>
                </c:pt>
                <c:pt idx="9">
                  <c:v>3832</c:v>
                </c:pt>
                <c:pt idx="10">
                  <c:v>10944</c:v>
                </c:pt>
                <c:pt idx="11">
                  <c:v>10621</c:v>
                </c:pt>
                <c:pt idx="12">
                  <c:v>4136</c:v>
                </c:pt>
                <c:pt idx="13">
                  <c:v>4752</c:v>
                </c:pt>
                <c:pt idx="14">
                  <c:v>5318</c:v>
                </c:pt>
                <c:pt idx="15">
                  <c:v>40106</c:v>
                </c:pt>
                <c:pt idx="16">
                  <c:v>69543</c:v>
                </c:pt>
                <c:pt idx="17">
                  <c:v>228</c:v>
                </c:pt>
                <c:pt idx="18">
                  <c:v>52</c:v>
                </c:pt>
                <c:pt idx="19">
                  <c:v>10735</c:v>
                </c:pt>
                <c:pt idx="20">
                  <c:v>147856</c:v>
                </c:pt>
                <c:pt idx="21">
                  <c:v>2120</c:v>
                </c:pt>
                <c:pt idx="22">
                  <c:v>1593</c:v>
                </c:pt>
                <c:pt idx="23">
                  <c:v>698</c:v>
                </c:pt>
                <c:pt idx="24">
                  <c:v>760</c:v>
                </c:pt>
                <c:pt idx="25">
                  <c:v>9126</c:v>
                </c:pt>
                <c:pt idx="26">
                  <c:v>1962</c:v>
                </c:pt>
                <c:pt idx="27">
                  <c:v>17751</c:v>
                </c:pt>
                <c:pt idx="28">
                  <c:v>9554</c:v>
                </c:pt>
                <c:pt idx="29">
                  <c:v>452</c:v>
                </c:pt>
                <c:pt idx="30">
                  <c:v>38025</c:v>
                </c:pt>
                <c:pt idx="31">
                  <c:v>4111</c:v>
                </c:pt>
                <c:pt idx="32">
                  <c:v>923</c:v>
                </c:pt>
                <c:pt idx="33">
                  <c:v>23518</c:v>
                </c:pt>
                <c:pt idx="34">
                  <c:v>7693</c:v>
                </c:pt>
                <c:pt idx="35">
                  <c:v>21203</c:v>
                </c:pt>
              </c:numCache>
            </c:numRef>
          </c:val>
          <c:extLst>
            <c:ext xmlns:c16="http://schemas.microsoft.com/office/drawing/2014/chart" uri="{C3380CC4-5D6E-409C-BE32-E72D297353CC}">
              <c16:uniqueId val="{00000000-F531-4CB3-8D05-65EE41EE4597}"/>
            </c:ext>
          </c:extLst>
        </c:ser>
        <c:dLbls>
          <c:showLegendKey val="0"/>
          <c:showVal val="0"/>
          <c:showCatName val="0"/>
          <c:showSerName val="0"/>
          <c:showPercent val="0"/>
          <c:showBubbleSize val="0"/>
        </c:dLbls>
        <c:gapWidth val="219"/>
        <c:axId val="108617504"/>
        <c:axId val="108614592"/>
      </c:barChart>
      <c:catAx>
        <c:axId val="10861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State</a:t>
                </a:r>
                <a:r>
                  <a:rPr lang="en-US"/>
                  <a:t>     </a:t>
                </a:r>
              </a:p>
            </c:rich>
          </c:tx>
          <c:layout>
            <c:manualLayout>
              <c:xMode val="edge"/>
              <c:yMode val="edge"/>
              <c:x val="0.42831692913385833"/>
              <c:y val="0.86263036397558734"/>
            </c:manualLayout>
          </c:layout>
          <c:overlay val="0"/>
          <c:spPr>
            <a:noFill/>
            <a:ln w="15875">
              <a:solidFill>
                <a:schemeClr val="bg1"/>
              </a:solid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14592"/>
        <c:crosses val="autoZero"/>
        <c:auto val="1"/>
        <c:lblAlgn val="ctr"/>
        <c:lblOffset val="100"/>
        <c:noMultiLvlLbl val="0"/>
      </c:catAx>
      <c:valAx>
        <c:axId val="10861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Sum</a:t>
                </a:r>
                <a:r>
                  <a:rPr lang="en-US" sz="1600" baseline="0"/>
                  <a:t> of Deaths</a:t>
                </a:r>
                <a:endParaRPr lang="en-US" sz="1600"/>
              </a:p>
            </c:rich>
          </c:tx>
          <c:layout>
            <c:manualLayout>
              <c:xMode val="edge"/>
              <c:yMode val="edge"/>
              <c:x val="1.3020833333333334E-2"/>
              <c:y val="0.197944850267210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17504"/>
        <c:crosses val="autoZero"/>
        <c:crossBetween val="between"/>
      </c:valAx>
      <c:spPr>
        <a:noFill/>
        <a:ln w="50800" cmpd="sng">
          <a:solidFill>
            <a:schemeClr val="accent1">
              <a:alpha val="3000"/>
            </a:schemeClr>
          </a:solidFill>
        </a:ln>
        <a:effectLst>
          <a:glow rad="965200">
            <a:schemeClr val="accent1">
              <a:alpha val="49000"/>
            </a:schemeClr>
          </a:glow>
          <a:outerShdw blurRad="50800" dir="5400000" sx="1000" sy="1000" algn="ctr" rotWithShape="0">
            <a:schemeClr val="tx1">
              <a:alpha val="43000"/>
            </a:schemeClr>
          </a:outerShdw>
          <a:softEdge rad="0"/>
        </a:effectLst>
      </c:spPr>
    </c:plotArea>
    <c:legend>
      <c:legendPos val="r"/>
      <c:layout>
        <c:manualLayout>
          <c:xMode val="edge"/>
          <c:yMode val="edge"/>
          <c:x val="0.74678703248031486"/>
          <c:y val="0.84601808810043322"/>
          <c:w val="0.1521007627952756"/>
          <c:h val="6.77715586756474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on covid 19.xlsx]State Wise Population!PivotTable2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a:t>
            </a:r>
            <a:r>
              <a:rPr lang="en-US" baseline="0"/>
              <a:t> Wise Population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70C0"/>
          </a:solidFill>
          <a:ln w="41275">
            <a:solidFill>
              <a:srgbClr val="002060"/>
            </a:solidFill>
          </a:ln>
          <a:effectLst>
            <a:glow>
              <a:schemeClr val="accent1">
                <a:alpha val="40000"/>
              </a:schemeClr>
            </a:glow>
            <a:outerShdw blurRad="50800" dir="5400000" sx="1000" sy="1000" algn="ctr" rotWithShape="0">
              <a:srgbClr val="000000"/>
            </a:outerShdw>
          </a:effectLst>
        </c:spPr>
        <c:marker>
          <c:symbol val="none"/>
        </c:marker>
      </c:pivotFmt>
    </c:pivotFmts>
    <c:plotArea>
      <c:layout/>
      <c:barChart>
        <c:barDir val="col"/>
        <c:grouping val="clustered"/>
        <c:varyColors val="0"/>
        <c:ser>
          <c:idx val="0"/>
          <c:order val="0"/>
          <c:tx>
            <c:strRef>
              <c:f>'State Wise Population'!$B$1</c:f>
              <c:strCache>
                <c:ptCount val="1"/>
                <c:pt idx="0">
                  <c:v>Total</c:v>
                </c:pt>
              </c:strCache>
            </c:strRef>
          </c:tx>
          <c:spPr>
            <a:solidFill>
              <a:srgbClr val="0070C0"/>
            </a:solidFill>
            <a:ln w="41275">
              <a:solidFill>
                <a:srgbClr val="002060"/>
              </a:solidFill>
            </a:ln>
            <a:effectLst>
              <a:glow>
                <a:schemeClr val="accent1">
                  <a:alpha val="40000"/>
                </a:schemeClr>
              </a:glow>
              <a:outerShdw blurRad="50800" dir="5400000" sx="1000" sy="1000" algn="ctr" rotWithShape="0">
                <a:srgbClr val="000000"/>
              </a:outerShdw>
            </a:effectLst>
          </c:spPr>
          <c:invertIfNegative val="0"/>
          <c:cat>
            <c:strRef>
              <c:f>'State Wise Population'!$A$2:$A$38</c:f>
              <c:strCache>
                <c:ptCount val="36"/>
                <c:pt idx="0">
                  <c:v>Andaman and Nicobar</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'State Wise Population'!$B$2:$B$38</c:f>
              <c:numCache>
                <c:formatCode>General</c:formatCode>
                <c:ptCount val="36"/>
                <c:pt idx="0">
                  <c:v>100896618</c:v>
                </c:pt>
                <c:pt idx="1">
                  <c:v>128500364</c:v>
                </c:pt>
                <c:pt idx="2">
                  <c:v>658019</c:v>
                </c:pt>
                <c:pt idx="3">
                  <c:v>290492</c:v>
                </c:pt>
                <c:pt idx="4">
                  <c:v>40100376</c:v>
                </c:pt>
                <c:pt idx="5">
                  <c:v>79502477</c:v>
                </c:pt>
                <c:pt idx="6">
                  <c:v>28900667</c:v>
                </c:pt>
                <c:pt idx="7">
                  <c:v>231502578</c:v>
                </c:pt>
                <c:pt idx="8">
                  <c:v>773997</c:v>
                </c:pt>
                <c:pt idx="9">
                  <c:v>3772103</c:v>
                </c:pt>
                <c:pt idx="10">
                  <c:v>70400153</c:v>
                </c:pt>
                <c:pt idx="11">
                  <c:v>14999397</c:v>
                </c:pt>
                <c:pt idx="12">
                  <c:v>3436948</c:v>
                </c:pt>
                <c:pt idx="13">
                  <c:v>66001</c:v>
                </c:pt>
                <c:pt idx="14">
                  <c:v>124904071</c:v>
                </c:pt>
                <c:pt idx="15">
                  <c:v>1711947</c:v>
                </c:pt>
                <c:pt idx="16">
                  <c:v>91702478</c:v>
                </c:pt>
                <c:pt idx="17">
                  <c:v>4184959</c:v>
                </c:pt>
                <c:pt idx="18">
                  <c:v>11700099</c:v>
                </c:pt>
                <c:pt idx="19">
                  <c:v>7503010</c:v>
                </c:pt>
                <c:pt idx="20">
                  <c:v>399001</c:v>
                </c:pt>
                <c:pt idx="21">
                  <c:v>47099270</c:v>
                </c:pt>
                <c:pt idx="22">
                  <c:v>30501026</c:v>
                </c:pt>
                <c:pt idx="23">
                  <c:v>1308967</c:v>
                </c:pt>
                <c:pt idx="24">
                  <c:v>38157311</c:v>
                </c:pt>
                <c:pt idx="25">
                  <c:v>19301096</c:v>
                </c:pt>
                <c:pt idx="26">
                  <c:v>2073074</c:v>
                </c:pt>
                <c:pt idx="27">
                  <c:v>34698876</c:v>
                </c:pt>
                <c:pt idx="28">
                  <c:v>1521992</c:v>
                </c:pt>
                <c:pt idx="29">
                  <c:v>83697770</c:v>
                </c:pt>
                <c:pt idx="30">
                  <c:v>35998752</c:v>
                </c:pt>
                <c:pt idx="31">
                  <c:v>69599762</c:v>
                </c:pt>
                <c:pt idx="32">
                  <c:v>1646050</c:v>
                </c:pt>
                <c:pt idx="33">
                  <c:v>1158040</c:v>
                </c:pt>
                <c:pt idx="34">
                  <c:v>85002417</c:v>
                </c:pt>
                <c:pt idx="35">
                  <c:v>32199722</c:v>
                </c:pt>
              </c:numCache>
            </c:numRef>
          </c:val>
          <c:extLst>
            <c:ext xmlns:c16="http://schemas.microsoft.com/office/drawing/2014/chart" uri="{C3380CC4-5D6E-409C-BE32-E72D297353CC}">
              <c16:uniqueId val="{00000000-7E18-4367-883F-74074686E458}"/>
            </c:ext>
          </c:extLst>
        </c:ser>
        <c:dLbls>
          <c:showLegendKey val="0"/>
          <c:showVal val="0"/>
          <c:showCatName val="0"/>
          <c:showSerName val="0"/>
          <c:showPercent val="0"/>
          <c:showBubbleSize val="0"/>
        </c:dLbls>
        <c:gapWidth val="152"/>
        <c:overlap val="-27"/>
        <c:axId val="1525737840"/>
        <c:axId val="1525738256"/>
      </c:barChart>
      <c:catAx>
        <c:axId val="152573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738256"/>
        <c:crosses val="autoZero"/>
        <c:auto val="1"/>
        <c:lblAlgn val="ctr"/>
        <c:lblOffset val="100"/>
        <c:noMultiLvlLbl val="0"/>
      </c:catAx>
      <c:valAx>
        <c:axId val="152573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73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 board on covid 19.xlsx]State Wise Population!PivotTable2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a:t>
            </a:r>
            <a:r>
              <a:rPr lang="en-US" baseline="0"/>
              <a:t> Wise Population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70C0"/>
          </a:solidFill>
          <a:ln w="41275">
            <a:solidFill>
              <a:srgbClr val="002060"/>
            </a:solidFill>
          </a:ln>
          <a:effectLst>
            <a:glow>
              <a:schemeClr val="accent1">
                <a:alpha val="40000"/>
              </a:schemeClr>
            </a:glow>
            <a:outerShdw blurRad="50800" dir="5400000" sx="1000" sy="1000" algn="ctr" rotWithShape="0">
              <a:srgbClr val="000000"/>
            </a:outerShdw>
          </a:effectLst>
        </c:spPr>
        <c:marker>
          <c:symbol val="none"/>
        </c:marker>
      </c:pivotFmt>
      <c:pivotFmt>
        <c:idx val="2"/>
        <c:spPr>
          <a:solidFill>
            <a:srgbClr val="0070C0"/>
          </a:solidFill>
          <a:ln w="41275">
            <a:solidFill>
              <a:srgbClr val="002060"/>
            </a:solidFill>
          </a:ln>
          <a:effectLst>
            <a:glow>
              <a:schemeClr val="accent1">
                <a:alpha val="40000"/>
              </a:schemeClr>
            </a:glow>
            <a:outerShdw blurRad="50800" dir="5400000" sx="1000" sy="1000" algn="ctr" rotWithShape="0">
              <a:srgbClr val="000000"/>
            </a:outerShdw>
          </a:effectLst>
        </c:spPr>
        <c:marker>
          <c:symbol val="none"/>
        </c:marker>
      </c:pivotFmt>
      <c:pivotFmt>
        <c:idx val="3"/>
        <c:spPr>
          <a:solidFill>
            <a:srgbClr val="0070C0"/>
          </a:solidFill>
          <a:ln w="41275">
            <a:solidFill>
              <a:srgbClr val="002060"/>
            </a:solidFill>
          </a:ln>
          <a:effectLst>
            <a:glow>
              <a:schemeClr val="accent1">
                <a:alpha val="40000"/>
              </a:schemeClr>
            </a:glow>
            <a:outerShdw blurRad="50800" dir="5400000" sx="1000" sy="1000" algn="ctr" rotWithShape="0">
              <a:srgbClr val="000000"/>
            </a:outerShdw>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'State Wise Population'!$B$1</c:f>
              <c:strCache>
                <c:ptCount val="1"/>
                <c:pt idx="0">
                  <c:v>Total</c:v>
                </c:pt>
              </c:strCache>
            </c:strRef>
          </c:tx>
          <c:spPr>
            <a:solidFill>
              <a:schemeClr val="accent1"/>
            </a:solidFill>
            <a:ln>
              <a:noFill/>
            </a:ln>
            <a:effectLst/>
          </c:spPr>
          <c:invertIfNegative val="0"/>
          <c:cat>
            <c:strRef>
              <c:f>'State Wise Population'!$A$2:$A$38</c:f>
              <c:strCache>
                <c:ptCount val="36"/>
                <c:pt idx="0">
                  <c:v>Andaman and Nicobar</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'State Wise Population'!$B$2:$B$38</c:f>
              <c:numCache>
                <c:formatCode>General</c:formatCode>
                <c:ptCount val="36"/>
                <c:pt idx="0">
                  <c:v>100896618</c:v>
                </c:pt>
                <c:pt idx="1">
                  <c:v>128500364</c:v>
                </c:pt>
                <c:pt idx="2">
                  <c:v>658019</c:v>
                </c:pt>
                <c:pt idx="3">
                  <c:v>290492</c:v>
                </c:pt>
                <c:pt idx="4">
                  <c:v>40100376</c:v>
                </c:pt>
                <c:pt idx="5">
                  <c:v>79502477</c:v>
                </c:pt>
                <c:pt idx="6">
                  <c:v>28900667</c:v>
                </c:pt>
                <c:pt idx="7">
                  <c:v>231502578</c:v>
                </c:pt>
                <c:pt idx="8">
                  <c:v>773997</c:v>
                </c:pt>
                <c:pt idx="9">
                  <c:v>3772103</c:v>
                </c:pt>
                <c:pt idx="10">
                  <c:v>70400153</c:v>
                </c:pt>
                <c:pt idx="11">
                  <c:v>14999397</c:v>
                </c:pt>
                <c:pt idx="12">
                  <c:v>3436948</c:v>
                </c:pt>
                <c:pt idx="13">
                  <c:v>66001</c:v>
                </c:pt>
                <c:pt idx="14">
                  <c:v>124904071</c:v>
                </c:pt>
                <c:pt idx="15">
                  <c:v>1711947</c:v>
                </c:pt>
                <c:pt idx="16">
                  <c:v>91702478</c:v>
                </c:pt>
                <c:pt idx="17">
                  <c:v>4184959</c:v>
                </c:pt>
                <c:pt idx="18">
                  <c:v>11700099</c:v>
                </c:pt>
                <c:pt idx="19">
                  <c:v>7503010</c:v>
                </c:pt>
                <c:pt idx="20">
                  <c:v>399001</c:v>
                </c:pt>
                <c:pt idx="21">
                  <c:v>47099270</c:v>
                </c:pt>
                <c:pt idx="22">
                  <c:v>30501026</c:v>
                </c:pt>
                <c:pt idx="23">
                  <c:v>1308967</c:v>
                </c:pt>
                <c:pt idx="24">
                  <c:v>38157311</c:v>
                </c:pt>
                <c:pt idx="25">
                  <c:v>19301096</c:v>
                </c:pt>
                <c:pt idx="26">
                  <c:v>2073074</c:v>
                </c:pt>
                <c:pt idx="27">
                  <c:v>34698876</c:v>
                </c:pt>
                <c:pt idx="28">
                  <c:v>1521992</c:v>
                </c:pt>
                <c:pt idx="29">
                  <c:v>83697770</c:v>
                </c:pt>
                <c:pt idx="30">
                  <c:v>35998752</c:v>
                </c:pt>
                <c:pt idx="31">
                  <c:v>69599762</c:v>
                </c:pt>
                <c:pt idx="32">
                  <c:v>1646050</c:v>
                </c:pt>
                <c:pt idx="33">
                  <c:v>1158040</c:v>
                </c:pt>
                <c:pt idx="34">
                  <c:v>85002417</c:v>
                </c:pt>
                <c:pt idx="35">
                  <c:v>32199722</c:v>
                </c:pt>
              </c:numCache>
            </c:numRef>
          </c:val>
          <c:extLst>
            <c:ext xmlns:c16="http://schemas.microsoft.com/office/drawing/2014/chart" uri="{C3380CC4-5D6E-409C-BE32-E72D297353CC}">
              <c16:uniqueId val="{00000000-D34C-472D-95E4-459418CBBB69}"/>
            </c:ext>
          </c:extLst>
        </c:ser>
        <c:dLbls>
          <c:showLegendKey val="0"/>
          <c:showVal val="0"/>
          <c:showCatName val="0"/>
          <c:showSerName val="0"/>
          <c:showPercent val="0"/>
          <c:showBubbleSize val="0"/>
        </c:dLbls>
        <c:gapWidth val="152"/>
        <c:overlap val="-27"/>
        <c:axId val="1525737840"/>
        <c:axId val="1525738256"/>
      </c:barChart>
      <c:catAx>
        <c:axId val="152573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738256"/>
        <c:crosses val="autoZero"/>
        <c:auto val="1"/>
        <c:lblAlgn val="ctr"/>
        <c:lblOffset val="100"/>
        <c:noMultiLvlLbl val="0"/>
      </c:catAx>
      <c:valAx>
        <c:axId val="152573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737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on covid 19.xlsx]State Wise Death cases!PivotTable3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a:t>
            </a:r>
            <a:r>
              <a:rPr lang="en-US" baseline="0"/>
              <a:t> wise Death Cases</a:t>
            </a:r>
            <a:endParaRPr lang="en-US"/>
          </a:p>
        </c:rich>
      </c:tx>
      <c:layout>
        <c:manualLayout>
          <c:xMode val="edge"/>
          <c:yMode val="edge"/>
          <c:x val="0.28691634857118276"/>
          <c:y val="3.0075187969924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50800" cap="sq" cmpd="sng">
            <a:solidFill>
              <a:schemeClr val="accent2">
                <a:lumMod val="75000"/>
              </a:schemeClr>
            </a:solidFill>
          </a:ln>
          <a:effectLst>
            <a:outerShdw blurRad="50800" dist="50800" dir="5400000" sx="1000" sy="1000" algn="ctr" rotWithShape="0">
              <a:srgbClr val="000000">
                <a:alpha val="43137"/>
              </a:srgbClr>
            </a:outerShdw>
          </a:effectLst>
        </c:spPr>
        <c:marker>
          <c:symbol val="none"/>
        </c:marker>
      </c:pivotFmt>
      <c:pivotFmt>
        <c:idx val="4"/>
        <c:spPr>
          <a:solidFill>
            <a:schemeClr val="accent1"/>
          </a:solidFill>
          <a:ln w="50800" cap="sq" cmpd="sng">
            <a:solidFill>
              <a:schemeClr val="accent2">
                <a:lumMod val="75000"/>
              </a:schemeClr>
            </a:solidFill>
          </a:ln>
          <a:effectLst>
            <a:outerShdw blurRad="50800" dist="50800" dir="5400000" sx="1000" sy="1000" algn="ctr" rotWithShape="0">
              <a:srgbClr val="000000">
                <a:alpha val="43137"/>
              </a:srgbClr>
            </a:outerShdw>
          </a:effectLst>
        </c:spPr>
        <c:marker>
          <c:symbol val="none"/>
        </c:marker>
      </c:pivotFmt>
      <c:pivotFmt>
        <c:idx val="5"/>
        <c:spPr>
          <a:solidFill>
            <a:schemeClr val="accent1"/>
          </a:solidFill>
          <a:ln w="50800" cap="sq" cmpd="sng">
            <a:solidFill>
              <a:schemeClr val="accent2">
                <a:lumMod val="75000"/>
              </a:schemeClr>
            </a:solidFill>
          </a:ln>
          <a:effectLst>
            <a:outerShdw blurRad="50800" dist="50800" dir="5400000" sx="1000" sy="1000" algn="ctr" rotWithShape="0">
              <a:srgbClr val="000000">
                <a:alpha val="43137"/>
              </a:srgbClr>
            </a:outerShdw>
          </a:effectLst>
        </c:spPr>
        <c:marker>
          <c:symbol val="none"/>
        </c:marker>
      </c:pivotFmt>
    </c:pivotFmts>
    <c:plotArea>
      <c:layout/>
      <c:barChart>
        <c:barDir val="col"/>
        <c:grouping val="clustered"/>
        <c:varyColors val="0"/>
        <c:ser>
          <c:idx val="0"/>
          <c:order val="0"/>
          <c:tx>
            <c:strRef>
              <c:f>'State Wise Death cases'!$B$1</c:f>
              <c:strCache>
                <c:ptCount val="1"/>
                <c:pt idx="0">
                  <c:v>Total</c:v>
                </c:pt>
              </c:strCache>
            </c:strRef>
          </c:tx>
          <c:spPr>
            <a:solidFill>
              <a:schemeClr val="accent1"/>
            </a:solidFill>
            <a:ln w="50800" cap="sq" cmpd="sng">
              <a:solidFill>
                <a:schemeClr val="accent2">
                  <a:lumMod val="75000"/>
                </a:schemeClr>
              </a:solidFill>
            </a:ln>
            <a:effectLst>
              <a:outerShdw blurRad="50800" dist="50800" dir="5400000" sx="1000" sy="1000" algn="ctr" rotWithShape="0">
                <a:srgbClr val="000000">
                  <a:alpha val="43137"/>
                </a:srgbClr>
              </a:outerShdw>
            </a:effectLst>
          </c:spPr>
          <c:invertIfNegative val="0"/>
          <c:cat>
            <c:strRef>
              <c:f>'State Wise Death cases'!$A$2:$A$38</c:f>
              <c:strCache>
                <c:ptCount val="36"/>
                <c:pt idx="0">
                  <c:v>Andaman and Nicobar</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'State Wise Death cases'!$B$2:$B$38</c:f>
              <c:numCache>
                <c:formatCode>General</c:formatCode>
                <c:ptCount val="36"/>
                <c:pt idx="0">
                  <c:v>129</c:v>
                </c:pt>
                <c:pt idx="1">
                  <c:v>14731</c:v>
                </c:pt>
                <c:pt idx="2">
                  <c:v>296</c:v>
                </c:pt>
                <c:pt idx="3">
                  <c:v>7986</c:v>
                </c:pt>
                <c:pt idx="4">
                  <c:v>12256</c:v>
                </c:pt>
                <c:pt idx="5">
                  <c:v>1165</c:v>
                </c:pt>
                <c:pt idx="6">
                  <c:v>14034</c:v>
                </c:pt>
                <c:pt idx="7">
                  <c:v>4</c:v>
                </c:pt>
                <c:pt idx="8">
                  <c:v>26200</c:v>
                </c:pt>
                <c:pt idx="9">
                  <c:v>3832</c:v>
                </c:pt>
                <c:pt idx="10">
                  <c:v>10944</c:v>
                </c:pt>
                <c:pt idx="11">
                  <c:v>10621</c:v>
                </c:pt>
                <c:pt idx="12">
                  <c:v>4136</c:v>
                </c:pt>
                <c:pt idx="13">
                  <c:v>4752</c:v>
                </c:pt>
                <c:pt idx="14">
                  <c:v>5318</c:v>
                </c:pt>
                <c:pt idx="15">
                  <c:v>40106</c:v>
                </c:pt>
                <c:pt idx="16">
                  <c:v>69543</c:v>
                </c:pt>
                <c:pt idx="17">
                  <c:v>228</c:v>
                </c:pt>
                <c:pt idx="18">
                  <c:v>52</c:v>
                </c:pt>
                <c:pt idx="19">
                  <c:v>10735</c:v>
                </c:pt>
                <c:pt idx="20">
                  <c:v>147856</c:v>
                </c:pt>
                <c:pt idx="21">
                  <c:v>2120</c:v>
                </c:pt>
                <c:pt idx="22">
                  <c:v>1593</c:v>
                </c:pt>
                <c:pt idx="23">
                  <c:v>698</c:v>
                </c:pt>
                <c:pt idx="24">
                  <c:v>760</c:v>
                </c:pt>
                <c:pt idx="25">
                  <c:v>9126</c:v>
                </c:pt>
                <c:pt idx="26">
                  <c:v>1962</c:v>
                </c:pt>
                <c:pt idx="27">
                  <c:v>17751</c:v>
                </c:pt>
                <c:pt idx="28">
                  <c:v>9554</c:v>
                </c:pt>
                <c:pt idx="29">
                  <c:v>452</c:v>
                </c:pt>
                <c:pt idx="30">
                  <c:v>38025</c:v>
                </c:pt>
                <c:pt idx="31">
                  <c:v>4111</c:v>
                </c:pt>
                <c:pt idx="32">
                  <c:v>923</c:v>
                </c:pt>
                <c:pt idx="33">
                  <c:v>23518</c:v>
                </c:pt>
                <c:pt idx="34">
                  <c:v>7693</c:v>
                </c:pt>
                <c:pt idx="35">
                  <c:v>21203</c:v>
                </c:pt>
              </c:numCache>
            </c:numRef>
          </c:val>
          <c:extLst>
            <c:ext xmlns:c16="http://schemas.microsoft.com/office/drawing/2014/chart" uri="{C3380CC4-5D6E-409C-BE32-E72D297353CC}">
              <c16:uniqueId val="{00000000-106A-4D6D-B3D6-2A6D5AC611FB}"/>
            </c:ext>
          </c:extLst>
        </c:ser>
        <c:dLbls>
          <c:showLegendKey val="0"/>
          <c:showVal val="0"/>
          <c:showCatName val="0"/>
          <c:showSerName val="0"/>
          <c:showPercent val="0"/>
          <c:showBubbleSize val="0"/>
        </c:dLbls>
        <c:gapWidth val="219"/>
        <c:axId val="108617504"/>
        <c:axId val="108614592"/>
      </c:barChart>
      <c:catAx>
        <c:axId val="10861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State</a:t>
                </a:r>
                <a:r>
                  <a:rPr lang="en-US"/>
                  <a:t>     </a:t>
                </a:r>
              </a:p>
            </c:rich>
          </c:tx>
          <c:layout>
            <c:manualLayout>
              <c:xMode val="edge"/>
              <c:yMode val="edge"/>
              <c:x val="0.42831692913385833"/>
              <c:y val="0.86263036397558734"/>
            </c:manualLayout>
          </c:layout>
          <c:overlay val="0"/>
          <c:spPr>
            <a:noFill/>
            <a:ln w="15875">
              <a:solidFill>
                <a:schemeClr val="bg1"/>
              </a:solid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14592"/>
        <c:crosses val="autoZero"/>
        <c:auto val="1"/>
        <c:lblAlgn val="ctr"/>
        <c:lblOffset val="100"/>
        <c:noMultiLvlLbl val="0"/>
      </c:catAx>
      <c:valAx>
        <c:axId val="10861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Sum</a:t>
                </a:r>
                <a:r>
                  <a:rPr lang="en-US" sz="1600" baseline="0"/>
                  <a:t> of Deaths</a:t>
                </a:r>
                <a:endParaRPr lang="en-US" sz="1600"/>
              </a:p>
            </c:rich>
          </c:tx>
          <c:layout>
            <c:manualLayout>
              <c:xMode val="edge"/>
              <c:yMode val="edge"/>
              <c:x val="1.3020833333333334E-2"/>
              <c:y val="0.197944850267210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17504"/>
        <c:crosses val="autoZero"/>
        <c:crossBetween val="between"/>
      </c:valAx>
      <c:spPr>
        <a:noFill/>
        <a:ln w="50800" cmpd="sng">
          <a:solidFill>
            <a:schemeClr val="accent1">
              <a:alpha val="3000"/>
            </a:schemeClr>
          </a:solidFill>
        </a:ln>
        <a:effectLst>
          <a:glow rad="965200">
            <a:schemeClr val="accent1">
              <a:alpha val="49000"/>
            </a:schemeClr>
          </a:glow>
          <a:outerShdw blurRad="50800" dir="5400000" sx="1000" sy="1000" algn="ctr" rotWithShape="0">
            <a:schemeClr val="tx1">
              <a:alpha val="43000"/>
            </a:schemeClr>
          </a:outerShdw>
          <a:softEdge rad="0"/>
        </a:effectLst>
      </c:spPr>
    </c:plotArea>
    <c:legend>
      <c:legendPos val="r"/>
      <c:layout>
        <c:manualLayout>
          <c:xMode val="edge"/>
          <c:yMode val="edge"/>
          <c:x val="0.74678703248031486"/>
          <c:y val="0.84601808810043322"/>
          <c:w val="0.1521007627952756"/>
          <c:h val="6.77715586756474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on covid 19.xlsx]Active vs Discharged Cases!PivotTable2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a:t>
            </a:r>
            <a:r>
              <a:rPr lang="en-US" baseline="0"/>
              <a:t> Cases V/s Discharged Cases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a:noFill/>
          </a:ln>
          <a:effectLst/>
        </c:spPr>
        <c:marker>
          <c:symbol val="none"/>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8217528096906127"/>
          <c:y val="0.15649789029535865"/>
          <c:w val="0.66114931788095821"/>
          <c:h val="0.39258048440147514"/>
        </c:manualLayout>
      </c:layout>
      <c:barChart>
        <c:barDir val="col"/>
        <c:grouping val="clustered"/>
        <c:varyColors val="0"/>
        <c:ser>
          <c:idx val="0"/>
          <c:order val="0"/>
          <c:tx>
            <c:strRef>
              <c:f>'Active vs Discharged Cases'!$B$3</c:f>
              <c:strCache>
                <c:ptCount val="1"/>
                <c:pt idx="0">
                  <c:v>Sum of Active</c:v>
                </c:pt>
              </c:strCache>
            </c:strRef>
          </c:tx>
          <c:spPr>
            <a:solidFill>
              <a:schemeClr val="accent1"/>
            </a:solidFill>
            <a:ln>
              <a:noFill/>
            </a:ln>
            <a:effectLst/>
          </c:spPr>
          <c:invertIfNegative val="0"/>
          <c:cat>
            <c:strRef>
              <c:f>'Active vs Discharged Cases'!$A$4:$A$39</c:f>
              <c:strCache>
                <c:ptCount val="36"/>
                <c:pt idx="0">
                  <c:v>Andaman and Nicobar</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'Active vs Discharged Cases'!$B$4:$B$39</c:f>
              <c:numCache>
                <c:formatCode>General</c:formatCode>
                <c:ptCount val="36"/>
                <c:pt idx="0">
                  <c:v>0</c:v>
                </c:pt>
                <c:pt idx="1">
                  <c:v>62</c:v>
                </c:pt>
                <c:pt idx="2">
                  <c:v>1</c:v>
                </c:pt>
                <c:pt idx="3">
                  <c:v>4</c:v>
                </c:pt>
                <c:pt idx="4">
                  <c:v>43</c:v>
                </c:pt>
                <c:pt idx="5">
                  <c:v>67</c:v>
                </c:pt>
                <c:pt idx="6">
                  <c:v>36</c:v>
                </c:pt>
                <c:pt idx="7">
                  <c:v>0</c:v>
                </c:pt>
                <c:pt idx="8">
                  <c:v>2138</c:v>
                </c:pt>
                <c:pt idx="9">
                  <c:v>89</c:v>
                </c:pt>
                <c:pt idx="10">
                  <c:v>199</c:v>
                </c:pt>
                <c:pt idx="11">
                  <c:v>1247</c:v>
                </c:pt>
                <c:pt idx="12">
                  <c:v>71</c:v>
                </c:pt>
                <c:pt idx="13">
                  <c:v>55</c:v>
                </c:pt>
                <c:pt idx="14">
                  <c:v>22</c:v>
                </c:pt>
                <c:pt idx="15">
                  <c:v>1655</c:v>
                </c:pt>
                <c:pt idx="16">
                  <c:v>3799</c:v>
                </c:pt>
                <c:pt idx="17">
                  <c:v>4</c:v>
                </c:pt>
                <c:pt idx="18">
                  <c:v>0</c:v>
                </c:pt>
                <c:pt idx="19">
                  <c:v>262</c:v>
                </c:pt>
                <c:pt idx="20">
                  <c:v>1828</c:v>
                </c:pt>
                <c:pt idx="21">
                  <c:v>0</c:v>
                </c:pt>
                <c:pt idx="22">
                  <c:v>1</c:v>
                </c:pt>
                <c:pt idx="23">
                  <c:v>138</c:v>
                </c:pt>
                <c:pt idx="24">
                  <c:v>0</c:v>
                </c:pt>
                <c:pt idx="25">
                  <c:v>148</c:v>
                </c:pt>
                <c:pt idx="26">
                  <c:v>21</c:v>
                </c:pt>
                <c:pt idx="27">
                  <c:v>126</c:v>
                </c:pt>
                <c:pt idx="28">
                  <c:v>478</c:v>
                </c:pt>
                <c:pt idx="29">
                  <c:v>4</c:v>
                </c:pt>
                <c:pt idx="30">
                  <c:v>321</c:v>
                </c:pt>
                <c:pt idx="31">
                  <c:v>407</c:v>
                </c:pt>
                <c:pt idx="32">
                  <c:v>0</c:v>
                </c:pt>
                <c:pt idx="33">
                  <c:v>874</c:v>
                </c:pt>
                <c:pt idx="34">
                  <c:v>477</c:v>
                </c:pt>
                <c:pt idx="35">
                  <c:v>378</c:v>
                </c:pt>
              </c:numCache>
            </c:numRef>
          </c:val>
          <c:extLst>
            <c:ext xmlns:c16="http://schemas.microsoft.com/office/drawing/2014/chart" uri="{C3380CC4-5D6E-409C-BE32-E72D297353CC}">
              <c16:uniqueId val="{00000000-1671-4377-8D0C-28E6BA498241}"/>
            </c:ext>
          </c:extLst>
        </c:ser>
        <c:dLbls>
          <c:showLegendKey val="0"/>
          <c:showVal val="0"/>
          <c:showCatName val="0"/>
          <c:showSerName val="0"/>
          <c:showPercent val="0"/>
          <c:showBubbleSize val="0"/>
        </c:dLbls>
        <c:gapWidth val="219"/>
        <c:overlap val="-27"/>
        <c:axId val="99544384"/>
        <c:axId val="99539808"/>
      </c:barChart>
      <c:lineChart>
        <c:grouping val="standard"/>
        <c:varyColors val="0"/>
        <c:ser>
          <c:idx val="1"/>
          <c:order val="1"/>
          <c:tx>
            <c:strRef>
              <c:f>'Active vs Discharged Cases'!$C$3</c:f>
              <c:strCache>
                <c:ptCount val="1"/>
                <c:pt idx="0">
                  <c:v>Sum of Discharged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'Active vs Discharged Cases'!$A$4:$A$39</c:f>
              <c:strCache>
                <c:ptCount val="36"/>
                <c:pt idx="0">
                  <c:v>Andaman and Nicobar</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'Active vs Discharged Cases'!$C$4:$C$39</c:f>
              <c:numCache>
                <c:formatCode>General</c:formatCode>
                <c:ptCount val="36"/>
                <c:pt idx="0">
                  <c:v>9910</c:v>
                </c:pt>
                <c:pt idx="1">
                  <c:v>2305076</c:v>
                </c:pt>
                <c:pt idx="2">
                  <c:v>64207</c:v>
                </c:pt>
                <c:pt idx="3">
                  <c:v>716235</c:v>
                </c:pt>
                <c:pt idx="4">
                  <c:v>818403</c:v>
                </c:pt>
                <c:pt idx="5">
                  <c:v>91061</c:v>
                </c:pt>
                <c:pt idx="6">
                  <c:v>1138300</c:v>
                </c:pt>
                <c:pt idx="7">
                  <c:v>11437</c:v>
                </c:pt>
                <c:pt idx="8">
                  <c:v>1874851</c:v>
                </c:pt>
                <c:pt idx="9">
                  <c:v>241725</c:v>
                </c:pt>
                <c:pt idx="10">
                  <c:v>1213750</c:v>
                </c:pt>
                <c:pt idx="11">
                  <c:v>988843</c:v>
                </c:pt>
                <c:pt idx="12">
                  <c:v>280796</c:v>
                </c:pt>
                <c:pt idx="13">
                  <c:v>449384</c:v>
                </c:pt>
                <c:pt idx="14">
                  <c:v>429969</c:v>
                </c:pt>
                <c:pt idx="15">
                  <c:v>3908617</c:v>
                </c:pt>
                <c:pt idx="16">
                  <c:v>6476700</c:v>
                </c:pt>
                <c:pt idx="17">
                  <c:v>28028</c:v>
                </c:pt>
                <c:pt idx="18">
                  <c:v>11350</c:v>
                </c:pt>
                <c:pt idx="19">
                  <c:v>1031170</c:v>
                </c:pt>
                <c:pt idx="20">
                  <c:v>7732792</c:v>
                </c:pt>
                <c:pt idx="21">
                  <c:v>135110</c:v>
                </c:pt>
                <c:pt idx="22">
                  <c:v>92227</c:v>
                </c:pt>
                <c:pt idx="23">
                  <c:v>227290</c:v>
                </c:pt>
                <c:pt idx="24">
                  <c:v>34735</c:v>
                </c:pt>
                <c:pt idx="25">
                  <c:v>1279083</c:v>
                </c:pt>
                <c:pt idx="26">
                  <c:v>163849</c:v>
                </c:pt>
                <c:pt idx="27">
                  <c:v>742303</c:v>
                </c:pt>
                <c:pt idx="28">
                  <c:v>1275081</c:v>
                </c:pt>
                <c:pt idx="29">
                  <c:v>38709</c:v>
                </c:pt>
                <c:pt idx="30">
                  <c:v>3416501</c:v>
                </c:pt>
                <c:pt idx="31">
                  <c:v>788324</c:v>
                </c:pt>
                <c:pt idx="32">
                  <c:v>99964</c:v>
                </c:pt>
                <c:pt idx="33">
                  <c:v>2054127</c:v>
                </c:pt>
                <c:pt idx="34">
                  <c:v>429619</c:v>
                </c:pt>
                <c:pt idx="35">
                  <c:v>1997477</c:v>
                </c:pt>
              </c:numCache>
            </c:numRef>
          </c:val>
          <c:smooth val="0"/>
          <c:extLst>
            <c:ext xmlns:c16="http://schemas.microsoft.com/office/drawing/2014/chart" uri="{C3380CC4-5D6E-409C-BE32-E72D297353CC}">
              <c16:uniqueId val="{00000001-1671-4377-8D0C-28E6BA498241}"/>
            </c:ext>
          </c:extLst>
        </c:ser>
        <c:dLbls>
          <c:showLegendKey val="0"/>
          <c:showVal val="0"/>
          <c:showCatName val="0"/>
          <c:showSerName val="0"/>
          <c:showPercent val="0"/>
          <c:showBubbleSize val="0"/>
        </c:dLbls>
        <c:marker val="1"/>
        <c:smooth val="0"/>
        <c:axId val="108557360"/>
        <c:axId val="108554032"/>
      </c:lineChart>
      <c:catAx>
        <c:axId val="10855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r>
                  <a:rPr lang="en-US" baseline="0"/>
                  <a:t> Names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54032"/>
        <c:crosses val="autoZero"/>
        <c:auto val="1"/>
        <c:lblAlgn val="ctr"/>
        <c:lblOffset val="100"/>
        <c:noMultiLvlLbl val="0"/>
      </c:catAx>
      <c:valAx>
        <c:axId val="10855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Discharged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57360"/>
        <c:crosses val="autoZero"/>
        <c:crossBetween val="between"/>
      </c:valAx>
      <c:valAx>
        <c:axId val="9953980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Active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44384"/>
        <c:crosses val="max"/>
        <c:crossBetween val="between"/>
      </c:valAx>
      <c:catAx>
        <c:axId val="99544384"/>
        <c:scaling>
          <c:orientation val="minMax"/>
        </c:scaling>
        <c:delete val="1"/>
        <c:axPos val="b"/>
        <c:numFmt formatCode="General" sourceLinked="1"/>
        <c:majorTickMark val="out"/>
        <c:minorTickMark val="none"/>
        <c:tickLblPos val="nextTo"/>
        <c:crossAx val="99539808"/>
        <c:crosses val="autoZero"/>
        <c:auto val="1"/>
        <c:lblAlgn val="ctr"/>
        <c:lblOffset val="100"/>
        <c:noMultiLvlLbl val="0"/>
      </c:catAx>
      <c:spPr>
        <a:noFill/>
        <a:ln>
          <a:noFill/>
        </a:ln>
        <a:effectLst/>
      </c:spPr>
    </c:plotArea>
    <c:legend>
      <c:legendPos val="r"/>
      <c:layout>
        <c:manualLayout>
          <c:xMode val="edge"/>
          <c:yMode val="edge"/>
          <c:x val="0.67794890105681127"/>
          <c:y val="0.82561114987208872"/>
          <c:w val="0.28453017279673765"/>
          <c:h val="0.142406060001993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on covid 19.xlsx]State wise Total Cases!PivotTable1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a:t>
            </a:r>
            <a:r>
              <a:rPr lang="en-US" baseline="0"/>
              <a:t> Wise Total Cases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'State wise Total Cases'!$B$3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'State wise Total Cases'!$A$4:$A$39</c:f>
              <c:strCache>
                <c:ptCount val="36"/>
                <c:pt idx="0">
                  <c:v>Andaman and Nicobar</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'State wise Total Cases'!$B$4:$B$39</c:f>
              <c:numCache>
                <c:formatCode>General</c:formatCode>
                <c:ptCount val="36"/>
                <c:pt idx="0">
                  <c:v>10039</c:v>
                </c:pt>
                <c:pt idx="1">
                  <c:v>2319869</c:v>
                </c:pt>
                <c:pt idx="2">
                  <c:v>64504</c:v>
                </c:pt>
                <c:pt idx="3">
                  <c:v>724225</c:v>
                </c:pt>
                <c:pt idx="4">
                  <c:v>830702</c:v>
                </c:pt>
                <c:pt idx="5">
                  <c:v>92293</c:v>
                </c:pt>
                <c:pt idx="6">
                  <c:v>1152370</c:v>
                </c:pt>
                <c:pt idx="7">
                  <c:v>11441</c:v>
                </c:pt>
                <c:pt idx="8">
                  <c:v>1903189</c:v>
                </c:pt>
                <c:pt idx="9">
                  <c:v>245646</c:v>
                </c:pt>
                <c:pt idx="10">
                  <c:v>1224893</c:v>
                </c:pt>
                <c:pt idx="11">
                  <c:v>1000711</c:v>
                </c:pt>
                <c:pt idx="12">
                  <c:v>285003</c:v>
                </c:pt>
                <c:pt idx="13">
                  <c:v>454191</c:v>
                </c:pt>
                <c:pt idx="14">
                  <c:v>435309</c:v>
                </c:pt>
                <c:pt idx="15">
                  <c:v>3950378</c:v>
                </c:pt>
                <c:pt idx="16">
                  <c:v>6550042</c:v>
                </c:pt>
                <c:pt idx="17">
                  <c:v>28260</c:v>
                </c:pt>
                <c:pt idx="18">
                  <c:v>11402</c:v>
                </c:pt>
                <c:pt idx="19">
                  <c:v>1042167</c:v>
                </c:pt>
                <c:pt idx="20">
                  <c:v>7882476</c:v>
                </c:pt>
                <c:pt idx="21">
                  <c:v>137230</c:v>
                </c:pt>
                <c:pt idx="22">
                  <c:v>93821</c:v>
                </c:pt>
                <c:pt idx="23">
                  <c:v>228126</c:v>
                </c:pt>
                <c:pt idx="24">
                  <c:v>35495</c:v>
                </c:pt>
                <c:pt idx="25">
                  <c:v>1288357</c:v>
                </c:pt>
                <c:pt idx="26">
                  <c:v>165832</c:v>
                </c:pt>
                <c:pt idx="27">
                  <c:v>760180</c:v>
                </c:pt>
                <c:pt idx="28">
                  <c:v>1285113</c:v>
                </c:pt>
                <c:pt idx="29">
                  <c:v>39165</c:v>
                </c:pt>
                <c:pt idx="30">
                  <c:v>3454847</c:v>
                </c:pt>
                <c:pt idx="31">
                  <c:v>792842</c:v>
                </c:pt>
                <c:pt idx="32">
                  <c:v>100887</c:v>
                </c:pt>
                <c:pt idx="33">
                  <c:v>2078519</c:v>
                </c:pt>
                <c:pt idx="34">
                  <c:v>437789</c:v>
                </c:pt>
                <c:pt idx="35">
                  <c:v>2019058</c:v>
                </c:pt>
              </c:numCache>
            </c:numRef>
          </c:val>
          <c:smooth val="0"/>
          <c:extLst>
            <c:ext xmlns:c16="http://schemas.microsoft.com/office/drawing/2014/chart" uri="{C3380CC4-5D6E-409C-BE32-E72D297353CC}">
              <c16:uniqueId val="{00000000-6807-4035-8384-C7EC5CE1F38D}"/>
            </c:ext>
          </c:extLst>
        </c:ser>
        <c:dLbls>
          <c:showLegendKey val="0"/>
          <c:showVal val="0"/>
          <c:showCatName val="0"/>
          <c:showSerName val="0"/>
          <c:showPercent val="0"/>
          <c:showBubbleSize val="0"/>
        </c:dLbls>
        <c:marker val="1"/>
        <c:smooth val="0"/>
        <c:axId val="107734448"/>
        <c:axId val="107734864"/>
      </c:lineChart>
      <c:catAx>
        <c:axId val="107734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r>
                  <a:rPr lang="en-US" baseline="0"/>
                  <a:t> Name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34864"/>
        <c:crosses val="autoZero"/>
        <c:auto val="1"/>
        <c:lblAlgn val="ctr"/>
        <c:lblOffset val="100"/>
        <c:noMultiLvlLbl val="0"/>
      </c:catAx>
      <c:valAx>
        <c:axId val="10773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Total Cases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34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490537</xdr:colOff>
      <xdr:row>3</xdr:row>
      <xdr:rowOff>19050</xdr:rowOff>
    </xdr:from>
    <xdr:to>
      <xdr:col>10</xdr:col>
      <xdr:colOff>185737</xdr:colOff>
      <xdr:row>17</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176211</xdr:colOff>
      <xdr:row>2</xdr:row>
      <xdr:rowOff>19050</xdr:rowOff>
    </xdr:from>
    <xdr:to>
      <xdr:col>11</xdr:col>
      <xdr:colOff>38100</xdr:colOff>
      <xdr:row>17</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333375</xdr:colOff>
      <xdr:row>2</xdr:row>
      <xdr:rowOff>76200</xdr:rowOff>
    </xdr:from>
    <xdr:to>
      <xdr:col>9</xdr:col>
      <xdr:colOff>571500</xdr:colOff>
      <xdr:row>17</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114300</xdr:colOff>
      <xdr:row>2</xdr:row>
      <xdr:rowOff>28575</xdr:rowOff>
    </xdr:from>
    <xdr:to>
      <xdr:col>11</xdr:col>
      <xdr:colOff>114300</xdr:colOff>
      <xdr:row>15</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5</xdr:row>
      <xdr:rowOff>0</xdr:rowOff>
    </xdr:from>
    <xdr:to>
      <xdr:col>6</xdr:col>
      <xdr:colOff>228600</xdr:colOff>
      <xdr:row>17</xdr:row>
      <xdr:rowOff>161925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495300</xdr:colOff>
      <xdr:row>4</xdr:row>
      <xdr:rowOff>180976</xdr:rowOff>
    </xdr:from>
    <xdr:to>
      <xdr:col>16</xdr:col>
      <xdr:colOff>295275</xdr:colOff>
      <xdr:row>18</xdr:row>
      <xdr:rowOff>47626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19</xdr:row>
      <xdr:rowOff>171450</xdr:rowOff>
    </xdr:from>
    <xdr:to>
      <xdr:col>6</xdr:col>
      <xdr:colOff>295275</xdr:colOff>
      <xdr:row>31</xdr:row>
      <xdr:rowOff>161925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457200</xdr:colOff>
      <xdr:row>19</xdr:row>
      <xdr:rowOff>180975</xdr:rowOff>
    </xdr:from>
    <xdr:to>
      <xdr:col>16</xdr:col>
      <xdr:colOff>352425</xdr:colOff>
      <xdr:row>32</xdr:row>
      <xdr:rowOff>19050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409575</xdr:colOff>
      <xdr:row>9</xdr:row>
      <xdr:rowOff>104775</xdr:rowOff>
    </xdr:from>
    <xdr:to>
      <xdr:col>9</xdr:col>
      <xdr:colOff>409575</xdr:colOff>
      <xdr:row>22</xdr:row>
      <xdr:rowOff>152400</xdr:rowOff>
    </xdr:to>
    <mc:AlternateContent xmlns:mc="http://schemas.openxmlformats.org/markup-compatibility/2006" xmlns:a14="http://schemas.microsoft.com/office/drawing/2010/main">
      <mc:Choice Requires="a14">
        <xdr:graphicFrame macro="">
          <xdr:nvGraphicFramePr>
            <xdr:cNvPr id="14" name="State/UTs"/>
            <xdr:cNvGraphicFramePr/>
          </xdr:nvGraphicFramePr>
          <xdr:xfrm>
            <a:off x="0" y="0"/>
            <a:ext cx="0" cy="0"/>
          </xdr:xfrm>
          <a:graphic>
            <a:graphicData uri="http://schemas.microsoft.com/office/drawing/2010/slicer">
              <sle:slicer xmlns:sle="http://schemas.microsoft.com/office/drawing/2010/slicer" name="State/UTs"/>
            </a:graphicData>
          </a:graphic>
        </xdr:graphicFrame>
      </mc:Choice>
      <mc:Fallback xmlns="">
        <xdr:sp macro="" textlink="">
          <xdr:nvSpPr>
            <xdr:cNvPr id="0" name=""/>
            <xdr:cNvSpPr>
              <a:spLocks noTextEdit="1"/>
            </xdr:cNvSpPr>
          </xdr:nvSpPr>
          <xdr:spPr>
            <a:xfrm>
              <a:off x="4067175" y="1819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rishna" refreshedDate="44726.931207638889" createdVersion="6" refreshedVersion="6" minRefreshableVersion="3" recordCount="36">
  <cacheSource type="worksheet">
    <worksheetSource ref="A1:I37" sheet="Latest Covid-19 India Status"/>
  </cacheSource>
  <cacheFields count="9">
    <cacheField name="State/UTs" numFmtId="0">
      <sharedItems count="36">
        <s v="Andaman and Nicobar"/>
        <s v="Andhra Pradesh"/>
        <s v="Arunachal Pradesh"/>
        <s v="Assam"/>
        <s v="Bihar"/>
        <s v="Chandigarh"/>
        <s v="Chhattisgarh"/>
        <s v="Dadra and Nagar Haveli and 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Total Cases" numFmtId="0">
      <sharedItems containsSemiMixedTypes="0" containsString="0" containsNumber="1" containsInteger="1" minValue="10039" maxValue="7882476" count="36">
        <n v="10039"/>
        <n v="2319869"/>
        <n v="64504"/>
        <n v="724225"/>
        <n v="830702"/>
        <n v="92293"/>
        <n v="1152370"/>
        <n v="11441"/>
        <n v="1903189"/>
        <n v="245646"/>
        <n v="1224893"/>
        <n v="1000711"/>
        <n v="285003"/>
        <n v="454191"/>
        <n v="435309"/>
        <n v="3950378"/>
        <n v="6550042"/>
        <n v="28260"/>
        <n v="11402"/>
        <n v="1042167"/>
        <n v="7882476"/>
        <n v="137230"/>
        <n v="93821"/>
        <n v="228126"/>
        <n v="35495"/>
        <n v="1288357"/>
        <n v="165832"/>
        <n v="760180"/>
        <n v="1285113"/>
        <n v="39165"/>
        <n v="3454847"/>
        <n v="792842"/>
        <n v="100887"/>
        <n v="2078519"/>
        <n v="437789"/>
        <n v="2019058"/>
      </sharedItems>
    </cacheField>
    <cacheField name="Active" numFmtId="0">
      <sharedItems containsSemiMixedTypes="0" containsString="0" containsNumber="1" containsInteger="1" minValue="0" maxValue="3799"/>
    </cacheField>
    <cacheField name="Discharged" numFmtId="0">
      <sharedItems containsSemiMixedTypes="0" containsString="0" containsNumber="1" containsInteger="1" minValue="9910" maxValue="7732792"/>
    </cacheField>
    <cacheField name="Deaths" numFmtId="0">
      <sharedItems containsSemiMixedTypes="0" containsString="0" containsNumber="1" containsInteger="1" minValue="4" maxValue="147856"/>
    </cacheField>
    <cacheField name="Active Ratio" numFmtId="0">
      <sharedItems containsSemiMixedTypes="0" containsString="0" containsNumber="1" minValue="0" maxValue="0.12"/>
    </cacheField>
    <cacheField name="Discharge Ratio" numFmtId="0">
      <sharedItems containsSemiMixedTypes="0" containsString="0" containsNumber="1" minValue="97.65" maxValue="99.97"/>
    </cacheField>
    <cacheField name="Death Ratio" numFmtId="0">
      <sharedItems containsSemiMixedTypes="0" containsString="0" containsNumber="1" minValue="0.03" maxValue="2.34"/>
    </cacheField>
    <cacheField name="Population" numFmtId="0">
      <sharedItems containsSemiMixedTypes="0" containsString="0" containsNumber="1" containsInteger="1" minValue="66001" maxValue="23150257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
  <r>
    <x v="0"/>
    <x v="0"/>
    <n v="0"/>
    <n v="9910"/>
    <n v="129"/>
    <n v="0"/>
    <n v="98.72"/>
    <n v="1.28"/>
    <n v="100896618"/>
  </r>
  <r>
    <x v="1"/>
    <x v="1"/>
    <n v="62"/>
    <n v="2305076"/>
    <n v="14731"/>
    <n v="0"/>
    <n v="99.36"/>
    <n v="0.63"/>
    <n v="128500364"/>
  </r>
  <r>
    <x v="2"/>
    <x v="2"/>
    <n v="1"/>
    <n v="64207"/>
    <n v="296"/>
    <n v="0"/>
    <n v="99.54"/>
    <n v="0.46"/>
    <n v="658019"/>
  </r>
  <r>
    <x v="3"/>
    <x v="3"/>
    <n v="4"/>
    <n v="716235"/>
    <n v="7986"/>
    <n v="0"/>
    <n v="98.9"/>
    <n v="1.1000000000000001"/>
    <n v="290492"/>
  </r>
  <r>
    <x v="4"/>
    <x v="4"/>
    <n v="43"/>
    <n v="818403"/>
    <n v="12256"/>
    <n v="0.01"/>
    <n v="98.52"/>
    <n v="1.48"/>
    <n v="40100376"/>
  </r>
  <r>
    <x v="5"/>
    <x v="5"/>
    <n v="67"/>
    <n v="91061"/>
    <n v="1165"/>
    <n v="7.0000000000000007E-2"/>
    <n v="98.67"/>
    <n v="1.26"/>
    <n v="79502477"/>
  </r>
  <r>
    <x v="6"/>
    <x v="6"/>
    <n v="36"/>
    <n v="1138300"/>
    <n v="14034"/>
    <n v="0"/>
    <n v="98.78"/>
    <n v="1.22"/>
    <n v="28900667"/>
  </r>
  <r>
    <x v="7"/>
    <x v="7"/>
    <n v="0"/>
    <n v="11437"/>
    <n v="4"/>
    <n v="0"/>
    <n v="99.97"/>
    <n v="0.03"/>
    <n v="231502578"/>
  </r>
  <r>
    <x v="8"/>
    <x v="8"/>
    <n v="2138"/>
    <n v="1874851"/>
    <n v="26200"/>
    <n v="0.11"/>
    <n v="98.51"/>
    <n v="1.38"/>
    <n v="773997"/>
  </r>
  <r>
    <x v="9"/>
    <x v="9"/>
    <n v="89"/>
    <n v="241725"/>
    <n v="3832"/>
    <n v="0.04"/>
    <n v="98.4"/>
    <n v="1.56"/>
    <n v="3772103"/>
  </r>
  <r>
    <x v="10"/>
    <x v="10"/>
    <n v="199"/>
    <n v="1213750"/>
    <n v="10944"/>
    <n v="0.02"/>
    <n v="99.09"/>
    <n v="0.89"/>
    <n v="70400153"/>
  </r>
  <r>
    <x v="11"/>
    <x v="11"/>
    <n v="1247"/>
    <n v="988843"/>
    <n v="10621"/>
    <n v="0.12"/>
    <n v="98.81"/>
    <n v="1.06"/>
    <n v="14999397"/>
  </r>
  <r>
    <x v="12"/>
    <x v="12"/>
    <n v="71"/>
    <n v="280796"/>
    <n v="4136"/>
    <n v="0.02"/>
    <n v="98.52"/>
    <n v="1.45"/>
    <n v="3436948"/>
  </r>
  <r>
    <x v="13"/>
    <x v="13"/>
    <n v="55"/>
    <n v="449384"/>
    <n v="4752"/>
    <n v="0.01"/>
    <n v="98.94"/>
    <n v="1.05"/>
    <n v="66001"/>
  </r>
  <r>
    <x v="14"/>
    <x v="14"/>
    <n v="22"/>
    <n v="429969"/>
    <n v="5318"/>
    <n v="0.01"/>
    <n v="98.77"/>
    <n v="1.22"/>
    <n v="124904071"/>
  </r>
  <r>
    <x v="15"/>
    <x v="15"/>
    <n v="1655"/>
    <n v="3908617"/>
    <n v="40106"/>
    <n v="0.04"/>
    <n v="98.94"/>
    <n v="1.02"/>
    <n v="1711947"/>
  </r>
  <r>
    <x v="16"/>
    <x v="16"/>
    <n v="3799"/>
    <n v="6476700"/>
    <n v="69543"/>
    <n v="0.06"/>
    <n v="98.88"/>
    <n v="1.06"/>
    <n v="91702478"/>
  </r>
  <r>
    <x v="17"/>
    <x v="17"/>
    <n v="4"/>
    <n v="28028"/>
    <n v="228"/>
    <n v="0.01"/>
    <n v="99.18"/>
    <n v="0.81"/>
    <n v="4184959"/>
  </r>
  <r>
    <x v="18"/>
    <x v="18"/>
    <n v="0"/>
    <n v="11350"/>
    <n v="52"/>
    <n v="0"/>
    <n v="99.54"/>
    <n v="0.46"/>
    <n v="11700099"/>
  </r>
  <r>
    <x v="19"/>
    <x v="19"/>
    <n v="262"/>
    <n v="1031170"/>
    <n v="10735"/>
    <n v="0.03"/>
    <n v="98.94"/>
    <n v="1.03"/>
    <n v="7503010"/>
  </r>
  <r>
    <x v="20"/>
    <x v="20"/>
    <n v="1828"/>
    <n v="7732792"/>
    <n v="147856"/>
    <n v="0.02"/>
    <n v="98.1"/>
    <n v="1.88"/>
    <n v="399001"/>
  </r>
  <r>
    <x v="21"/>
    <x v="21"/>
    <n v="0"/>
    <n v="135110"/>
    <n v="2120"/>
    <n v="0"/>
    <n v="98.46"/>
    <n v="1.54"/>
    <n v="47099270"/>
  </r>
  <r>
    <x v="22"/>
    <x v="22"/>
    <n v="1"/>
    <n v="92227"/>
    <n v="1593"/>
    <n v="0"/>
    <n v="98.3"/>
    <n v="1.7"/>
    <n v="30501026"/>
  </r>
  <r>
    <x v="23"/>
    <x v="23"/>
    <n v="138"/>
    <n v="227290"/>
    <n v="698"/>
    <n v="0.06"/>
    <n v="99.63"/>
    <n v="0.31"/>
    <n v="1308967"/>
  </r>
  <r>
    <x v="24"/>
    <x v="24"/>
    <n v="0"/>
    <n v="34735"/>
    <n v="760"/>
    <n v="0"/>
    <n v="97.86"/>
    <n v="2.14"/>
    <n v="38157311"/>
  </r>
  <r>
    <x v="25"/>
    <x v="25"/>
    <n v="148"/>
    <n v="1279083"/>
    <n v="9126"/>
    <n v="0.01"/>
    <n v="99.28"/>
    <n v="0.71"/>
    <n v="19301096"/>
  </r>
  <r>
    <x v="26"/>
    <x v="26"/>
    <n v="21"/>
    <n v="163849"/>
    <n v="1962"/>
    <n v="0.01"/>
    <n v="98.8"/>
    <n v="1.18"/>
    <n v="2073074"/>
  </r>
  <r>
    <x v="27"/>
    <x v="27"/>
    <n v="126"/>
    <n v="742303"/>
    <n v="17751"/>
    <n v="0.02"/>
    <n v="97.65"/>
    <n v="2.34"/>
    <n v="34698876"/>
  </r>
  <r>
    <x v="28"/>
    <x v="28"/>
    <n v="478"/>
    <n v="1275081"/>
    <n v="9554"/>
    <n v="0.04"/>
    <n v="99.22"/>
    <n v="0.74"/>
    <n v="1521992"/>
  </r>
  <r>
    <x v="29"/>
    <x v="29"/>
    <n v="4"/>
    <n v="38709"/>
    <n v="452"/>
    <n v="0.01"/>
    <n v="98.84"/>
    <n v="1.1499999999999999"/>
    <n v="83697770"/>
  </r>
  <r>
    <x v="30"/>
    <x v="30"/>
    <n v="321"/>
    <n v="3416501"/>
    <n v="38025"/>
    <n v="0.01"/>
    <n v="98.89"/>
    <n v="1.1000000000000001"/>
    <n v="35998752"/>
  </r>
  <r>
    <x v="31"/>
    <x v="31"/>
    <n v="407"/>
    <n v="788324"/>
    <n v="4111"/>
    <n v="0.05"/>
    <n v="99.43"/>
    <n v="0.52"/>
    <n v="69599762"/>
  </r>
  <r>
    <x v="32"/>
    <x v="32"/>
    <n v="0"/>
    <n v="99964"/>
    <n v="923"/>
    <n v="0"/>
    <n v="99.09"/>
    <n v="0.91"/>
    <n v="1646050"/>
  </r>
  <r>
    <x v="33"/>
    <x v="33"/>
    <n v="874"/>
    <n v="2054127"/>
    <n v="23518"/>
    <n v="0.04"/>
    <n v="98.83"/>
    <n v="1.1299999999999999"/>
    <n v="1158040"/>
  </r>
  <r>
    <x v="34"/>
    <x v="34"/>
    <n v="477"/>
    <n v="429619"/>
    <n v="7693"/>
    <n v="0.11"/>
    <n v="98.13"/>
    <n v="1.76"/>
    <n v="85002417"/>
  </r>
  <r>
    <x v="35"/>
    <x v="35"/>
    <n v="378"/>
    <n v="1997477"/>
    <n v="21203"/>
    <n v="0.02"/>
    <n v="98.93"/>
    <n v="1.05"/>
    <n v="321997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State">
  <location ref="A3:B39" firstHeaderRow="1" firstDataRow="1" firstDataCol="1"/>
  <pivotFields count="9">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dataField="1" showAll="0"/>
    <pivotField showAll="0"/>
    <pivotField showAll="0"/>
    <pivotField showAll="0"/>
    <pivotField showAll="0"/>
    <pivotField showAll="0"/>
    <pivotField showAll="0"/>
    <pivotField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Items count="1">
    <i/>
  </colItems>
  <dataFields count="1">
    <dataField name="Sum of Total Cases" fld="1" baseField="0" baseItem="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rowHeaderCaption="State">
  <location ref="A3:C39" firstHeaderRow="0" firstDataRow="1" firstDataCol="1"/>
  <pivotFields count="9">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dataField="1" showAll="0"/>
    <pivotField dataField="1" showAll="0"/>
    <pivotField showAll="0"/>
    <pivotField showAll="0"/>
    <pivotField showAll="0"/>
    <pivotField showAll="0"/>
    <pivotField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Fields count="1">
    <field x="-2"/>
  </colFields>
  <colItems count="2">
    <i>
      <x/>
    </i>
    <i i="1">
      <x v="1"/>
    </i>
  </colItems>
  <dataFields count="2">
    <dataField name="Sum of Active" fld="2" baseField="0" baseItem="0"/>
    <dataField name="Sum of Discharged" fld="3" baseField="0" baseItem="0"/>
  </dataFields>
  <chartFormats count="4">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38" firstHeaderRow="1" firstDataRow="1" firstDataCol="1"/>
  <pivotFields count="9">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items count="37">
        <item x="0"/>
        <item x="18"/>
        <item x="7"/>
        <item x="17"/>
        <item x="24"/>
        <item x="29"/>
        <item x="2"/>
        <item x="5"/>
        <item x="22"/>
        <item x="32"/>
        <item x="21"/>
        <item x="26"/>
        <item x="23"/>
        <item x="9"/>
        <item x="12"/>
        <item x="14"/>
        <item x="34"/>
        <item x="13"/>
        <item x="3"/>
        <item x="27"/>
        <item x="31"/>
        <item x="4"/>
        <item x="11"/>
        <item x="19"/>
        <item x="6"/>
        <item x="10"/>
        <item x="28"/>
        <item x="25"/>
        <item x="8"/>
        <item x="35"/>
        <item x="33"/>
        <item x="1"/>
        <item x="30"/>
        <item x="15"/>
        <item x="16"/>
        <item x="20"/>
        <item t="default"/>
      </items>
    </pivotField>
    <pivotField showAll="0"/>
    <pivotField showAll="0"/>
    <pivotField dataField="1" showAll="0"/>
    <pivotField showAll="0"/>
    <pivotField showAll="0"/>
    <pivotField showAll="0"/>
    <pivotField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Deaths" fld="4" baseField="0" baseItem="0"/>
  </dataFields>
  <chartFormats count="2">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B38" firstHeaderRow="1" firstDataRow="1" firstDataCol="1"/>
  <pivotFields count="9">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showAll="0"/>
    <pivotField showAll="0"/>
    <pivotField showAll="0"/>
    <pivotField showAll="0"/>
    <pivotField showAll="0"/>
    <pivotField dataField="1"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Population" fld="8" baseField="0" baseItem="0"/>
  </dataFields>
  <chartFormats count="2">
    <chartFormat chart="0" format="1"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_UTs" sourceName="State/UTs">
  <pivotTables>
    <pivotTable tabId="6" name="PivotTable2"/>
    <pivotTable tabId="3" name="PivotTable2"/>
    <pivotTable tabId="4" name="PivotTable3"/>
    <pivotTable tabId="2" name="PivotTable1"/>
  </pivotTables>
  <data>
    <tabular pivotCacheId="1">
      <items count="3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UTs" cache="Slicer_State_UTs" caption="State/U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9"/>
  <sheetViews>
    <sheetView workbookViewId="0">
      <selection activeCell="C18" sqref="C18"/>
    </sheetView>
  </sheetViews>
  <sheetFormatPr defaultRowHeight="15" x14ac:dyDescent="0.25"/>
  <cols>
    <col min="1" max="1" width="39.85546875" bestFit="1" customWidth="1"/>
    <col min="2" max="2" width="17.7109375" bestFit="1" customWidth="1"/>
  </cols>
  <sheetData>
    <row r="3" spans="1:2" x14ac:dyDescent="0.25">
      <c r="A3" s="2" t="s">
        <v>48</v>
      </c>
      <c r="B3" t="s">
        <v>45</v>
      </c>
    </row>
    <row r="4" spans="1:2" x14ac:dyDescent="0.25">
      <c r="A4" s="3" t="s">
        <v>9</v>
      </c>
      <c r="B4" s="1">
        <v>10039</v>
      </c>
    </row>
    <row r="5" spans="1:2" x14ac:dyDescent="0.25">
      <c r="A5" s="3" t="s">
        <v>10</v>
      </c>
      <c r="B5" s="1">
        <v>2319869</v>
      </c>
    </row>
    <row r="6" spans="1:2" x14ac:dyDescent="0.25">
      <c r="A6" s="3" t="s">
        <v>11</v>
      </c>
      <c r="B6" s="1">
        <v>64504</v>
      </c>
    </row>
    <row r="7" spans="1:2" x14ac:dyDescent="0.25">
      <c r="A7" s="3" t="s">
        <v>12</v>
      </c>
      <c r="B7" s="1">
        <v>724225</v>
      </c>
    </row>
    <row r="8" spans="1:2" x14ac:dyDescent="0.25">
      <c r="A8" s="3" t="s">
        <v>13</v>
      </c>
      <c r="B8" s="1">
        <v>830702</v>
      </c>
    </row>
    <row r="9" spans="1:2" x14ac:dyDescent="0.25">
      <c r="A9" s="3" t="s">
        <v>14</v>
      </c>
      <c r="B9" s="1">
        <v>92293</v>
      </c>
    </row>
    <row r="10" spans="1:2" x14ac:dyDescent="0.25">
      <c r="A10" s="3" t="s">
        <v>15</v>
      </c>
      <c r="B10" s="1">
        <v>1152370</v>
      </c>
    </row>
    <row r="11" spans="1:2" x14ac:dyDescent="0.25">
      <c r="A11" s="3" t="s">
        <v>16</v>
      </c>
      <c r="B11" s="1">
        <v>11441</v>
      </c>
    </row>
    <row r="12" spans="1:2" x14ac:dyDescent="0.25">
      <c r="A12" s="3" t="s">
        <v>17</v>
      </c>
      <c r="B12" s="1">
        <v>1903189</v>
      </c>
    </row>
    <row r="13" spans="1:2" x14ac:dyDescent="0.25">
      <c r="A13" s="3" t="s">
        <v>18</v>
      </c>
      <c r="B13" s="1">
        <v>245646</v>
      </c>
    </row>
    <row r="14" spans="1:2" x14ac:dyDescent="0.25">
      <c r="A14" s="3" t="s">
        <v>19</v>
      </c>
      <c r="B14" s="1">
        <v>1224893</v>
      </c>
    </row>
    <row r="15" spans="1:2" x14ac:dyDescent="0.25">
      <c r="A15" s="3" t="s">
        <v>20</v>
      </c>
      <c r="B15" s="1">
        <v>1000711</v>
      </c>
    </row>
    <row r="16" spans="1:2" x14ac:dyDescent="0.25">
      <c r="A16" s="3" t="s">
        <v>21</v>
      </c>
      <c r="B16" s="1">
        <v>285003</v>
      </c>
    </row>
    <row r="17" spans="1:2" x14ac:dyDescent="0.25">
      <c r="A17" s="3" t="s">
        <v>22</v>
      </c>
      <c r="B17" s="1">
        <v>454191</v>
      </c>
    </row>
    <row r="18" spans="1:2" x14ac:dyDescent="0.25">
      <c r="A18" s="3" t="s">
        <v>23</v>
      </c>
      <c r="B18" s="1">
        <v>435309</v>
      </c>
    </row>
    <row r="19" spans="1:2" x14ac:dyDescent="0.25">
      <c r="A19" s="3" t="s">
        <v>24</v>
      </c>
      <c r="B19" s="1">
        <v>3950378</v>
      </c>
    </row>
    <row r="20" spans="1:2" x14ac:dyDescent="0.25">
      <c r="A20" s="3" t="s">
        <v>25</v>
      </c>
      <c r="B20" s="1">
        <v>6550042</v>
      </c>
    </row>
    <row r="21" spans="1:2" x14ac:dyDescent="0.25">
      <c r="A21" s="3" t="s">
        <v>26</v>
      </c>
      <c r="B21" s="1">
        <v>28260</v>
      </c>
    </row>
    <row r="22" spans="1:2" x14ac:dyDescent="0.25">
      <c r="A22" s="3" t="s">
        <v>27</v>
      </c>
      <c r="B22" s="1">
        <v>11402</v>
      </c>
    </row>
    <row r="23" spans="1:2" x14ac:dyDescent="0.25">
      <c r="A23" s="3" t="s">
        <v>28</v>
      </c>
      <c r="B23" s="1">
        <v>1042167</v>
      </c>
    </row>
    <row r="24" spans="1:2" x14ac:dyDescent="0.25">
      <c r="A24" s="3" t="s">
        <v>29</v>
      </c>
      <c r="B24" s="1">
        <v>7882476</v>
      </c>
    </row>
    <row r="25" spans="1:2" x14ac:dyDescent="0.25">
      <c r="A25" s="3" t="s">
        <v>30</v>
      </c>
      <c r="B25" s="1">
        <v>137230</v>
      </c>
    </row>
    <row r="26" spans="1:2" x14ac:dyDescent="0.25">
      <c r="A26" s="3" t="s">
        <v>31</v>
      </c>
      <c r="B26" s="1">
        <v>93821</v>
      </c>
    </row>
    <row r="27" spans="1:2" x14ac:dyDescent="0.25">
      <c r="A27" s="3" t="s">
        <v>32</v>
      </c>
      <c r="B27" s="1">
        <v>228126</v>
      </c>
    </row>
    <row r="28" spans="1:2" x14ac:dyDescent="0.25">
      <c r="A28" s="3" t="s">
        <v>33</v>
      </c>
      <c r="B28" s="1">
        <v>35495</v>
      </c>
    </row>
    <row r="29" spans="1:2" x14ac:dyDescent="0.25">
      <c r="A29" s="3" t="s">
        <v>34</v>
      </c>
      <c r="B29" s="1">
        <v>1288357</v>
      </c>
    </row>
    <row r="30" spans="1:2" x14ac:dyDescent="0.25">
      <c r="A30" s="3" t="s">
        <v>35</v>
      </c>
      <c r="B30" s="1">
        <v>165832</v>
      </c>
    </row>
    <row r="31" spans="1:2" x14ac:dyDescent="0.25">
      <c r="A31" s="3" t="s">
        <v>36</v>
      </c>
      <c r="B31" s="1">
        <v>760180</v>
      </c>
    </row>
    <row r="32" spans="1:2" x14ac:dyDescent="0.25">
      <c r="A32" s="3" t="s">
        <v>37</v>
      </c>
      <c r="B32" s="1">
        <v>1285113</v>
      </c>
    </row>
    <row r="33" spans="1:2" x14ac:dyDescent="0.25">
      <c r="A33" s="3" t="s">
        <v>38</v>
      </c>
      <c r="B33" s="1">
        <v>39165</v>
      </c>
    </row>
    <row r="34" spans="1:2" x14ac:dyDescent="0.25">
      <c r="A34" s="3" t="s">
        <v>39</v>
      </c>
      <c r="B34" s="1">
        <v>3454847</v>
      </c>
    </row>
    <row r="35" spans="1:2" x14ac:dyDescent="0.25">
      <c r="A35" s="3" t="s">
        <v>40</v>
      </c>
      <c r="B35" s="1">
        <v>792842</v>
      </c>
    </row>
    <row r="36" spans="1:2" x14ac:dyDescent="0.25">
      <c r="A36" s="3" t="s">
        <v>41</v>
      </c>
      <c r="B36" s="1">
        <v>100887</v>
      </c>
    </row>
    <row r="37" spans="1:2" x14ac:dyDescent="0.25">
      <c r="A37" s="3" t="s">
        <v>42</v>
      </c>
      <c r="B37" s="1">
        <v>2078519</v>
      </c>
    </row>
    <row r="38" spans="1:2" x14ac:dyDescent="0.25">
      <c r="A38" s="3" t="s">
        <v>43</v>
      </c>
      <c r="B38" s="1">
        <v>437789</v>
      </c>
    </row>
    <row r="39" spans="1:2" x14ac:dyDescent="0.25">
      <c r="A39" s="3" t="s">
        <v>44</v>
      </c>
      <c r="B39" s="1">
        <v>2019058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9"/>
  <sheetViews>
    <sheetView workbookViewId="0">
      <selection activeCell="E20" sqref="E20"/>
    </sheetView>
  </sheetViews>
  <sheetFormatPr defaultRowHeight="15" x14ac:dyDescent="0.25"/>
  <cols>
    <col min="1" max="1" width="39.85546875" bestFit="1" customWidth="1"/>
    <col min="2" max="2" width="13.28515625" bestFit="1" customWidth="1"/>
    <col min="3" max="3" width="17.5703125" bestFit="1" customWidth="1"/>
  </cols>
  <sheetData>
    <row r="3" spans="1:3" x14ac:dyDescent="0.25">
      <c r="A3" s="2" t="s">
        <v>48</v>
      </c>
      <c r="B3" t="s">
        <v>49</v>
      </c>
      <c r="C3" t="s">
        <v>50</v>
      </c>
    </row>
    <row r="4" spans="1:3" x14ac:dyDescent="0.25">
      <c r="A4" s="3" t="s">
        <v>9</v>
      </c>
      <c r="B4" s="1">
        <v>0</v>
      </c>
      <c r="C4" s="1">
        <v>9910</v>
      </c>
    </row>
    <row r="5" spans="1:3" x14ac:dyDescent="0.25">
      <c r="A5" s="3" t="s">
        <v>10</v>
      </c>
      <c r="B5" s="1">
        <v>62</v>
      </c>
      <c r="C5" s="1">
        <v>2305076</v>
      </c>
    </row>
    <row r="6" spans="1:3" x14ac:dyDescent="0.25">
      <c r="A6" s="3" t="s">
        <v>11</v>
      </c>
      <c r="B6" s="1">
        <v>1</v>
      </c>
      <c r="C6" s="1">
        <v>64207</v>
      </c>
    </row>
    <row r="7" spans="1:3" x14ac:dyDescent="0.25">
      <c r="A7" s="3" t="s">
        <v>12</v>
      </c>
      <c r="B7" s="1">
        <v>4</v>
      </c>
      <c r="C7" s="1">
        <v>716235</v>
      </c>
    </row>
    <row r="8" spans="1:3" x14ac:dyDescent="0.25">
      <c r="A8" s="3" t="s">
        <v>13</v>
      </c>
      <c r="B8" s="1">
        <v>43</v>
      </c>
      <c r="C8" s="1">
        <v>818403</v>
      </c>
    </row>
    <row r="9" spans="1:3" x14ac:dyDescent="0.25">
      <c r="A9" s="3" t="s">
        <v>14</v>
      </c>
      <c r="B9" s="1">
        <v>67</v>
      </c>
      <c r="C9" s="1">
        <v>91061</v>
      </c>
    </row>
    <row r="10" spans="1:3" x14ac:dyDescent="0.25">
      <c r="A10" s="3" t="s">
        <v>15</v>
      </c>
      <c r="B10" s="1">
        <v>36</v>
      </c>
      <c r="C10" s="1">
        <v>1138300</v>
      </c>
    </row>
    <row r="11" spans="1:3" x14ac:dyDescent="0.25">
      <c r="A11" s="3" t="s">
        <v>16</v>
      </c>
      <c r="B11" s="1">
        <v>0</v>
      </c>
      <c r="C11" s="1">
        <v>11437</v>
      </c>
    </row>
    <row r="12" spans="1:3" x14ac:dyDescent="0.25">
      <c r="A12" s="3" t="s">
        <v>17</v>
      </c>
      <c r="B12" s="1">
        <v>2138</v>
      </c>
      <c r="C12" s="1">
        <v>1874851</v>
      </c>
    </row>
    <row r="13" spans="1:3" x14ac:dyDescent="0.25">
      <c r="A13" s="3" t="s">
        <v>18</v>
      </c>
      <c r="B13" s="1">
        <v>89</v>
      </c>
      <c r="C13" s="1">
        <v>241725</v>
      </c>
    </row>
    <row r="14" spans="1:3" x14ac:dyDescent="0.25">
      <c r="A14" s="3" t="s">
        <v>19</v>
      </c>
      <c r="B14" s="1">
        <v>199</v>
      </c>
      <c r="C14" s="1">
        <v>1213750</v>
      </c>
    </row>
    <row r="15" spans="1:3" x14ac:dyDescent="0.25">
      <c r="A15" s="3" t="s">
        <v>20</v>
      </c>
      <c r="B15" s="1">
        <v>1247</v>
      </c>
      <c r="C15" s="1">
        <v>988843</v>
      </c>
    </row>
    <row r="16" spans="1:3" x14ac:dyDescent="0.25">
      <c r="A16" s="3" t="s">
        <v>21</v>
      </c>
      <c r="B16" s="1">
        <v>71</v>
      </c>
      <c r="C16" s="1">
        <v>280796</v>
      </c>
    </row>
    <row r="17" spans="1:3" x14ac:dyDescent="0.25">
      <c r="A17" s="3" t="s">
        <v>22</v>
      </c>
      <c r="B17" s="1">
        <v>55</v>
      </c>
      <c r="C17" s="1">
        <v>449384</v>
      </c>
    </row>
    <row r="18" spans="1:3" x14ac:dyDescent="0.25">
      <c r="A18" s="3" t="s">
        <v>23</v>
      </c>
      <c r="B18" s="1">
        <v>22</v>
      </c>
      <c r="C18" s="1">
        <v>429969</v>
      </c>
    </row>
    <row r="19" spans="1:3" x14ac:dyDescent="0.25">
      <c r="A19" s="3" t="s">
        <v>24</v>
      </c>
      <c r="B19" s="1">
        <v>1655</v>
      </c>
      <c r="C19" s="1">
        <v>3908617</v>
      </c>
    </row>
    <row r="20" spans="1:3" x14ac:dyDescent="0.25">
      <c r="A20" s="3" t="s">
        <v>25</v>
      </c>
      <c r="B20" s="1">
        <v>3799</v>
      </c>
      <c r="C20" s="1">
        <v>6476700</v>
      </c>
    </row>
    <row r="21" spans="1:3" x14ac:dyDescent="0.25">
      <c r="A21" s="3" t="s">
        <v>26</v>
      </c>
      <c r="B21" s="1">
        <v>4</v>
      </c>
      <c r="C21" s="1">
        <v>28028</v>
      </c>
    </row>
    <row r="22" spans="1:3" x14ac:dyDescent="0.25">
      <c r="A22" s="3" t="s">
        <v>27</v>
      </c>
      <c r="B22" s="1">
        <v>0</v>
      </c>
      <c r="C22" s="1">
        <v>11350</v>
      </c>
    </row>
    <row r="23" spans="1:3" x14ac:dyDescent="0.25">
      <c r="A23" s="3" t="s">
        <v>28</v>
      </c>
      <c r="B23" s="1">
        <v>262</v>
      </c>
      <c r="C23" s="1">
        <v>1031170</v>
      </c>
    </row>
    <row r="24" spans="1:3" x14ac:dyDescent="0.25">
      <c r="A24" s="3" t="s">
        <v>29</v>
      </c>
      <c r="B24" s="1">
        <v>1828</v>
      </c>
      <c r="C24" s="1">
        <v>7732792</v>
      </c>
    </row>
    <row r="25" spans="1:3" x14ac:dyDescent="0.25">
      <c r="A25" s="3" t="s">
        <v>30</v>
      </c>
      <c r="B25" s="1">
        <v>0</v>
      </c>
      <c r="C25" s="1">
        <v>135110</v>
      </c>
    </row>
    <row r="26" spans="1:3" x14ac:dyDescent="0.25">
      <c r="A26" s="3" t="s">
        <v>31</v>
      </c>
      <c r="B26" s="1">
        <v>1</v>
      </c>
      <c r="C26" s="1">
        <v>92227</v>
      </c>
    </row>
    <row r="27" spans="1:3" x14ac:dyDescent="0.25">
      <c r="A27" s="3" t="s">
        <v>32</v>
      </c>
      <c r="B27" s="1">
        <v>138</v>
      </c>
      <c r="C27" s="1">
        <v>227290</v>
      </c>
    </row>
    <row r="28" spans="1:3" x14ac:dyDescent="0.25">
      <c r="A28" s="3" t="s">
        <v>33</v>
      </c>
      <c r="B28" s="1">
        <v>0</v>
      </c>
      <c r="C28" s="1">
        <v>34735</v>
      </c>
    </row>
    <row r="29" spans="1:3" x14ac:dyDescent="0.25">
      <c r="A29" s="3" t="s">
        <v>34</v>
      </c>
      <c r="B29" s="1">
        <v>148</v>
      </c>
      <c r="C29" s="1">
        <v>1279083</v>
      </c>
    </row>
    <row r="30" spans="1:3" x14ac:dyDescent="0.25">
      <c r="A30" s="3" t="s">
        <v>35</v>
      </c>
      <c r="B30" s="1">
        <v>21</v>
      </c>
      <c r="C30" s="1">
        <v>163849</v>
      </c>
    </row>
    <row r="31" spans="1:3" x14ac:dyDescent="0.25">
      <c r="A31" s="3" t="s">
        <v>36</v>
      </c>
      <c r="B31" s="1">
        <v>126</v>
      </c>
      <c r="C31" s="1">
        <v>742303</v>
      </c>
    </row>
    <row r="32" spans="1:3" x14ac:dyDescent="0.25">
      <c r="A32" s="3" t="s">
        <v>37</v>
      </c>
      <c r="B32" s="1">
        <v>478</v>
      </c>
      <c r="C32" s="1">
        <v>1275081</v>
      </c>
    </row>
    <row r="33" spans="1:3" x14ac:dyDescent="0.25">
      <c r="A33" s="3" t="s">
        <v>38</v>
      </c>
      <c r="B33" s="1">
        <v>4</v>
      </c>
      <c r="C33" s="1">
        <v>38709</v>
      </c>
    </row>
    <row r="34" spans="1:3" x14ac:dyDescent="0.25">
      <c r="A34" s="3" t="s">
        <v>39</v>
      </c>
      <c r="B34" s="1">
        <v>321</v>
      </c>
      <c r="C34" s="1">
        <v>3416501</v>
      </c>
    </row>
    <row r="35" spans="1:3" x14ac:dyDescent="0.25">
      <c r="A35" s="3" t="s">
        <v>40</v>
      </c>
      <c r="B35" s="1">
        <v>407</v>
      </c>
      <c r="C35" s="1">
        <v>788324</v>
      </c>
    </row>
    <row r="36" spans="1:3" x14ac:dyDescent="0.25">
      <c r="A36" s="3" t="s">
        <v>41</v>
      </c>
      <c r="B36" s="1">
        <v>0</v>
      </c>
      <c r="C36" s="1">
        <v>99964</v>
      </c>
    </row>
    <row r="37" spans="1:3" x14ac:dyDescent="0.25">
      <c r="A37" s="3" t="s">
        <v>42</v>
      </c>
      <c r="B37" s="1">
        <v>874</v>
      </c>
      <c r="C37" s="1">
        <v>2054127</v>
      </c>
    </row>
    <row r="38" spans="1:3" x14ac:dyDescent="0.25">
      <c r="A38" s="3" t="s">
        <v>43</v>
      </c>
      <c r="B38" s="1">
        <v>477</v>
      </c>
      <c r="C38" s="1">
        <v>429619</v>
      </c>
    </row>
    <row r="39" spans="1:3" x14ac:dyDescent="0.25">
      <c r="A39" s="3" t="s">
        <v>44</v>
      </c>
      <c r="B39" s="1">
        <v>378</v>
      </c>
      <c r="C39" s="1">
        <v>1997477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workbookViewId="0">
      <selection activeCell="G21" sqref="G21"/>
    </sheetView>
  </sheetViews>
  <sheetFormatPr defaultRowHeight="15" x14ac:dyDescent="0.25"/>
  <cols>
    <col min="1" max="1" width="39.85546875" bestFit="1" customWidth="1"/>
    <col min="2" max="2" width="13.85546875" bestFit="1" customWidth="1"/>
  </cols>
  <sheetData>
    <row r="1" spans="1:2" x14ac:dyDescent="0.25">
      <c r="A1" s="2" t="s">
        <v>46</v>
      </c>
      <c r="B1" t="s">
        <v>51</v>
      </c>
    </row>
    <row r="2" spans="1:2" x14ac:dyDescent="0.25">
      <c r="A2" s="3" t="s">
        <v>9</v>
      </c>
      <c r="B2" s="1">
        <v>129</v>
      </c>
    </row>
    <row r="3" spans="1:2" x14ac:dyDescent="0.25">
      <c r="A3" s="3" t="s">
        <v>10</v>
      </c>
      <c r="B3" s="1">
        <v>14731</v>
      </c>
    </row>
    <row r="4" spans="1:2" x14ac:dyDescent="0.25">
      <c r="A4" s="3" t="s">
        <v>11</v>
      </c>
      <c r="B4" s="1">
        <v>296</v>
      </c>
    </row>
    <row r="5" spans="1:2" x14ac:dyDescent="0.25">
      <c r="A5" s="3" t="s">
        <v>12</v>
      </c>
      <c r="B5" s="1">
        <v>7986</v>
      </c>
    </row>
    <row r="6" spans="1:2" x14ac:dyDescent="0.25">
      <c r="A6" s="3" t="s">
        <v>13</v>
      </c>
      <c r="B6" s="1">
        <v>12256</v>
      </c>
    </row>
    <row r="7" spans="1:2" x14ac:dyDescent="0.25">
      <c r="A7" s="3" t="s">
        <v>14</v>
      </c>
      <c r="B7" s="1">
        <v>1165</v>
      </c>
    </row>
    <row r="8" spans="1:2" x14ac:dyDescent="0.25">
      <c r="A8" s="3" t="s">
        <v>15</v>
      </c>
      <c r="B8" s="1">
        <v>14034</v>
      </c>
    </row>
    <row r="9" spans="1:2" x14ac:dyDescent="0.25">
      <c r="A9" s="3" t="s">
        <v>16</v>
      </c>
      <c r="B9" s="1">
        <v>4</v>
      </c>
    </row>
    <row r="10" spans="1:2" x14ac:dyDescent="0.25">
      <c r="A10" s="3" t="s">
        <v>17</v>
      </c>
      <c r="B10" s="1">
        <v>26200</v>
      </c>
    </row>
    <row r="11" spans="1:2" x14ac:dyDescent="0.25">
      <c r="A11" s="3" t="s">
        <v>18</v>
      </c>
      <c r="B11" s="1">
        <v>3832</v>
      </c>
    </row>
    <row r="12" spans="1:2" x14ac:dyDescent="0.25">
      <c r="A12" s="3" t="s">
        <v>19</v>
      </c>
      <c r="B12" s="1">
        <v>10944</v>
      </c>
    </row>
    <row r="13" spans="1:2" x14ac:dyDescent="0.25">
      <c r="A13" s="3" t="s">
        <v>20</v>
      </c>
      <c r="B13" s="1">
        <v>10621</v>
      </c>
    </row>
    <row r="14" spans="1:2" x14ac:dyDescent="0.25">
      <c r="A14" s="3" t="s">
        <v>21</v>
      </c>
      <c r="B14" s="1">
        <v>4136</v>
      </c>
    </row>
    <row r="15" spans="1:2" x14ac:dyDescent="0.25">
      <c r="A15" s="3" t="s">
        <v>22</v>
      </c>
      <c r="B15" s="1">
        <v>4752</v>
      </c>
    </row>
    <row r="16" spans="1:2" x14ac:dyDescent="0.25">
      <c r="A16" s="3" t="s">
        <v>23</v>
      </c>
      <c r="B16" s="1">
        <v>5318</v>
      </c>
    </row>
    <row r="17" spans="1:2" x14ac:dyDescent="0.25">
      <c r="A17" s="3" t="s">
        <v>24</v>
      </c>
      <c r="B17" s="1">
        <v>40106</v>
      </c>
    </row>
    <row r="18" spans="1:2" x14ac:dyDescent="0.25">
      <c r="A18" s="3" t="s">
        <v>25</v>
      </c>
      <c r="B18" s="1">
        <v>69543</v>
      </c>
    </row>
    <row r="19" spans="1:2" x14ac:dyDescent="0.25">
      <c r="A19" s="3" t="s">
        <v>26</v>
      </c>
      <c r="B19" s="1">
        <v>228</v>
      </c>
    </row>
    <row r="20" spans="1:2" x14ac:dyDescent="0.25">
      <c r="A20" s="3" t="s">
        <v>27</v>
      </c>
      <c r="B20" s="1">
        <v>52</v>
      </c>
    </row>
    <row r="21" spans="1:2" x14ac:dyDescent="0.25">
      <c r="A21" s="3" t="s">
        <v>28</v>
      </c>
      <c r="B21" s="1">
        <v>10735</v>
      </c>
    </row>
    <row r="22" spans="1:2" x14ac:dyDescent="0.25">
      <c r="A22" s="3" t="s">
        <v>29</v>
      </c>
      <c r="B22" s="1">
        <v>147856</v>
      </c>
    </row>
    <row r="23" spans="1:2" x14ac:dyDescent="0.25">
      <c r="A23" s="3" t="s">
        <v>30</v>
      </c>
      <c r="B23" s="1">
        <v>2120</v>
      </c>
    </row>
    <row r="24" spans="1:2" x14ac:dyDescent="0.25">
      <c r="A24" s="3" t="s">
        <v>31</v>
      </c>
      <c r="B24" s="1">
        <v>1593</v>
      </c>
    </row>
    <row r="25" spans="1:2" x14ac:dyDescent="0.25">
      <c r="A25" s="3" t="s">
        <v>32</v>
      </c>
      <c r="B25" s="1">
        <v>698</v>
      </c>
    </row>
    <row r="26" spans="1:2" x14ac:dyDescent="0.25">
      <c r="A26" s="3" t="s">
        <v>33</v>
      </c>
      <c r="B26" s="1">
        <v>760</v>
      </c>
    </row>
    <row r="27" spans="1:2" x14ac:dyDescent="0.25">
      <c r="A27" s="3" t="s">
        <v>34</v>
      </c>
      <c r="B27" s="1">
        <v>9126</v>
      </c>
    </row>
    <row r="28" spans="1:2" x14ac:dyDescent="0.25">
      <c r="A28" s="3" t="s">
        <v>35</v>
      </c>
      <c r="B28" s="1">
        <v>1962</v>
      </c>
    </row>
    <row r="29" spans="1:2" x14ac:dyDescent="0.25">
      <c r="A29" s="3" t="s">
        <v>36</v>
      </c>
      <c r="B29" s="1">
        <v>17751</v>
      </c>
    </row>
    <row r="30" spans="1:2" x14ac:dyDescent="0.25">
      <c r="A30" s="3" t="s">
        <v>37</v>
      </c>
      <c r="B30" s="1">
        <v>9554</v>
      </c>
    </row>
    <row r="31" spans="1:2" x14ac:dyDescent="0.25">
      <c r="A31" s="3" t="s">
        <v>38</v>
      </c>
      <c r="B31" s="1">
        <v>452</v>
      </c>
    </row>
    <row r="32" spans="1:2" x14ac:dyDescent="0.25">
      <c r="A32" s="3" t="s">
        <v>39</v>
      </c>
      <c r="B32" s="1">
        <v>38025</v>
      </c>
    </row>
    <row r="33" spans="1:2" x14ac:dyDescent="0.25">
      <c r="A33" s="3" t="s">
        <v>40</v>
      </c>
      <c r="B33" s="1">
        <v>4111</v>
      </c>
    </row>
    <row r="34" spans="1:2" x14ac:dyDescent="0.25">
      <c r="A34" s="3" t="s">
        <v>41</v>
      </c>
      <c r="B34" s="1">
        <v>923</v>
      </c>
    </row>
    <row r="35" spans="1:2" x14ac:dyDescent="0.25">
      <c r="A35" s="3" t="s">
        <v>42</v>
      </c>
      <c r="B35" s="1">
        <v>23518</v>
      </c>
    </row>
    <row r="36" spans="1:2" x14ac:dyDescent="0.25">
      <c r="A36" s="3" t="s">
        <v>43</v>
      </c>
      <c r="B36" s="1">
        <v>7693</v>
      </c>
    </row>
    <row r="37" spans="1:2" x14ac:dyDescent="0.25">
      <c r="A37" s="3" t="s">
        <v>44</v>
      </c>
      <c r="B37" s="1">
        <v>21203</v>
      </c>
    </row>
    <row r="38" spans="1:2" x14ac:dyDescent="0.25">
      <c r="A38" s="3" t="s">
        <v>47</v>
      </c>
      <c r="B38" s="1">
        <v>524413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workbookViewId="0">
      <selection activeCell="F18" sqref="F18"/>
    </sheetView>
  </sheetViews>
  <sheetFormatPr defaultRowHeight="15" x14ac:dyDescent="0.25"/>
  <cols>
    <col min="1" max="1" width="39.85546875" bestFit="1" customWidth="1"/>
    <col min="2" max="2" width="17.5703125" bestFit="1" customWidth="1"/>
  </cols>
  <sheetData>
    <row r="1" spans="1:2" x14ac:dyDescent="0.25">
      <c r="A1" s="2" t="s">
        <v>46</v>
      </c>
      <c r="B1" t="s">
        <v>52</v>
      </c>
    </row>
    <row r="2" spans="1:2" x14ac:dyDescent="0.25">
      <c r="A2" s="3" t="s">
        <v>9</v>
      </c>
      <c r="B2" s="1">
        <v>100896618</v>
      </c>
    </row>
    <row r="3" spans="1:2" x14ac:dyDescent="0.25">
      <c r="A3" s="3" t="s">
        <v>10</v>
      </c>
      <c r="B3" s="1">
        <v>128500364</v>
      </c>
    </row>
    <row r="4" spans="1:2" x14ac:dyDescent="0.25">
      <c r="A4" s="3" t="s">
        <v>11</v>
      </c>
      <c r="B4" s="1">
        <v>658019</v>
      </c>
    </row>
    <row r="5" spans="1:2" x14ac:dyDescent="0.25">
      <c r="A5" s="3" t="s">
        <v>12</v>
      </c>
      <c r="B5" s="1">
        <v>290492</v>
      </c>
    </row>
    <row r="6" spans="1:2" x14ac:dyDescent="0.25">
      <c r="A6" s="3" t="s">
        <v>13</v>
      </c>
      <c r="B6" s="1">
        <v>40100376</v>
      </c>
    </row>
    <row r="7" spans="1:2" x14ac:dyDescent="0.25">
      <c r="A7" s="3" t="s">
        <v>14</v>
      </c>
      <c r="B7" s="1">
        <v>79502477</v>
      </c>
    </row>
    <row r="8" spans="1:2" x14ac:dyDescent="0.25">
      <c r="A8" s="3" t="s">
        <v>15</v>
      </c>
      <c r="B8" s="1">
        <v>28900667</v>
      </c>
    </row>
    <row r="9" spans="1:2" x14ac:dyDescent="0.25">
      <c r="A9" s="3" t="s">
        <v>16</v>
      </c>
      <c r="B9" s="1">
        <v>231502578</v>
      </c>
    </row>
    <row r="10" spans="1:2" x14ac:dyDescent="0.25">
      <c r="A10" s="3" t="s">
        <v>17</v>
      </c>
      <c r="B10" s="1">
        <v>773997</v>
      </c>
    </row>
    <row r="11" spans="1:2" x14ac:dyDescent="0.25">
      <c r="A11" s="3" t="s">
        <v>18</v>
      </c>
      <c r="B11" s="1">
        <v>3772103</v>
      </c>
    </row>
    <row r="12" spans="1:2" x14ac:dyDescent="0.25">
      <c r="A12" s="3" t="s">
        <v>19</v>
      </c>
      <c r="B12" s="1">
        <v>70400153</v>
      </c>
    </row>
    <row r="13" spans="1:2" x14ac:dyDescent="0.25">
      <c r="A13" s="3" t="s">
        <v>20</v>
      </c>
      <c r="B13" s="1">
        <v>14999397</v>
      </c>
    </row>
    <row r="14" spans="1:2" x14ac:dyDescent="0.25">
      <c r="A14" s="3" t="s">
        <v>21</v>
      </c>
      <c r="B14" s="1">
        <v>3436948</v>
      </c>
    </row>
    <row r="15" spans="1:2" x14ac:dyDescent="0.25">
      <c r="A15" s="3" t="s">
        <v>22</v>
      </c>
      <c r="B15" s="1">
        <v>66001</v>
      </c>
    </row>
    <row r="16" spans="1:2" x14ac:dyDescent="0.25">
      <c r="A16" s="3" t="s">
        <v>23</v>
      </c>
      <c r="B16" s="1">
        <v>124904071</v>
      </c>
    </row>
    <row r="17" spans="1:2" x14ac:dyDescent="0.25">
      <c r="A17" s="3" t="s">
        <v>24</v>
      </c>
      <c r="B17" s="1">
        <v>1711947</v>
      </c>
    </row>
    <row r="18" spans="1:2" x14ac:dyDescent="0.25">
      <c r="A18" s="3" t="s">
        <v>25</v>
      </c>
      <c r="B18" s="1">
        <v>91702478</v>
      </c>
    </row>
    <row r="19" spans="1:2" x14ac:dyDescent="0.25">
      <c r="A19" s="3" t="s">
        <v>26</v>
      </c>
      <c r="B19" s="1">
        <v>4184959</v>
      </c>
    </row>
    <row r="20" spans="1:2" x14ac:dyDescent="0.25">
      <c r="A20" s="3" t="s">
        <v>27</v>
      </c>
      <c r="B20" s="1">
        <v>11700099</v>
      </c>
    </row>
    <row r="21" spans="1:2" x14ac:dyDescent="0.25">
      <c r="A21" s="3" t="s">
        <v>28</v>
      </c>
      <c r="B21" s="1">
        <v>7503010</v>
      </c>
    </row>
    <row r="22" spans="1:2" x14ac:dyDescent="0.25">
      <c r="A22" s="3" t="s">
        <v>29</v>
      </c>
      <c r="B22" s="1">
        <v>399001</v>
      </c>
    </row>
    <row r="23" spans="1:2" x14ac:dyDescent="0.25">
      <c r="A23" s="3" t="s">
        <v>30</v>
      </c>
      <c r="B23" s="1">
        <v>47099270</v>
      </c>
    </row>
    <row r="24" spans="1:2" x14ac:dyDescent="0.25">
      <c r="A24" s="3" t="s">
        <v>31</v>
      </c>
      <c r="B24" s="1">
        <v>30501026</v>
      </c>
    </row>
    <row r="25" spans="1:2" x14ac:dyDescent="0.25">
      <c r="A25" s="3" t="s">
        <v>32</v>
      </c>
      <c r="B25" s="1">
        <v>1308967</v>
      </c>
    </row>
    <row r="26" spans="1:2" x14ac:dyDescent="0.25">
      <c r="A26" s="3" t="s">
        <v>33</v>
      </c>
      <c r="B26" s="1">
        <v>38157311</v>
      </c>
    </row>
    <row r="27" spans="1:2" x14ac:dyDescent="0.25">
      <c r="A27" s="3" t="s">
        <v>34</v>
      </c>
      <c r="B27" s="1">
        <v>19301096</v>
      </c>
    </row>
    <row r="28" spans="1:2" x14ac:dyDescent="0.25">
      <c r="A28" s="3" t="s">
        <v>35</v>
      </c>
      <c r="B28" s="1">
        <v>2073074</v>
      </c>
    </row>
    <row r="29" spans="1:2" x14ac:dyDescent="0.25">
      <c r="A29" s="3" t="s">
        <v>36</v>
      </c>
      <c r="B29" s="1">
        <v>34698876</v>
      </c>
    </row>
    <row r="30" spans="1:2" x14ac:dyDescent="0.25">
      <c r="A30" s="3" t="s">
        <v>37</v>
      </c>
      <c r="B30" s="1">
        <v>1521992</v>
      </c>
    </row>
    <row r="31" spans="1:2" x14ac:dyDescent="0.25">
      <c r="A31" s="3" t="s">
        <v>38</v>
      </c>
      <c r="B31" s="1">
        <v>83697770</v>
      </c>
    </row>
    <row r="32" spans="1:2" x14ac:dyDescent="0.25">
      <c r="A32" s="3" t="s">
        <v>39</v>
      </c>
      <c r="B32" s="1">
        <v>35998752</v>
      </c>
    </row>
    <row r="33" spans="1:2" x14ac:dyDescent="0.25">
      <c r="A33" s="3" t="s">
        <v>40</v>
      </c>
      <c r="B33" s="1">
        <v>69599762</v>
      </c>
    </row>
    <row r="34" spans="1:2" x14ac:dyDescent="0.25">
      <c r="A34" s="3" t="s">
        <v>41</v>
      </c>
      <c r="B34" s="1">
        <v>1646050</v>
      </c>
    </row>
    <row r="35" spans="1:2" x14ac:dyDescent="0.25">
      <c r="A35" s="3" t="s">
        <v>42</v>
      </c>
      <c r="B35" s="1">
        <v>1158040</v>
      </c>
    </row>
    <row r="36" spans="1:2" x14ac:dyDescent="0.25">
      <c r="A36" s="3" t="s">
        <v>43</v>
      </c>
      <c r="B36" s="1">
        <v>85002417</v>
      </c>
    </row>
    <row r="37" spans="1:2" x14ac:dyDescent="0.25">
      <c r="A37" s="3" t="s">
        <v>44</v>
      </c>
      <c r="B37" s="1">
        <v>32199722</v>
      </c>
    </row>
    <row r="38" spans="1:2" x14ac:dyDescent="0.25">
      <c r="A38" s="3" t="s">
        <v>47</v>
      </c>
      <c r="B38" s="1">
        <v>1429869880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L4"/>
  <sheetViews>
    <sheetView tabSelected="1" workbookViewId="0">
      <selection activeCell="E2" sqref="E2:L4"/>
    </sheetView>
  </sheetViews>
  <sheetFormatPr defaultRowHeight="15" x14ac:dyDescent="0.25"/>
  <cols>
    <col min="1" max="16384" width="9.140625" style="4"/>
  </cols>
  <sheetData>
    <row r="2" spans="5:12" x14ac:dyDescent="0.25">
      <c r="E2" s="5" t="s">
        <v>53</v>
      </c>
      <c r="F2" s="6"/>
      <c r="G2" s="6"/>
      <c r="H2" s="6"/>
      <c r="I2" s="6"/>
      <c r="J2" s="6"/>
      <c r="K2" s="6"/>
      <c r="L2" s="6"/>
    </row>
    <row r="3" spans="5:12" x14ac:dyDescent="0.25">
      <c r="E3" s="6"/>
      <c r="F3" s="6"/>
      <c r="G3" s="6"/>
      <c r="H3" s="6"/>
      <c r="I3" s="6"/>
      <c r="J3" s="6"/>
      <c r="K3" s="6"/>
      <c r="L3" s="6"/>
    </row>
    <row r="4" spans="5:12" x14ac:dyDescent="0.25">
      <c r="E4" s="6"/>
      <c r="F4" s="6"/>
      <c r="G4" s="6"/>
      <c r="H4" s="6"/>
      <c r="I4" s="6"/>
      <c r="J4" s="6"/>
      <c r="K4" s="6"/>
      <c r="L4" s="6"/>
    </row>
  </sheetData>
  <mergeCells count="1">
    <mergeCell ref="E2:L4"/>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selection sqref="A1:I37"/>
    </sheetView>
  </sheetViews>
  <sheetFormatPr defaultRowHeight="15" x14ac:dyDescent="0.25"/>
  <sheetData>
    <row r="1" spans="1:9" x14ac:dyDescent="0.25">
      <c r="A1" t="s">
        <v>0</v>
      </c>
      <c r="B1" t="s">
        <v>1</v>
      </c>
      <c r="C1" t="s">
        <v>2</v>
      </c>
      <c r="D1" t="s">
        <v>3</v>
      </c>
      <c r="E1" t="s">
        <v>4</v>
      </c>
      <c r="F1" t="s">
        <v>5</v>
      </c>
      <c r="G1" t="s">
        <v>6</v>
      </c>
      <c r="H1" t="s">
        <v>7</v>
      </c>
      <c r="I1" t="s">
        <v>8</v>
      </c>
    </row>
    <row r="2" spans="1:9" x14ac:dyDescent="0.25">
      <c r="A2" t="s">
        <v>9</v>
      </c>
      <c r="B2">
        <v>10039</v>
      </c>
      <c r="C2">
        <v>0</v>
      </c>
      <c r="D2">
        <v>9910</v>
      </c>
      <c r="E2">
        <v>129</v>
      </c>
      <c r="F2">
        <v>0</v>
      </c>
      <c r="G2">
        <v>98.72</v>
      </c>
      <c r="H2">
        <v>1.28</v>
      </c>
      <c r="I2">
        <v>100896618</v>
      </c>
    </row>
    <row r="3" spans="1:9" x14ac:dyDescent="0.25">
      <c r="A3" t="s">
        <v>10</v>
      </c>
      <c r="B3">
        <v>2319869</v>
      </c>
      <c r="C3">
        <v>62</v>
      </c>
      <c r="D3">
        <v>2305076</v>
      </c>
      <c r="E3">
        <v>14731</v>
      </c>
      <c r="F3">
        <v>0</v>
      </c>
      <c r="G3">
        <v>99.36</v>
      </c>
      <c r="H3">
        <v>0.63</v>
      </c>
      <c r="I3">
        <v>128500364</v>
      </c>
    </row>
    <row r="4" spans="1:9" x14ac:dyDescent="0.25">
      <c r="A4" t="s">
        <v>11</v>
      </c>
      <c r="B4">
        <v>64504</v>
      </c>
      <c r="C4">
        <v>1</v>
      </c>
      <c r="D4">
        <v>64207</v>
      </c>
      <c r="E4">
        <v>296</v>
      </c>
      <c r="F4">
        <v>0</v>
      </c>
      <c r="G4">
        <v>99.54</v>
      </c>
      <c r="H4">
        <v>0.46</v>
      </c>
      <c r="I4">
        <v>658019</v>
      </c>
    </row>
    <row r="5" spans="1:9" x14ac:dyDescent="0.25">
      <c r="A5" t="s">
        <v>12</v>
      </c>
      <c r="B5">
        <v>724225</v>
      </c>
      <c r="C5">
        <v>4</v>
      </c>
      <c r="D5">
        <v>716235</v>
      </c>
      <c r="E5">
        <v>7986</v>
      </c>
      <c r="F5">
        <v>0</v>
      </c>
      <c r="G5">
        <v>98.9</v>
      </c>
      <c r="H5">
        <v>1.1000000000000001</v>
      </c>
      <c r="I5">
        <v>290492</v>
      </c>
    </row>
    <row r="6" spans="1:9" x14ac:dyDescent="0.25">
      <c r="A6" t="s">
        <v>13</v>
      </c>
      <c r="B6">
        <v>830702</v>
      </c>
      <c r="C6">
        <v>43</v>
      </c>
      <c r="D6">
        <v>818403</v>
      </c>
      <c r="E6">
        <v>12256</v>
      </c>
      <c r="F6">
        <v>0.01</v>
      </c>
      <c r="G6">
        <v>98.52</v>
      </c>
      <c r="H6">
        <v>1.48</v>
      </c>
      <c r="I6">
        <v>40100376</v>
      </c>
    </row>
    <row r="7" spans="1:9" x14ac:dyDescent="0.25">
      <c r="A7" t="s">
        <v>14</v>
      </c>
      <c r="B7">
        <v>92293</v>
      </c>
      <c r="C7">
        <v>67</v>
      </c>
      <c r="D7">
        <v>91061</v>
      </c>
      <c r="E7">
        <v>1165</v>
      </c>
      <c r="F7">
        <v>7.0000000000000007E-2</v>
      </c>
      <c r="G7">
        <v>98.67</v>
      </c>
      <c r="H7">
        <v>1.26</v>
      </c>
      <c r="I7">
        <v>79502477</v>
      </c>
    </row>
    <row r="8" spans="1:9" x14ac:dyDescent="0.25">
      <c r="A8" t="s">
        <v>15</v>
      </c>
      <c r="B8">
        <v>1152370</v>
      </c>
      <c r="C8">
        <v>36</v>
      </c>
      <c r="D8">
        <v>1138300</v>
      </c>
      <c r="E8">
        <v>14034</v>
      </c>
      <c r="F8">
        <v>0</v>
      </c>
      <c r="G8">
        <v>98.78</v>
      </c>
      <c r="H8">
        <v>1.22</v>
      </c>
      <c r="I8">
        <v>28900667</v>
      </c>
    </row>
    <row r="9" spans="1:9" x14ac:dyDescent="0.25">
      <c r="A9" t="s">
        <v>16</v>
      </c>
      <c r="B9">
        <v>11441</v>
      </c>
      <c r="C9">
        <v>0</v>
      </c>
      <c r="D9">
        <v>11437</v>
      </c>
      <c r="E9">
        <v>4</v>
      </c>
      <c r="F9">
        <v>0</v>
      </c>
      <c r="G9">
        <v>99.97</v>
      </c>
      <c r="H9">
        <v>0.03</v>
      </c>
      <c r="I9">
        <v>231502578</v>
      </c>
    </row>
    <row r="10" spans="1:9" x14ac:dyDescent="0.25">
      <c r="A10" t="s">
        <v>17</v>
      </c>
      <c r="B10">
        <v>1903189</v>
      </c>
      <c r="C10">
        <v>2138</v>
      </c>
      <c r="D10">
        <v>1874851</v>
      </c>
      <c r="E10">
        <v>26200</v>
      </c>
      <c r="F10">
        <v>0.11</v>
      </c>
      <c r="G10">
        <v>98.51</v>
      </c>
      <c r="H10">
        <v>1.38</v>
      </c>
      <c r="I10">
        <v>773997</v>
      </c>
    </row>
    <row r="11" spans="1:9" x14ac:dyDescent="0.25">
      <c r="A11" t="s">
        <v>18</v>
      </c>
      <c r="B11">
        <v>245646</v>
      </c>
      <c r="C11">
        <v>89</v>
      </c>
      <c r="D11">
        <v>241725</v>
      </c>
      <c r="E11">
        <v>3832</v>
      </c>
      <c r="F11">
        <v>0.04</v>
      </c>
      <c r="G11">
        <v>98.4</v>
      </c>
      <c r="H11">
        <v>1.56</v>
      </c>
      <c r="I11">
        <v>3772103</v>
      </c>
    </row>
    <row r="12" spans="1:9" x14ac:dyDescent="0.25">
      <c r="A12" t="s">
        <v>19</v>
      </c>
      <c r="B12">
        <v>1224893</v>
      </c>
      <c r="C12">
        <v>199</v>
      </c>
      <c r="D12">
        <v>1213750</v>
      </c>
      <c r="E12">
        <v>10944</v>
      </c>
      <c r="F12">
        <v>0.02</v>
      </c>
      <c r="G12">
        <v>99.09</v>
      </c>
      <c r="H12">
        <v>0.89</v>
      </c>
      <c r="I12">
        <v>70400153</v>
      </c>
    </row>
    <row r="13" spans="1:9" x14ac:dyDescent="0.25">
      <c r="A13" t="s">
        <v>20</v>
      </c>
      <c r="B13">
        <v>1000711</v>
      </c>
      <c r="C13">
        <v>1247</v>
      </c>
      <c r="D13">
        <v>988843</v>
      </c>
      <c r="E13">
        <v>10621</v>
      </c>
      <c r="F13">
        <v>0.12</v>
      </c>
      <c r="G13">
        <v>98.81</v>
      </c>
      <c r="H13">
        <v>1.06</v>
      </c>
      <c r="I13">
        <v>14999397</v>
      </c>
    </row>
    <row r="14" spans="1:9" x14ac:dyDescent="0.25">
      <c r="A14" t="s">
        <v>21</v>
      </c>
      <c r="B14">
        <v>285003</v>
      </c>
      <c r="C14">
        <v>71</v>
      </c>
      <c r="D14">
        <v>280796</v>
      </c>
      <c r="E14">
        <v>4136</v>
      </c>
      <c r="F14">
        <v>0.02</v>
      </c>
      <c r="G14">
        <v>98.52</v>
      </c>
      <c r="H14">
        <v>1.45</v>
      </c>
      <c r="I14">
        <v>3436948</v>
      </c>
    </row>
    <row r="15" spans="1:9" x14ac:dyDescent="0.25">
      <c r="A15" t="s">
        <v>22</v>
      </c>
      <c r="B15">
        <v>454191</v>
      </c>
      <c r="C15">
        <v>55</v>
      </c>
      <c r="D15">
        <v>449384</v>
      </c>
      <c r="E15">
        <v>4752</v>
      </c>
      <c r="F15">
        <v>0.01</v>
      </c>
      <c r="G15">
        <v>98.94</v>
      </c>
      <c r="H15">
        <v>1.05</v>
      </c>
      <c r="I15">
        <v>66001</v>
      </c>
    </row>
    <row r="16" spans="1:9" x14ac:dyDescent="0.25">
      <c r="A16" t="s">
        <v>23</v>
      </c>
      <c r="B16">
        <v>435309</v>
      </c>
      <c r="C16">
        <v>22</v>
      </c>
      <c r="D16">
        <v>429969</v>
      </c>
      <c r="E16">
        <v>5318</v>
      </c>
      <c r="F16">
        <v>0.01</v>
      </c>
      <c r="G16">
        <v>98.77</v>
      </c>
      <c r="H16">
        <v>1.22</v>
      </c>
      <c r="I16">
        <v>124904071</v>
      </c>
    </row>
    <row r="17" spans="1:9" x14ac:dyDescent="0.25">
      <c r="A17" t="s">
        <v>24</v>
      </c>
      <c r="B17">
        <v>3950378</v>
      </c>
      <c r="C17">
        <v>1655</v>
      </c>
      <c r="D17">
        <v>3908617</v>
      </c>
      <c r="E17">
        <v>40106</v>
      </c>
      <c r="F17">
        <v>0.04</v>
      </c>
      <c r="G17">
        <v>98.94</v>
      </c>
      <c r="H17">
        <v>1.02</v>
      </c>
      <c r="I17">
        <v>1711947</v>
      </c>
    </row>
    <row r="18" spans="1:9" x14ac:dyDescent="0.25">
      <c r="A18" t="s">
        <v>25</v>
      </c>
      <c r="B18">
        <v>6550042</v>
      </c>
      <c r="C18">
        <v>3799</v>
      </c>
      <c r="D18">
        <v>6476700</v>
      </c>
      <c r="E18">
        <v>69543</v>
      </c>
      <c r="F18">
        <v>0.06</v>
      </c>
      <c r="G18">
        <v>98.88</v>
      </c>
      <c r="H18">
        <v>1.06</v>
      </c>
      <c r="I18">
        <v>91702478</v>
      </c>
    </row>
    <row r="19" spans="1:9" x14ac:dyDescent="0.25">
      <c r="A19" t="s">
        <v>26</v>
      </c>
      <c r="B19">
        <v>28260</v>
      </c>
      <c r="C19">
        <v>4</v>
      </c>
      <c r="D19">
        <v>28028</v>
      </c>
      <c r="E19">
        <v>228</v>
      </c>
      <c r="F19">
        <v>0.01</v>
      </c>
      <c r="G19">
        <v>99.18</v>
      </c>
      <c r="H19">
        <v>0.81</v>
      </c>
      <c r="I19">
        <v>4184959</v>
      </c>
    </row>
    <row r="20" spans="1:9" x14ac:dyDescent="0.25">
      <c r="A20" t="s">
        <v>27</v>
      </c>
      <c r="B20">
        <v>11402</v>
      </c>
      <c r="C20">
        <v>0</v>
      </c>
      <c r="D20">
        <v>11350</v>
      </c>
      <c r="E20">
        <v>52</v>
      </c>
      <c r="F20">
        <v>0</v>
      </c>
      <c r="G20">
        <v>99.54</v>
      </c>
      <c r="H20">
        <v>0.46</v>
      </c>
      <c r="I20">
        <v>11700099</v>
      </c>
    </row>
    <row r="21" spans="1:9" x14ac:dyDescent="0.25">
      <c r="A21" t="s">
        <v>28</v>
      </c>
      <c r="B21">
        <v>1042167</v>
      </c>
      <c r="C21">
        <v>262</v>
      </c>
      <c r="D21">
        <v>1031170</v>
      </c>
      <c r="E21">
        <v>10735</v>
      </c>
      <c r="F21">
        <v>0.03</v>
      </c>
      <c r="G21">
        <v>98.94</v>
      </c>
      <c r="H21">
        <v>1.03</v>
      </c>
      <c r="I21">
        <v>7503010</v>
      </c>
    </row>
    <row r="22" spans="1:9" x14ac:dyDescent="0.25">
      <c r="A22" t="s">
        <v>29</v>
      </c>
      <c r="B22">
        <v>7882476</v>
      </c>
      <c r="C22">
        <v>1828</v>
      </c>
      <c r="D22">
        <v>7732792</v>
      </c>
      <c r="E22">
        <v>147856</v>
      </c>
      <c r="F22">
        <v>0.02</v>
      </c>
      <c r="G22">
        <v>98.1</v>
      </c>
      <c r="H22">
        <v>1.88</v>
      </c>
      <c r="I22">
        <v>399001</v>
      </c>
    </row>
    <row r="23" spans="1:9" x14ac:dyDescent="0.25">
      <c r="A23" t="s">
        <v>30</v>
      </c>
      <c r="B23">
        <v>137230</v>
      </c>
      <c r="C23">
        <v>0</v>
      </c>
      <c r="D23">
        <v>135110</v>
      </c>
      <c r="E23">
        <v>2120</v>
      </c>
      <c r="F23">
        <v>0</v>
      </c>
      <c r="G23">
        <v>98.46</v>
      </c>
      <c r="H23">
        <v>1.54</v>
      </c>
      <c r="I23">
        <v>47099270</v>
      </c>
    </row>
    <row r="24" spans="1:9" x14ac:dyDescent="0.25">
      <c r="A24" t="s">
        <v>31</v>
      </c>
      <c r="B24">
        <v>93821</v>
      </c>
      <c r="C24">
        <v>1</v>
      </c>
      <c r="D24">
        <v>92227</v>
      </c>
      <c r="E24">
        <v>1593</v>
      </c>
      <c r="F24">
        <v>0</v>
      </c>
      <c r="G24">
        <v>98.3</v>
      </c>
      <c r="H24">
        <v>1.7</v>
      </c>
      <c r="I24">
        <v>30501026</v>
      </c>
    </row>
    <row r="25" spans="1:9" x14ac:dyDescent="0.25">
      <c r="A25" t="s">
        <v>32</v>
      </c>
      <c r="B25">
        <v>228126</v>
      </c>
      <c r="C25">
        <v>138</v>
      </c>
      <c r="D25">
        <v>227290</v>
      </c>
      <c r="E25">
        <v>698</v>
      </c>
      <c r="F25">
        <v>0.06</v>
      </c>
      <c r="G25">
        <v>99.63</v>
      </c>
      <c r="H25">
        <v>0.31</v>
      </c>
      <c r="I25">
        <v>1308967</v>
      </c>
    </row>
    <row r="26" spans="1:9" x14ac:dyDescent="0.25">
      <c r="A26" t="s">
        <v>33</v>
      </c>
      <c r="B26">
        <v>35495</v>
      </c>
      <c r="C26">
        <v>0</v>
      </c>
      <c r="D26">
        <v>34735</v>
      </c>
      <c r="E26">
        <v>760</v>
      </c>
      <c r="F26">
        <v>0</v>
      </c>
      <c r="G26">
        <v>97.86</v>
      </c>
      <c r="H26">
        <v>2.14</v>
      </c>
      <c r="I26">
        <v>38157311</v>
      </c>
    </row>
    <row r="27" spans="1:9" x14ac:dyDescent="0.25">
      <c r="A27" t="s">
        <v>34</v>
      </c>
      <c r="B27">
        <v>1288357</v>
      </c>
      <c r="C27">
        <v>148</v>
      </c>
      <c r="D27">
        <v>1279083</v>
      </c>
      <c r="E27">
        <v>9126</v>
      </c>
      <c r="F27">
        <v>0.01</v>
      </c>
      <c r="G27">
        <v>99.28</v>
      </c>
      <c r="H27">
        <v>0.71</v>
      </c>
      <c r="I27">
        <v>19301096</v>
      </c>
    </row>
    <row r="28" spans="1:9" x14ac:dyDescent="0.25">
      <c r="A28" t="s">
        <v>35</v>
      </c>
      <c r="B28">
        <v>165832</v>
      </c>
      <c r="C28">
        <v>21</v>
      </c>
      <c r="D28">
        <v>163849</v>
      </c>
      <c r="E28">
        <v>1962</v>
      </c>
      <c r="F28">
        <v>0.01</v>
      </c>
      <c r="G28">
        <v>98.8</v>
      </c>
      <c r="H28">
        <v>1.18</v>
      </c>
      <c r="I28">
        <v>2073074</v>
      </c>
    </row>
    <row r="29" spans="1:9" x14ac:dyDescent="0.25">
      <c r="A29" t="s">
        <v>36</v>
      </c>
      <c r="B29">
        <v>760180</v>
      </c>
      <c r="C29">
        <v>126</v>
      </c>
      <c r="D29">
        <v>742303</v>
      </c>
      <c r="E29">
        <v>17751</v>
      </c>
      <c r="F29">
        <v>0.02</v>
      </c>
      <c r="G29">
        <v>97.65</v>
      </c>
      <c r="H29">
        <v>2.34</v>
      </c>
      <c r="I29">
        <v>34698876</v>
      </c>
    </row>
    <row r="30" spans="1:9" x14ac:dyDescent="0.25">
      <c r="A30" t="s">
        <v>37</v>
      </c>
      <c r="B30">
        <v>1285113</v>
      </c>
      <c r="C30">
        <v>478</v>
      </c>
      <c r="D30">
        <v>1275081</v>
      </c>
      <c r="E30">
        <v>9554</v>
      </c>
      <c r="F30">
        <v>0.04</v>
      </c>
      <c r="G30">
        <v>99.22</v>
      </c>
      <c r="H30">
        <v>0.74</v>
      </c>
      <c r="I30">
        <v>1521992</v>
      </c>
    </row>
    <row r="31" spans="1:9" x14ac:dyDescent="0.25">
      <c r="A31" t="s">
        <v>38</v>
      </c>
      <c r="B31">
        <v>39165</v>
      </c>
      <c r="C31">
        <v>4</v>
      </c>
      <c r="D31">
        <v>38709</v>
      </c>
      <c r="E31">
        <v>452</v>
      </c>
      <c r="F31">
        <v>0.01</v>
      </c>
      <c r="G31">
        <v>98.84</v>
      </c>
      <c r="H31">
        <v>1.1499999999999999</v>
      </c>
      <c r="I31">
        <v>83697770</v>
      </c>
    </row>
    <row r="32" spans="1:9" x14ac:dyDescent="0.25">
      <c r="A32" t="s">
        <v>39</v>
      </c>
      <c r="B32">
        <v>3454847</v>
      </c>
      <c r="C32">
        <v>321</v>
      </c>
      <c r="D32">
        <v>3416501</v>
      </c>
      <c r="E32">
        <v>38025</v>
      </c>
      <c r="F32">
        <v>0.01</v>
      </c>
      <c r="G32">
        <v>98.89</v>
      </c>
      <c r="H32">
        <v>1.1000000000000001</v>
      </c>
      <c r="I32">
        <v>35998752</v>
      </c>
    </row>
    <row r="33" spans="1:9" x14ac:dyDescent="0.25">
      <c r="A33" t="s">
        <v>40</v>
      </c>
      <c r="B33">
        <v>792842</v>
      </c>
      <c r="C33">
        <v>407</v>
      </c>
      <c r="D33">
        <v>788324</v>
      </c>
      <c r="E33">
        <v>4111</v>
      </c>
      <c r="F33">
        <v>0.05</v>
      </c>
      <c r="G33">
        <v>99.43</v>
      </c>
      <c r="H33">
        <v>0.52</v>
      </c>
      <c r="I33">
        <v>69599762</v>
      </c>
    </row>
    <row r="34" spans="1:9" x14ac:dyDescent="0.25">
      <c r="A34" t="s">
        <v>41</v>
      </c>
      <c r="B34">
        <v>100887</v>
      </c>
      <c r="C34">
        <v>0</v>
      </c>
      <c r="D34">
        <v>99964</v>
      </c>
      <c r="E34">
        <v>923</v>
      </c>
      <c r="F34">
        <v>0</v>
      </c>
      <c r="G34">
        <v>99.09</v>
      </c>
      <c r="H34">
        <v>0.91</v>
      </c>
      <c r="I34">
        <v>1646050</v>
      </c>
    </row>
    <row r="35" spans="1:9" x14ac:dyDescent="0.25">
      <c r="A35" t="s">
        <v>42</v>
      </c>
      <c r="B35">
        <v>2078519</v>
      </c>
      <c r="C35">
        <v>874</v>
      </c>
      <c r="D35">
        <v>2054127</v>
      </c>
      <c r="E35">
        <v>23518</v>
      </c>
      <c r="F35">
        <v>0.04</v>
      </c>
      <c r="G35">
        <v>98.83</v>
      </c>
      <c r="H35">
        <v>1.1299999999999999</v>
      </c>
      <c r="I35">
        <v>1158040</v>
      </c>
    </row>
    <row r="36" spans="1:9" x14ac:dyDescent="0.25">
      <c r="A36" t="s">
        <v>43</v>
      </c>
      <c r="B36">
        <v>437789</v>
      </c>
      <c r="C36">
        <v>477</v>
      </c>
      <c r="D36">
        <v>429619</v>
      </c>
      <c r="E36">
        <v>7693</v>
      </c>
      <c r="F36">
        <v>0.11</v>
      </c>
      <c r="G36">
        <v>98.13</v>
      </c>
      <c r="H36">
        <v>1.76</v>
      </c>
      <c r="I36">
        <v>85002417</v>
      </c>
    </row>
    <row r="37" spans="1:9" x14ac:dyDescent="0.25">
      <c r="A37" t="s">
        <v>44</v>
      </c>
      <c r="B37">
        <v>2019058</v>
      </c>
      <c r="C37">
        <v>378</v>
      </c>
      <c r="D37">
        <v>1997477</v>
      </c>
      <c r="E37">
        <v>21203</v>
      </c>
      <c r="F37">
        <v>0.02</v>
      </c>
      <c r="G37">
        <v>98.93</v>
      </c>
      <c r="H37">
        <v>1.05</v>
      </c>
      <c r="I37">
        <v>32199722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State wise Total Cases</vt:lpstr>
      <vt:lpstr>Active vs Discharged Cases</vt:lpstr>
      <vt:lpstr>State Wise Death cases</vt:lpstr>
      <vt:lpstr>State Wise Population</vt:lpstr>
      <vt:lpstr>Dashboard</vt:lpstr>
      <vt:lpstr>Latest Covid-19 India 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dc:creator>
  <cp:lastModifiedBy>Krishna</cp:lastModifiedBy>
  <dcterms:created xsi:type="dcterms:W3CDTF">2022-06-14T16:50:03Z</dcterms:created>
  <dcterms:modified xsi:type="dcterms:W3CDTF">2022-06-15T08:47:57Z</dcterms:modified>
</cp:coreProperties>
</file>