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riyadh\Downloads\"/>
    </mc:Choice>
  </mc:AlternateContent>
  <xr:revisionPtr revIDLastSave="0" documentId="13_ncr:1_{3CFBDBAE-D664-4014-9AC3-9CEBE78D395B}" xr6:coauthVersionLast="45" xr6:coauthVersionMax="45" xr10:uidLastSave="{00000000-0000-0000-0000-000000000000}"/>
  <bookViews>
    <workbookView xWindow="-120" yWindow="-120" windowWidth="19410" windowHeight="11760" activeTab="3" xr2:uid="{00000000-000D-0000-FFFF-FFFF00000000}"/>
  </bookViews>
  <sheets>
    <sheet name="Pivot" sheetId="2" r:id="rId1"/>
    <sheet name="Sheet2" sheetId="3" r:id="rId2"/>
    <sheet name="Sheet3" sheetId="4" r:id="rId3"/>
    <sheet name="RFM" sheetId="1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<sst xmlns="http://schemas.openxmlformats.org/spreadsheetml/2006/main" count="1731" uniqueCount="643">
  <si>
    <t>CUSTOMERNAME</t>
  </si>
  <si>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</si>
  <si>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</si>
  <si>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</si>
  <si>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</si>
  <si>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</si>
  <si>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</si>
  <si>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</si>
  <si>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</si>
  <si>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</si>
  <si>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</si>
  <si>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</si>
  <si>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</si>
  <si>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</si>
  <si>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</si>
  <si>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</si>
  <si>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</si>
  <si>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</si>
  <si>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</si>
  <si>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</si>
  <si>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Monetary</t>
  </si>
  <si>
    <t>Recency</t>
  </si>
  <si>
    <t>ORDERNUMBER [Binned]</t>
  </si>
  <si>
    <t>Monetary [Binned]</t>
  </si>
  <si>
    <t>Recency [Binned]</t>
  </si>
  <si>
    <t>Monetary_Bins</t>
  </si>
  <si>
    <t>Frequency_Bins</t>
  </si>
  <si>
    <t>Recency_Bins</t>
  </si>
  <si>
    <t>AV Stores, Co.</t>
  </si>
  <si>
    <t>Shipped</t>
  </si>
  <si>
    <t>Vintage Cars</t>
  </si>
  <si>
    <t>S12_1108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</si>
  <si>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</si>
  <si>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</si>
  <si>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</si>
  <si>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</si>
  <si>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</si>
  <si>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</si>
  <si>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</si>
  <si>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Medium</t>
  </si>
  <si>
    <t>Bin 4</t>
  </si>
  <si>
    <t>Bin 3</t>
  </si>
  <si>
    <t>VH</t>
  </si>
  <si>
    <t>M</t>
  </si>
  <si>
    <t>Alpha Cognac</t>
  </si>
  <si>
    <t>Ships</t>
  </si>
  <si>
    <t>S10_4757</t>
  </si>
  <si>
    <t>61.77.6555</t>
  </si>
  <si>
    <t>1 rue Alsace-Lorraine</t>
  </si>
  <si>
    <t>Toulouse</t>
  </si>
  <si>
    <t>31000</t>
  </si>
  <si>
    <t>France</t>
  </si>
  <si>
    <t>Roulet</t>
  </si>
  <si>
    <t>Annette</t>
  </si>
  <si>
    <t>Bin 1</t>
  </si>
  <si>
    <t>L</t>
  </si>
  <si>
    <t>Amica Models &amp; Co.</t>
  </si>
  <si>
    <t>S10_1949</t>
  </si>
  <si>
    <t>011-4988555</t>
  </si>
  <si>
    <t>Via Monte Bianco 34</t>
  </si>
  <si>
    <t>Torino</t>
  </si>
  <si>
    <t>10100</t>
  </si>
  <si>
    <t>Italy</t>
  </si>
  <si>
    <t>Accorti</t>
  </si>
  <si>
    <t>Paolo</t>
  </si>
  <si>
    <t>Large</t>
  </si>
  <si>
    <t>Bin 2</t>
  </si>
  <si>
    <t>H</t>
  </si>
  <si>
    <t>Anna's Decorations, Ltd</t>
  </si>
  <si>
    <t>Classic Cars</t>
  </si>
  <si>
    <t>02 9936 8555</t>
  </si>
  <si>
    <t>201 Miller Street</t>
  </si>
  <si>
    <t>North Sydney</t>
  </si>
  <si>
    <t>2060</t>
  </si>
  <si>
    <t>Australia</t>
  </si>
  <si>
    <t>O'Hara</t>
  </si>
  <si>
    <t>Anna</t>
  </si>
  <si>
    <t>Small</t>
  </si>
  <si>
    <t>Atelier graphique</t>
  </si>
  <si>
    <t>S10_2016</t>
  </si>
  <si>
    <t>40.32.2555</t>
  </si>
  <si>
    <t>54, rue Royale</t>
  </si>
  <si>
    <t>Nantes</t>
  </si>
  <si>
    <t>44000</t>
  </si>
  <si>
    <t>Schmitt</t>
  </si>
  <si>
    <t>Carine</t>
  </si>
  <si>
    <t>Australian Collectables, Ltd</t>
  </si>
  <si>
    <t>S18_1342</t>
  </si>
  <si>
    <t>61-9-3844-6555</t>
  </si>
  <si>
    <t>7 Allen Street</t>
  </si>
  <si>
    <t>Glen Waverly</t>
  </si>
  <si>
    <t>3150</t>
  </si>
  <si>
    <t>Connery</t>
  </si>
  <si>
    <t>Sean</t>
  </si>
  <si>
    <t>Australian Collectors, Co.</t>
  </si>
  <si>
    <t>Motorcycles</t>
  </si>
  <si>
    <t>S10_1678</t>
  </si>
  <si>
    <t>03 9520 4555</t>
  </si>
  <si>
    <t>636 St Kilda Road</t>
  </si>
  <si>
    <t>Melbourne</t>
  </si>
  <si>
    <t>3004</t>
  </si>
  <si>
    <t>Ferguson</t>
  </si>
  <si>
    <t>Peter</t>
  </si>
  <si>
    <t>Australian Gift Network, Co</t>
  </si>
  <si>
    <t>61-7-3844-6555</t>
  </si>
  <si>
    <t>31 Duncan St. West End</t>
  </si>
  <si>
    <t>South Brisbane</t>
  </si>
  <si>
    <t>4101</t>
  </si>
  <si>
    <t>Calaghan</t>
  </si>
  <si>
    <t>Tony</t>
  </si>
  <si>
    <t>Auto Assoc. &amp; Cie.</t>
  </si>
  <si>
    <t>30.59.8555</t>
  </si>
  <si>
    <t>67, avenue de l'Europe</t>
  </si>
  <si>
    <t>Versailles</t>
  </si>
  <si>
    <t>78000</t>
  </si>
  <si>
    <t>Tonini</t>
  </si>
  <si>
    <t>Daniel</t>
  </si>
  <si>
    <t>Auto Canal Petit</t>
  </si>
  <si>
    <t>(1) 47.55.6555</t>
  </si>
  <si>
    <t>25, rue Lauriston</t>
  </si>
  <si>
    <t>Paris</t>
  </si>
  <si>
    <t>75016</t>
  </si>
  <si>
    <t>Perrier</t>
  </si>
  <si>
    <t>Dominique</t>
  </si>
  <si>
    <t>Auto-Moto Classics Inc.</t>
  </si>
  <si>
    <t>S18_3029</t>
  </si>
  <si>
    <t>6175558428</t>
  </si>
  <si>
    <t>16780 Pompton St.</t>
  </si>
  <si>
    <t>Brickhaven</t>
  </si>
  <si>
    <t>58339</t>
  </si>
  <si>
    <t>USA</t>
  </si>
  <si>
    <t>Taylor</t>
  </si>
  <si>
    <t>Leslie</t>
  </si>
  <si>
    <t>Baane Mini Imports</t>
  </si>
  <si>
    <t>Trucks and Buses</t>
  </si>
  <si>
    <t>07-98 9555</t>
  </si>
  <si>
    <t>Erling Skakkes gate 78</t>
  </si>
  <si>
    <t>Stavern</t>
  </si>
  <si>
    <t>4110</t>
  </si>
  <si>
    <t>Norway</t>
  </si>
  <si>
    <t>Bergulfsen</t>
  </si>
  <si>
    <t>Jonas</t>
  </si>
  <si>
    <t>Bavarian Collectables Imports, Co.</t>
  </si>
  <si>
    <t>Planes</t>
  </si>
  <si>
    <t>S18_1662</t>
  </si>
  <si>
    <t>+49 89 61 08 9555</t>
  </si>
  <si>
    <t>Hansastr. 15</t>
  </si>
  <si>
    <t>Munich</t>
  </si>
  <si>
    <t>80686</t>
  </si>
  <si>
    <t>Germany</t>
  </si>
  <si>
    <t>Donnermeyer</t>
  </si>
  <si>
    <t>Michael</t>
  </si>
  <si>
    <t>Blauer See Auto, Co.</t>
  </si>
  <si>
    <t>S12_1099</t>
  </si>
  <si>
    <t>+49 69 66 90 2555</t>
  </si>
  <si>
    <t>Lyonerstr. 34</t>
  </si>
  <si>
    <t>Frankfurt</t>
  </si>
  <si>
    <t>60528</t>
  </si>
  <si>
    <t>Keitel</t>
  </si>
  <si>
    <t>Roland</t>
  </si>
  <si>
    <t>Boards &amp; Toys Co.</t>
  </si>
  <si>
    <t>S12_3380</t>
  </si>
  <si>
    <t>3105552373</t>
  </si>
  <si>
    <t>4097 Douglas Av.</t>
  </si>
  <si>
    <t>Glendale</t>
  </si>
  <si>
    <t>92561</t>
  </si>
  <si>
    <t>Young</t>
  </si>
  <si>
    <t>CAF Imports</t>
  </si>
  <si>
    <t>+34 913 728 555</t>
  </si>
  <si>
    <t>Merchants House, 27-30 Merchant's Quay</t>
  </si>
  <si>
    <t>Madrid</t>
  </si>
  <si>
    <t>28023</t>
  </si>
  <si>
    <t>Spain</t>
  </si>
  <si>
    <t>Fernandez</t>
  </si>
  <si>
    <t>Jesus</t>
  </si>
  <si>
    <t>Cambridge Collectables Co.</t>
  </si>
  <si>
    <t>6175555555</t>
  </si>
  <si>
    <t>4658 Baden Av.</t>
  </si>
  <si>
    <t>Cambridge</t>
  </si>
  <si>
    <t>51247</t>
  </si>
  <si>
    <t>Tseng</t>
  </si>
  <si>
    <t>Kyung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</si>
  <si>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</si>
  <si>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</si>
  <si>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</si>
  <si>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</si>
  <si>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</si>
  <si>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</si>
  <si>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</si>
  <si>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</si>
  <si>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</si>
  <si>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</si>
  <si>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</si>
  <si>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</si>
  <si>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</si>
  <si>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</si>
  <si>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</si>
  <si>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Classic Legends Inc.</t>
  </si>
  <si>
    <t>2125558493</t>
  </si>
  <si>
    <t>5905 Pompton St.</t>
  </si>
  <si>
    <t>NYC</t>
  </si>
  <si>
    <t>10022</t>
  </si>
  <si>
    <t>Hernandez</t>
  </si>
  <si>
    <t>Maria</t>
  </si>
  <si>
    <t>Clover Collections, Co.</t>
  </si>
  <si>
    <t>+353 1862 1555</t>
  </si>
  <si>
    <t>25 Maiden Lane</t>
  </si>
  <si>
    <t>Dublin</t>
  </si>
  <si>
    <t>2</t>
  </si>
  <si>
    <t>Ireland</t>
  </si>
  <si>
    <t>Cassidy</t>
  </si>
  <si>
    <t>Dean</t>
  </si>
  <si>
    <t>Collectable Mini Designs Co.</t>
  </si>
  <si>
    <t>7605558146</t>
  </si>
  <si>
    <t>361 Furth Circle</t>
  </si>
  <si>
    <t>San Diego</t>
  </si>
  <si>
    <t>91217</t>
  </si>
  <si>
    <t>Thompson</t>
  </si>
  <si>
    <t>Valarie</t>
  </si>
  <si>
    <t>Collectables For Less Inc.</t>
  </si>
  <si>
    <t>6175558555</t>
  </si>
  <si>
    <t>7825 Douglas Av.</t>
  </si>
  <si>
    <t>Nelson</t>
  </si>
  <si>
    <t>Allen</t>
  </si>
  <si>
    <t>Corrida Auto Replicas, Ltd</t>
  </si>
  <si>
    <t>(91) 555 22 82</t>
  </si>
  <si>
    <t>C/ Araquil, 67</t>
  </si>
  <si>
    <t>Sommer</t>
  </si>
  <si>
    <t>Mart¡n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</si>
  <si>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</si>
  <si>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</si>
  <si>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</si>
  <si>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</si>
  <si>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</si>
  <si>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</si>
  <si>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</si>
  <si>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</si>
  <si>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</si>
  <si>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</si>
  <si>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</si>
  <si>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</si>
  <si>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</si>
  <si>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</si>
  <si>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</si>
  <si>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</si>
  <si>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</si>
  <si>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</si>
  <si>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</si>
  <si>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</si>
  <si>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</si>
  <si>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</si>
  <si>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</si>
  <si>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Diecast Classics Inc.</t>
  </si>
  <si>
    <t>2155551555</t>
  </si>
  <si>
    <t>7586 Pompton St.</t>
  </si>
  <si>
    <t>Allentown</t>
  </si>
  <si>
    <t>70267</t>
  </si>
  <si>
    <t>Yu</t>
  </si>
  <si>
    <t>Diecast Collectables</t>
  </si>
  <si>
    <t>S10_4962</t>
  </si>
  <si>
    <t>6175552555</t>
  </si>
  <si>
    <t>6251 Ingle Ln.</t>
  </si>
  <si>
    <t>Boston</t>
  </si>
  <si>
    <t>51003</t>
  </si>
  <si>
    <t>Franco</t>
  </si>
  <si>
    <t>Double Decker Gift Stores, Ltd</t>
  </si>
  <si>
    <t>(171) 555-7555</t>
  </si>
  <si>
    <t>120 Hanover Sq.</t>
  </si>
  <si>
    <t>London</t>
  </si>
  <si>
    <t>WA1 1DP</t>
  </si>
  <si>
    <t>Hardy</t>
  </si>
  <si>
    <t>Thomas</t>
  </si>
  <si>
    <t>Dragon Souveniers, Ltd.</t>
  </si>
  <si>
    <t>+65 221 7555</t>
  </si>
  <si>
    <t>Bronz Sok., Bronz Apt. 3/6 Tesvikiye</t>
  </si>
  <si>
    <t>Singapore</t>
  </si>
  <si>
    <t>79903</t>
  </si>
  <si>
    <t>Natividad</t>
  </si>
  <si>
    <t>Eric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</si>
  <si>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</si>
  <si>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</si>
  <si>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</si>
  <si>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</si>
  <si>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</si>
  <si>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</si>
  <si>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</si>
  <si>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Euro Shopping Channel</t>
  </si>
  <si>
    <t>(91) 555 94 44</t>
  </si>
  <si>
    <t>C/ Moralzarzal, 86</t>
  </si>
  <si>
    <t>28034</t>
  </si>
  <si>
    <t>Freyre</t>
  </si>
  <si>
    <t>Diego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</si>
  <si>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</si>
  <si>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</si>
  <si>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</si>
  <si>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</si>
  <si>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</si>
  <si>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</si>
  <si>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</si>
  <si>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Gift Depot Inc.</t>
  </si>
  <si>
    <t>2035552570</t>
  </si>
  <si>
    <t>25593 South Bay Ln.</t>
  </si>
  <si>
    <t>Bridgewater</t>
  </si>
  <si>
    <t>97562</t>
  </si>
  <si>
    <t>King</t>
  </si>
  <si>
    <t>Julie</t>
  </si>
  <si>
    <t>Gift Ideas Corp.</t>
  </si>
  <si>
    <t>2035554407</t>
  </si>
  <si>
    <t>2440 Pompton St.</t>
  </si>
  <si>
    <t>97561</t>
  </si>
  <si>
    <t>Lewis</t>
  </si>
  <si>
    <t>Dan</t>
  </si>
  <si>
    <t>Gifts4AllAges.com</t>
  </si>
  <si>
    <t>On Hold</t>
  </si>
  <si>
    <t>6175559555</t>
  </si>
  <si>
    <t>8616 Spinnaker Dr.</t>
  </si>
  <si>
    <t>Yoshido</t>
  </si>
  <si>
    <t>Juri</t>
  </si>
  <si>
    <t>Handji Gifts&amp; Co</t>
  </si>
  <si>
    <t>+65 224 1555</t>
  </si>
  <si>
    <t>Village Close - 106 Linden Road Sandown</t>
  </si>
  <si>
    <t>69045</t>
  </si>
  <si>
    <t>Victorino</t>
  </si>
  <si>
    <t>Wendy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</si>
  <si>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</si>
  <si>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</si>
  <si>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</si>
  <si>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</si>
  <si>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</si>
  <si>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</si>
  <si>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</si>
  <si>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</si>
  <si>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</si>
  <si>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</si>
  <si>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</si>
  <si>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</si>
  <si>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</si>
  <si>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</si>
  <si>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Iberia Gift Imports, Corp.</t>
  </si>
  <si>
    <t>S12_4473</t>
  </si>
  <si>
    <t>(95) 555 82 82</t>
  </si>
  <si>
    <t>C/ Romero, 33</t>
  </si>
  <si>
    <t>Sevilla</t>
  </si>
  <si>
    <t>41101</t>
  </si>
  <si>
    <t>Roel</t>
  </si>
  <si>
    <t>Jose Pedro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</si>
  <si>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</si>
  <si>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</si>
  <si>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</si>
  <si>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</si>
  <si>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</si>
  <si>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</si>
  <si>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</si>
  <si>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La Corne D'abondance, Co.</t>
  </si>
  <si>
    <t>(1) 42.34.2555</t>
  </si>
  <si>
    <t>265, boulevard Charonne</t>
  </si>
  <si>
    <t>75012</t>
  </si>
  <si>
    <t>Bertrand</t>
  </si>
  <si>
    <t>Marie</t>
  </si>
  <si>
    <t>La Rochelle Gifts</t>
  </si>
  <si>
    <t>40.67.8555</t>
  </si>
  <si>
    <t>67, rue des Cinquante Otages</t>
  </si>
  <si>
    <t>Labrune</t>
  </si>
  <si>
    <t>Janine</t>
  </si>
  <si>
    <t>Land of Toys Inc.</t>
  </si>
  <si>
    <t>2125557818</t>
  </si>
  <si>
    <t>897 Long Airport Avenue</t>
  </si>
  <si>
    <t>Kwai</t>
  </si>
  <si>
    <t>Lyon Souveniers</t>
  </si>
  <si>
    <t>+33 1 46 62 7555</t>
  </si>
  <si>
    <t>27 rue du Colonel Pierre Avia</t>
  </si>
  <si>
    <t>75508</t>
  </si>
  <si>
    <t>Da Cunha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</si>
  <si>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</si>
  <si>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</si>
  <si>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</si>
  <si>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</si>
  <si>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</si>
  <si>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</si>
  <si>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</si>
  <si>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Marta's Replicas Co.</t>
  </si>
  <si>
    <t>39323 Spinnaker Dr.</t>
  </si>
  <si>
    <t>Marta</t>
  </si>
  <si>
    <t>Microscale Inc.</t>
  </si>
  <si>
    <t>S12_2823</t>
  </si>
  <si>
    <t>2125551957</t>
  </si>
  <si>
    <t>5290 North Pendale Street</t>
  </si>
  <si>
    <t>Kuo</t>
  </si>
  <si>
    <t>Kee</t>
  </si>
  <si>
    <t>Mini Auto Werke</t>
  </si>
  <si>
    <t>Resolved</t>
  </si>
  <si>
    <t>7675-3555</t>
  </si>
  <si>
    <t>Kirchgasse 6</t>
  </si>
  <si>
    <t>Graz</t>
  </si>
  <si>
    <t>8010</t>
  </si>
  <si>
    <t>Austria</t>
  </si>
  <si>
    <t>Mendel</t>
  </si>
  <si>
    <t>Mini Caravy</t>
  </si>
  <si>
    <t>S12_4675</t>
  </si>
  <si>
    <t>88.60.1555</t>
  </si>
  <si>
    <t>24, place Kluber</t>
  </si>
  <si>
    <t>Strasbourg</t>
  </si>
  <si>
    <t>67000</t>
  </si>
  <si>
    <t>Citeaux</t>
  </si>
  <si>
    <t>Frederique</t>
  </si>
  <si>
    <t>Mini Classics</t>
  </si>
  <si>
    <t>9145554562</t>
  </si>
  <si>
    <t>3758 North Pendale Street</t>
  </si>
  <si>
    <t>White Plains</t>
  </si>
  <si>
    <t>24067</t>
  </si>
  <si>
    <t>Frick</t>
  </si>
  <si>
    <t>Steve</t>
  </si>
  <si>
    <t>Mini Creations Ltd.</t>
  </si>
  <si>
    <t>5085559555</t>
  </si>
  <si>
    <t>4575 Hillside Dr.</t>
  </si>
  <si>
    <t>Tam</t>
  </si>
  <si>
    <t>Wing C</t>
  </si>
  <si>
    <t>Mini Gifts Distributors Ltd.</t>
  </si>
  <si>
    <t>4155551450</t>
  </si>
  <si>
    <t>5677 Strong St.</t>
  </si>
  <si>
    <t>San Rafael</t>
  </si>
  <si>
    <t>Motor Mint Distributors Inc.</t>
  </si>
  <si>
    <t>2155559857</t>
  </si>
  <si>
    <t>11328 Douglas Av.</t>
  </si>
  <si>
    <t>Rosa</t>
  </si>
  <si>
    <t>Muscle Machine Inc</t>
  </si>
  <si>
    <t>2125557413</t>
  </si>
  <si>
    <t>4092 Furth Circle</t>
  </si>
  <si>
    <t>Jeff</t>
  </si>
  <si>
    <t>Norway Gifts By Mail, Co.</t>
  </si>
  <si>
    <t>S18_1129</t>
  </si>
  <si>
    <t>+47 2212 1555</t>
  </si>
  <si>
    <t>Drammensveien 126 A, PB 744 Sentrum</t>
  </si>
  <si>
    <t>Oslo</t>
  </si>
  <si>
    <t>N 0106</t>
  </si>
  <si>
    <t>Klaeboe</t>
  </si>
  <si>
    <t>Jan</t>
  </si>
  <si>
    <t>Online Diecast Creations Co.</t>
  </si>
  <si>
    <t>6035558647</t>
  </si>
  <si>
    <t>2304 Long Airport Avenue</t>
  </si>
  <si>
    <t>Nashua</t>
  </si>
  <si>
    <t>62005</t>
  </si>
  <si>
    <t>Online Mini Collectables</t>
  </si>
  <si>
    <t>6175557555</t>
  </si>
  <si>
    <t>7635 Spinnaker Dr.</t>
  </si>
  <si>
    <t>Barajas</t>
  </si>
  <si>
    <t>Miguel</t>
  </si>
  <si>
    <t>Osaka Souveniers Co.</t>
  </si>
  <si>
    <t>+81 06 6342 5555</t>
  </si>
  <si>
    <t>Dojima Avanza 4F, 1-6-20 Dojima, Kita-ku</t>
  </si>
  <si>
    <t>Osaka</t>
  </si>
  <si>
    <t>530-0003</t>
  </si>
  <si>
    <t>Japan</t>
  </si>
  <si>
    <t>Kentary</t>
  </si>
  <si>
    <t>Mory</t>
  </si>
  <si>
    <t>Oulu Toy Supplies, Inc.</t>
  </si>
  <si>
    <t>981-443655</t>
  </si>
  <si>
    <t>Torikatu 38</t>
  </si>
  <si>
    <t>Oulu</t>
  </si>
  <si>
    <t>90110</t>
  </si>
  <si>
    <t>Finland</t>
  </si>
  <si>
    <t>Koskitalo</t>
  </si>
  <si>
    <t>Pirkko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</si>
  <si>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</si>
  <si>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</si>
  <si>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</si>
  <si>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</si>
  <si>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</si>
  <si>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</si>
  <si>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</si>
  <si>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</si>
  <si>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</si>
  <si>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</si>
  <si>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</si>
  <si>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</si>
  <si>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</si>
  <si>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</si>
  <si>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</si>
  <si>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Reims Collectables</t>
  </si>
  <si>
    <t>26.47.1555</t>
  </si>
  <si>
    <t>59 rue de l'Abbaye</t>
  </si>
  <si>
    <t>Reims</t>
  </si>
  <si>
    <t>51100</t>
  </si>
  <si>
    <t>Henriot</t>
  </si>
  <si>
    <t>Paul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</si>
  <si>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</si>
  <si>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</si>
  <si>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</si>
  <si>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</si>
  <si>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</si>
  <si>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</si>
  <si>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</si>
  <si>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</si>
  <si>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</si>
  <si>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</si>
  <si>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</si>
  <si>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</si>
  <si>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</si>
  <si>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</si>
  <si>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</si>
  <si>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</si>
  <si>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</si>
  <si>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</si>
  <si>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</si>
  <si>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</si>
  <si>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</si>
  <si>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Salzburg Collectables</t>
  </si>
  <si>
    <t>6562-9555</t>
  </si>
  <si>
    <t>Geislweg 14</t>
  </si>
  <si>
    <t>Salzburg</t>
  </si>
  <si>
    <t>5020</t>
  </si>
  <si>
    <t>Pipps</t>
  </si>
  <si>
    <t>Georg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</si>
  <si>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</si>
  <si>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</si>
  <si>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</si>
  <si>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</si>
  <si>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</si>
  <si>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</si>
  <si>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</si>
  <si>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</si>
  <si>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</si>
  <si>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</si>
  <si>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</si>
  <si>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</si>
  <si>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</si>
  <si>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</si>
  <si>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Signal Collectibles Ltd.</t>
  </si>
  <si>
    <t>4155554312</t>
  </si>
  <si>
    <t>2793 Furth Circle</t>
  </si>
  <si>
    <t>Brisbane</t>
  </si>
  <si>
    <t>94217</t>
  </si>
  <si>
    <t>Sue</t>
  </si>
  <si>
    <t>Signal Gift Stores</t>
  </si>
  <si>
    <t>7025551838</t>
  </si>
  <si>
    <t>8489 Strong St.</t>
  </si>
  <si>
    <t>Las Vegas</t>
  </si>
  <si>
    <t>83030</t>
  </si>
  <si>
    <t>Souveniers And Things Co.</t>
  </si>
  <si>
    <t>+61 2 9495 8555</t>
  </si>
  <si>
    <t>Monitor Money Building, 815 Pacific Hwy</t>
  </si>
  <si>
    <t>Chatswood</t>
  </si>
  <si>
    <t>2067</t>
  </si>
  <si>
    <t>Huxley</t>
  </si>
  <si>
    <t>Adrian</t>
  </si>
  <si>
    <t>Stylish Desk Decors, Co.</t>
  </si>
  <si>
    <t>(171) 555-0297</t>
  </si>
  <si>
    <t>35 King George</t>
  </si>
  <si>
    <t>WX3 6FW</t>
  </si>
  <si>
    <t>Brown</t>
  </si>
  <si>
    <t>Ann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</si>
  <si>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</si>
  <si>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</si>
  <si>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</si>
  <si>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</si>
  <si>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</si>
  <si>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</si>
  <si>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</si>
  <si>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Super Scale Inc.</t>
  </si>
  <si>
    <t>2035559545</t>
  </si>
  <si>
    <t>567 North Pendale Street</t>
  </si>
  <si>
    <t>New Haven</t>
  </si>
  <si>
    <t>97823</t>
  </si>
  <si>
    <t>Murphy</t>
  </si>
  <si>
    <t>Technics Stores Inc.</t>
  </si>
  <si>
    <t>6505556809</t>
  </si>
  <si>
    <t>9408 Furth Circle</t>
  </si>
  <si>
    <t>Burlingame</t>
  </si>
  <si>
    <t>Hirano</t>
  </si>
  <si>
    <t>Tekni Collectables Inc.</t>
  </si>
  <si>
    <t>2015559350</t>
  </si>
  <si>
    <t>7476 Moss Rd.</t>
  </si>
  <si>
    <t>Newark</t>
  </si>
  <si>
    <t>94019</t>
  </si>
  <si>
    <t>William</t>
  </si>
  <si>
    <t>The Sharp Gifts Warehouse</t>
  </si>
  <si>
    <t>4085553659</t>
  </si>
  <si>
    <t>3086 Ingle Ln.</t>
  </si>
  <si>
    <t>San Jose</t>
  </si>
  <si>
    <t>Tokyo Collectables, Ltd</t>
  </si>
  <si>
    <t>+81 3 3584 0555</t>
  </si>
  <si>
    <t>2-2-8 Roppongi</t>
  </si>
  <si>
    <t>Minato-ku</t>
  </si>
  <si>
    <t>106-0032</t>
  </si>
  <si>
    <t>Shimamura</t>
  </si>
  <si>
    <t>Akiko</t>
  </si>
  <si>
    <t>Toms Spezialitten, Ltd</t>
  </si>
  <si>
    <t>0221-5554327</t>
  </si>
  <si>
    <t>Mehrheimerstr. 369</t>
  </si>
  <si>
    <t>Koln</t>
  </si>
  <si>
    <t>50739</t>
  </si>
  <si>
    <t>Pfalzheim</t>
  </si>
  <si>
    <t>Henriette</t>
  </si>
  <si>
    <t>Toys of Finland, Co.</t>
  </si>
  <si>
    <t>90-224 8555</t>
  </si>
  <si>
    <t>Keskuskatu 45</t>
  </si>
  <si>
    <t>Helsinki</t>
  </si>
  <si>
    <t>21240</t>
  </si>
  <si>
    <t>Karttunen</t>
  </si>
  <si>
    <t>Matti</t>
  </si>
  <si>
    <t>Toys4GrownUps.com</t>
  </si>
  <si>
    <t>6265557265</t>
  </si>
  <si>
    <t>78934 Hillside Dr.</t>
  </si>
  <si>
    <t>Pasadena</t>
  </si>
  <si>
    <t>90003</t>
  </si>
  <si>
    <t>UK Collectables, Ltd.</t>
  </si>
  <si>
    <t>(171) 555-2282</t>
  </si>
  <si>
    <t>Berkeley Gardens 12  Brewery</t>
  </si>
  <si>
    <t>Liverpool</t>
  </si>
  <si>
    <t>WX1 6LT</t>
  </si>
  <si>
    <t>Devon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</si>
  <si>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</si>
  <si>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</si>
  <si>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</si>
  <si>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</si>
  <si>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</si>
  <si>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</si>
  <si>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</si>
  <si>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Vitachrome Inc.</t>
  </si>
  <si>
    <t>2125551500</t>
  </si>
  <si>
    <t>2678 Kingston Rd.</t>
  </si>
  <si>
    <t>Volvo Model Replicas, Co</t>
  </si>
  <si>
    <t>0921-12 3555</t>
  </si>
  <si>
    <t>Berguvsvgen  8</t>
  </si>
  <si>
    <t>Lule</t>
  </si>
  <si>
    <t>S-958 22</t>
  </si>
  <si>
    <t>Berglund</t>
  </si>
  <si>
    <t>Christina</t>
  </si>
  <si>
    <t>West Coast Collectables Co.</t>
  </si>
  <si>
    <t>3105553722</t>
  </si>
  <si>
    <t>3675 Furth Circle</t>
  </si>
  <si>
    <t>Burbank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</si>
  <si>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</si>
  <si>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</si>
  <si>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</si>
  <si>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</si>
  <si>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</si>
  <si>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</si>
  <si>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</si>
  <si>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Row Labels</t>
  </si>
  <si>
    <t>(blank)</t>
  </si>
  <si>
    <t>Grand Total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</si>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</sst>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2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226217</xdr:colOff>
      <xdr:row>2</xdr:row>
      <xdr:rowOff>47624</xdr:rowOff>
    </xdr:from>
    <xdr:to>
      <xdr:col>3</xdr:col>
      <xdr:colOff>488153</xdr:colOff>
      <xdr:row>3</xdr:row>
      <xdr:rowOff>309561</xdr:rowOff>
    </xdr:to>
    <xdr:sp macro="" textlink="">
      <xdr:nvSpPr>
        <xdr:cNvPr id="2" name="L-Shape 1">
          <a:extLst>
            <a:ext uri="{FF2B5EF4-FFF2-40B4-BE49-F238E27FC236}">
              <a16:creationId xmlns:a16="http://schemas.microsoft.com/office/drawing/2014/main" id="{64CF97CC-E8AD-49F0-96B8-1F7A992A3699}"/>
            </a:ext>
          </a:extLst>
        </xdr:cNvPr>
        <xdr:cNvSpPr/>
      </xdr:nvSpPr>
      <xdr:spPr>
        <a:xfrm flipH="1">
          <a:off x="1440655" y="238124"/>
          <a:ext cx="1071561" cy="559593"/>
        </a:xfrm>
        <a:prstGeom prst="corner">
          <a:avLst>
            <a:gd name="adj1" fmla="val 47901"/>
            <a:gd name="adj2" fmla="val 67956"/>
          </a:avLst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214311</xdr:colOff>
      <xdr:row>2</xdr:row>
      <xdr:rowOff>71438</xdr:rowOff>
    </xdr:from>
    <xdr:to>
      <xdr:col>4</xdr:col>
      <xdr:colOff>488155</xdr:colOff>
      <xdr:row>4</xdr:row>
      <xdr:rowOff>309562</xdr:rowOff>
    </xdr:to>
    <xdr:sp macro="" textlink="">
      <xdr:nvSpPr>
        <xdr:cNvPr id="3" name="L-Shape 2">
          <a:extLst>
            <a:ext uri="{FF2B5EF4-FFF2-40B4-BE49-F238E27FC236}">
              <a16:creationId xmlns:a16="http://schemas.microsoft.com/office/drawing/2014/main" id="{9DF36BB2-FB3F-4C37-AA45-F157392820EF}"/>
            </a:ext>
          </a:extLst>
        </xdr:cNvPr>
        <xdr:cNvSpPr/>
      </xdr:nvSpPr>
      <xdr:spPr>
        <a:xfrm flipH="1">
          <a:off x="1428749" y="261938"/>
          <a:ext cx="1690687" cy="881062"/>
        </a:xfrm>
        <a:prstGeom prst="corner">
          <a:avLst>
            <a:gd name="adj1" fmla="val 28183"/>
            <a:gd name="adj2" fmla="val 40519"/>
          </a:avLst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202404</xdr:colOff>
      <xdr:row>2</xdr:row>
      <xdr:rowOff>47625</xdr:rowOff>
    </xdr:from>
    <xdr:to>
      <xdr:col>6</xdr:col>
      <xdr:colOff>559592</xdr:colOff>
      <xdr:row>6</xdr:row>
      <xdr:rowOff>309562</xdr:rowOff>
    </xdr:to>
    <xdr:sp macro="" textlink="">
      <xdr:nvSpPr>
        <xdr:cNvPr id="4" name="L-Shape 3">
          <a:extLst>
            <a:ext uri="{FF2B5EF4-FFF2-40B4-BE49-F238E27FC236}">
              <a16:creationId xmlns:a16="http://schemas.microsoft.com/office/drawing/2014/main" id="{F8D2A7C0-4058-4E9B-B32C-BABC41E1011B}"/>
            </a:ext>
          </a:extLst>
        </xdr:cNvPr>
        <xdr:cNvSpPr/>
      </xdr:nvSpPr>
      <xdr:spPr>
        <a:xfrm flipH="1">
          <a:off x="1416842" y="238125"/>
          <a:ext cx="2988469" cy="1595437"/>
        </a:xfrm>
        <a:prstGeom prst="corner">
          <a:avLst>
            <a:gd name="adj1" fmla="val 16514"/>
            <a:gd name="adj2" fmla="val 25458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188116</xdr:colOff>
      <xdr:row>2</xdr:row>
      <xdr:rowOff>47625</xdr:rowOff>
    </xdr:from>
    <xdr:to>
      <xdr:col>5</xdr:col>
      <xdr:colOff>511969</xdr:colOff>
      <xdr:row>5</xdr:row>
      <xdr:rowOff>297656</xdr:rowOff>
    </xdr:to>
    <xdr:sp macro="" textlink="">
      <xdr:nvSpPr>
        <xdr:cNvPr id="5" name="L-Shape 4">
          <a:extLst>
            <a:ext uri="{FF2B5EF4-FFF2-40B4-BE49-F238E27FC236}">
              <a16:creationId xmlns:a16="http://schemas.microsoft.com/office/drawing/2014/main" id="{C8C35661-1E02-4A99-A09D-8E201C58618F}"/>
            </a:ext>
          </a:extLst>
        </xdr:cNvPr>
        <xdr:cNvSpPr/>
      </xdr:nvSpPr>
      <xdr:spPr>
        <a:xfrm flipH="1">
          <a:off x="1402554" y="238125"/>
          <a:ext cx="2347915" cy="1238250"/>
        </a:xfrm>
        <a:prstGeom prst="corner">
          <a:avLst>
            <a:gd name="adj1" fmla="val 21320"/>
            <a:gd name="adj2" fmla="val 32676"/>
          </a:avLst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dharshini, K (K.)" refreshedDate="44465.922225000002" createdVersion="6" refreshedVersion="6" minRefreshableVersion="3" recordCount="90" xr:uid="{5EAD211D-C3AA-4E5B-9336-C06587C655C6}">
  <cacheSource type="worksheet">
    <worksheetSource ref="A1:AB1048576" sheet="RFM"/>
  </cacheSource>
  <cacheFields count="28">
    <cacheField name="CUSTOMERNAME" numFmtId="0">
      <sharedItems containsBlank="1" count="90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  <m/>
      </sharedItems>
    </cacheField>
    <cacheField name="ORDERNUMBER" numFmtId="0">
      <sharedItems containsString="0" containsBlank="1" containsNumber="1" containsInteger="1" minValue="3" maxValue="259"/>
    </cacheField>
    <cacheField name="QUANTITYORDERED" numFmtId="0">
      <sharedItems containsString="0" containsBlank="1" containsNumber="1" minValue="28.642857142857139" maxValue="43.142857142857139"/>
    </cacheField>
    <cacheField name="PRICEEACH" numFmtId="0">
      <sharedItems containsString="0" containsBlank="1" containsNumber="1" minValue="84.289285714285711" maxValue="128.45235294117643"/>
    </cacheField>
    <cacheField name="ORDERLINENUMBER" numFmtId="0">
      <sharedItems containsString="0" containsBlank="1" containsNumber="1" containsInteger="1" minValue="3" maxValue="259"/>
    </cacheField>
    <cacheField name="SALES" numFmtId="0">
      <sharedItems containsString="0" containsBlank="1" containsNumber="1" minValue="9129.3499999999985" maxValue="912294.11000000022"/>
    </cacheField>
    <cacheField name="ORDERDATE" numFmtId="0">
      <sharedItems containsNonDate="0" containsDate="1" containsString="0" containsBlank="1" minDate="2018-02-11T00:00:00" maxDate="2020-05-14T00:00:00"/>
    </cacheField>
    <cacheField name="DAYS_SINCE_LASTORDER" numFmtId="0">
      <sharedItems containsString="0" containsBlank="1" containsNumber="1" containsInteger="1" minValue="42" maxValue="1353"/>
    </cacheField>
    <cacheField name="STATUS" numFmtId="0">
      <sharedItems containsBlank="1"/>
    </cacheField>
    <cacheField name="PRODUCTLINE" numFmtId="0">
      <sharedItems containsBlank="1"/>
    </cacheField>
    <cacheField name="MSRP" numFmtId="0">
      <sharedItems containsString="0" containsBlank="1" containsNumber="1" minValue="82.714285714285722" maxValue="123.4705882352941"/>
    </cacheField>
    <cacheField name="PRODUCTCODE" numFmtId="0">
      <sharedItems containsBlank="1"/>
    </cacheField>
    <cacheField name="PHONE" numFmtId="0">
      <sharedItems containsBlank="1"/>
    </cacheField>
    <cacheField name="ADDRESSLINE1" numFmtId="0">
      <sharedItems containsBlank="1"/>
    </cacheField>
    <cacheField name="CITY" numFmtId="0">
      <sharedItems containsBlank="1"/>
    </cacheField>
    <cacheField name="POSTALCODE" numFmtId="0">
      <sharedItems containsBlank="1"/>
    </cacheField>
    <cacheField name="COUNT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  <cacheField name="Monetary" numFmtId="0">
      <sharedItems containsString="0" containsBlank="1" containsNumber="1" minValue="9129.35" maxValue="912294.11000000022" count="90">
        <n v="157807.80999999997"/>
        <n v="70488.44"/>
        <n v="94117.260000000024"/>
        <n v="153996.13000000003"/>
        <n v="24179.96"/>
        <n v="64591.460000000006"/>
        <n v="200995.40999999997"/>
        <n v="59469.119999999988"/>
        <n v="64834.320000000007"/>
        <n v="93170.659999999989"/>
        <n v="26479.260000000002"/>
        <n v="116599.19"/>
        <n v="34993.919999999998"/>
        <n v="85171.589999999982"/>
        <n v="9129.35"/>
        <n v="49642.05"/>
        <n v="36163.619999999995"/>
        <n v="75238.92"/>
        <n v="67506.969999999987"/>
        <n v="77795.199999999997"/>
        <n v="57756.43"/>
        <n v="87489.229999999981"/>
        <n v="81577.98"/>
        <n v="120615.28"/>
        <n v="94015.73"/>
        <n v="69052.41"/>
        <n v="145041.60000000001"/>
        <n v="122138.14000000001"/>
        <n v="70859.78"/>
        <n v="36019.040000000001"/>
        <n v="172989.68000000008"/>
        <n v="78411.860000000015"/>
        <n v="912294.11000000022"/>
        <n v="98923.730000000025"/>
        <n v="101894.79000000001"/>
        <n v="57294.420000000006"/>
        <n v="83209.88"/>
        <n v="115498.73000000001"/>
        <n v="100595.55"/>
        <n v="111640.28"/>
        <n v="54723.62"/>
        <n v="142601.33000000002"/>
        <n v="97203.680000000008"/>
        <n v="180124.9"/>
        <n v="164069.44000000003"/>
        <n v="78570.340000000011"/>
        <n v="74936.14"/>
        <n v="103080.37999999999"/>
        <n v="33144.930000000008"/>
        <n v="52263.899999999994"/>
        <n v="80438.479999999981"/>
        <n v="85555.989999999976"/>
        <n v="108951.13"/>
        <n v="654858.06000000017"/>
        <n v="83682.159999999989"/>
        <n v="197736.93999999997"/>
        <n v="79224.23"/>
        <n v="131685.30000000002"/>
        <n v="57197.959999999992"/>
        <n v="67605.069999999992"/>
        <n v="104370.38"/>
        <n v="74972.52"/>
        <n v="74204.789999999994"/>
        <n v="135042.94"/>
        <n v="137955.72000000003"/>
        <n v="74634.849999999991"/>
        <n v="33440.1"/>
        <n v="149798.63"/>
        <n v="142874.25000000003"/>
        <n v="134259.33000000002"/>
        <n v="50218.510000000009"/>
        <n v="82751.080000000016"/>
        <n v="151570.98000000004"/>
        <n v="88804.5"/>
        <n v="113961.14999999997"/>
        <n v="79472.070000000007"/>
        <n v="120783.06999999999"/>
        <n v="83228.19"/>
        <n v="160010.26999999996"/>
        <n v="120562.73999999996"/>
        <n v="100306.58"/>
        <n v="111250.37999999996"/>
        <n v="104561.95999999998"/>
        <n v="118008.26999999999"/>
        <n v="117713.56000000001"/>
        <n v="88041.260000000009"/>
        <n v="75754.880000000005"/>
        <n v="46084.639999999999"/>
        <n v="78240.839999999982"/>
        <m/>
      </sharedItems>
    </cacheField>
    <cacheField name="Recency" numFmtId="0">
      <sharedItems containsString="0" containsBlank="1" containsNumber="1" containsInteger="1" minValue="483" maxValue="978" count="77">
        <n v="679"/>
        <n v="547"/>
        <n v="748"/>
        <n v="566"/>
        <n v="671"/>
        <n v="505"/>
        <n v="667"/>
        <n v="602"/>
        <n v="716"/>
        <n v="537"/>
        <n v="663"/>
        <n v="691"/>
        <n v="742"/>
        <n v="596"/>
        <n v="922"/>
        <n v="872"/>
        <n v="705"/>
        <n v="713"/>
        <n v="675"/>
        <n v="741"/>
        <n v="943"/>
        <n v="615"/>
        <n v="695"/>
        <n v="680"/>
        <n v="948"/>
        <n v="529"/>
        <n v="484"/>
        <n v="884"/>
        <n v="978"/>
        <n v="573"/>
        <n v="672"/>
        <n v="483"/>
        <n v="572"/>
        <n v="509"/>
        <n v="662"/>
        <n v="508"/>
        <n v="521"/>
        <n v="754"/>
        <n v="721"/>
        <n v="504"/>
        <n v="676"/>
        <n v="681"/>
        <n v="558"/>
        <n v="629"/>
        <n v="714"/>
        <n v="693"/>
        <n v="565"/>
        <n v="530"/>
        <n v="712"/>
        <n v="628"/>
        <n v="485"/>
        <n v="665"/>
        <n v="767"/>
        <n v="692"/>
        <n v="747"/>
        <n v="897"/>
        <n v="604"/>
        <n v="513"/>
        <n v="545"/>
        <n v="684"/>
        <n v="768"/>
        <n v="625"/>
        <n v="497"/>
        <n v="939"/>
        <n v="959"/>
        <n v="876"/>
        <n v="630"/>
        <n v="541"/>
        <n v="522"/>
        <n v="711"/>
        <n v="595"/>
        <n v="623"/>
        <n v="536"/>
        <n v="758"/>
        <n v="677"/>
        <n v="971"/>
        <m/>
      </sharedItems>
    </cacheField>
    <cacheField name="ORDERNUMBER [Binned]" numFmtId="0">
      <sharedItems containsBlank="1" count="5">
        <s v="Bin 4"/>
        <s v="Bin 1"/>
        <s v="Bin 2"/>
        <s v="Bin 3"/>
        <m/>
      </sharedItems>
    </cacheField>
    <cacheField name="Monetary [Binned]" numFmtId="0">
      <sharedItems containsBlank="1"/>
    </cacheField>
    <cacheField name="Recency [Binned]" numFmtId="0">
      <sharedItems containsBlank="1" count="5">
        <s v="Bin 3"/>
        <s v="Bin 1"/>
        <s v="Bin 4"/>
        <s v="Bin 2"/>
        <m/>
      </sharedItems>
    </cacheField>
    <cacheField name="Monetary_Bins" numFmtId="0">
      <sharedItems containsBlank="1" count="5">
        <s v="VH"/>
        <s v="L"/>
        <s v="H"/>
        <s v="M"/>
        <m/>
      </sharedItems>
    </cacheField>
    <cacheField name="Frequency_Bins" numFmtId="0">
      <sharedItems containsBlank="1" count="5">
        <s v="VH"/>
        <s v="L"/>
        <s v="M"/>
        <s v="H"/>
        <m/>
      </sharedItems>
    </cacheField>
    <cacheField name="Recency_Bins" numFmtId="0">
      <sharedItems containsBlank="1" count="5">
        <s v="M"/>
        <s v="VH"/>
        <s v="L"/>
        <s v="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51"/>
    <n v="34.862745098039213"/>
    <n v="91.084509803921534"/>
    <n v="51"/>
    <n v="157807.80999999997"/>
    <d v="2019-10-14T00:00:00"/>
    <n v="421"/>
    <s v="Shipped"/>
    <s v="Vintage Cars"/>
    <n v="92.843137254901947"/>
    <s v="S12_1108"/>
    <s v="(171) 555-1555"/>
    <s v="Fauntleroy Circus"/>
    <s v="Manchester"/>
    <s v="EC2 5NT"/>
    <s v="UK"/>
    <s v="Ashworth"/>
    <s v="Victoria"/>
    <s v="Medium"/>
    <x v="0"/>
    <x v="0"/>
    <x v="0"/>
    <s v="Bin 4"/>
    <x v="0"/>
    <x v="0"/>
    <x v="0"/>
    <x v="0"/>
  </r>
  <r>
    <x v="1"/>
    <n v="20"/>
    <n v="34.349999999999994"/>
    <n v="101.16"/>
    <n v="20"/>
    <n v="70488.44"/>
    <d v="2018-11-08T00:00:00"/>
    <n v="675"/>
    <s v="Shipped"/>
    <s v="Ships"/>
    <n v="97.149999999999991"/>
    <s v="S10_4757"/>
    <s v="61.77.6555"/>
    <s v="1 rue Alsace-Lorraine"/>
    <s v="Toulouse"/>
    <s v="31000"/>
    <s v="France"/>
    <s v="Roulet"/>
    <s v="Annette"/>
    <s v="Medium"/>
    <x v="1"/>
    <x v="1"/>
    <x v="1"/>
    <s v="Bin 1"/>
    <x v="1"/>
    <x v="1"/>
    <x v="1"/>
    <x v="1"/>
  </r>
  <r>
    <x v="2"/>
    <n v="26"/>
    <n v="32.423076923076913"/>
    <n v="110.85269230769228"/>
    <n v="26"/>
    <n v="94117.260000000024"/>
    <d v="2019-08-17T00:00:00"/>
    <n v="328"/>
    <s v="Shipped"/>
    <s v="Vintage Cars"/>
    <n v="107.65384615384616"/>
    <s v="S10_1949"/>
    <s v="011-4988555"/>
    <s v="Via Monte Bianco 34"/>
    <s v="Torino"/>
    <s v="10100"/>
    <s v="Italy"/>
    <s v="Accorti"/>
    <s v="Paolo"/>
    <s v="Large"/>
    <x v="2"/>
    <x v="2"/>
    <x v="2"/>
    <s v="Bin 3"/>
    <x v="2"/>
    <x v="2"/>
    <x v="2"/>
    <x v="2"/>
  </r>
  <r>
    <x v="3"/>
    <n v="46"/>
    <n v="31.934782608695638"/>
    <n v="106.42413043478263"/>
    <n v="46"/>
    <n v="153996.13000000003"/>
    <d v="2020-03-09T00:00:00"/>
    <n v="131"/>
    <s v="Shipped"/>
    <s v="Classic Cars"/>
    <n v="104.71739130434781"/>
    <s v="S10_1949"/>
    <s v="02 9936 8555"/>
    <s v="201 Miller Street"/>
    <s v="North Sydney"/>
    <s v="2060"/>
    <s v="Australia"/>
    <s v="O'Hara"/>
    <s v="Anna"/>
    <s v="Small"/>
    <x v="3"/>
    <x v="3"/>
    <x v="0"/>
    <s v="Bin 4"/>
    <x v="3"/>
    <x v="0"/>
    <x v="0"/>
    <x v="3"/>
  </r>
  <r>
    <x v="4"/>
    <n v="7"/>
    <n v="38.571428571428584"/>
    <n v="92.238571428571419"/>
    <n v="7"/>
    <n v="24179.96"/>
    <d v="2019-09-27T00:00:00"/>
    <n v="312"/>
    <s v="Shipped"/>
    <s v="Classic Cars"/>
    <n v="95.571428571428584"/>
    <s v="S10_2016"/>
    <s v="40.32.2555"/>
    <s v="54, rue Royale"/>
    <s v="Nantes"/>
    <s v="44000"/>
    <s v="France"/>
    <s v="Schmitt"/>
    <s v="Carine"/>
    <s v="Medium"/>
    <x v="4"/>
    <x v="4"/>
    <x v="1"/>
    <s v="Bin 1"/>
    <x v="0"/>
    <x v="1"/>
    <x v="1"/>
    <x v="0"/>
  </r>
  <r>
    <x v="5"/>
    <n v="23"/>
    <n v="30.65217391304347"/>
    <n v="90.041739130434749"/>
    <n v="23"/>
    <n v="64591.460000000006"/>
    <d v="2018-11-21T00:00:00"/>
    <n v="1018"/>
    <s v="Shipped"/>
    <s v="Vintage Cars"/>
    <n v="88.130434782608688"/>
    <s v="S18_1342"/>
    <s v="61-9-3844-6555"/>
    <s v="7 Allen Street"/>
    <s v="Glen Waverly"/>
    <s v="3150"/>
    <s v="Australia"/>
    <s v="Connery"/>
    <s v="Sean"/>
    <s v="Medium"/>
    <x v="5"/>
    <x v="5"/>
    <x v="2"/>
    <s v="Bin 1"/>
    <x v="1"/>
    <x v="1"/>
    <x v="2"/>
    <x v="1"/>
  </r>
  <r>
    <x v="6"/>
    <n v="55"/>
    <n v="35.018181818181809"/>
    <n v="104.59018181818179"/>
    <n v="55"/>
    <n v="200995.40999999997"/>
    <d v="2019-02-20T00:00:00"/>
    <n v="229"/>
    <s v="Shipped"/>
    <s v="Motorcycles"/>
    <n v="103.52727272727269"/>
    <s v="S10_1678"/>
    <s v="03 9520 4555"/>
    <s v="636 St Kilda Road"/>
    <s v="Melbourne"/>
    <s v="3004"/>
    <s v="Australia"/>
    <s v="Ferguson"/>
    <s v="Peter"/>
    <s v="Medium"/>
    <x v="6"/>
    <x v="6"/>
    <x v="0"/>
    <s v="Bin 4"/>
    <x v="3"/>
    <x v="0"/>
    <x v="0"/>
    <x v="3"/>
  </r>
  <r>
    <x v="7"/>
    <n v="15"/>
    <n v="36.333333333333343"/>
    <n v="110.554"/>
    <n v="15"/>
    <n v="59469.119999999988"/>
    <d v="2018-11-06T00:00:00"/>
    <n v="190"/>
    <s v="Shipped"/>
    <s v="Classic Cars"/>
    <n v="111.53333333333336"/>
    <s v="S10_1949"/>
    <s v="61-7-3844-6555"/>
    <s v="31 Duncan St. West End"/>
    <s v="South Brisbane"/>
    <s v="4101"/>
    <s v="Australia"/>
    <s v="Calaghan"/>
    <s v="Tony"/>
    <s v="Large"/>
    <x v="7"/>
    <x v="7"/>
    <x v="1"/>
    <s v="Bin 1"/>
    <x v="3"/>
    <x v="1"/>
    <x v="1"/>
    <x v="3"/>
  </r>
  <r>
    <x v="8"/>
    <n v="18"/>
    <n v="35.388888888888886"/>
    <n v="99.487801418439702"/>
    <n v="18"/>
    <n v="64834.320000000007"/>
    <d v="2019-10-11T00:00:00"/>
    <n v="275"/>
    <s v="Shipped"/>
    <s v="Vintage Cars"/>
    <n v="100.38888888888891"/>
    <s v="S10_1949"/>
    <s v="30.59.8555"/>
    <s v="67, avenue de l'Europe"/>
    <s v="Versailles"/>
    <s v="78000"/>
    <s v="France"/>
    <s v="Tonini"/>
    <s v="Daniel"/>
    <s v="Large"/>
    <x v="8"/>
    <x v="8"/>
    <x v="1"/>
    <s v="Bin 1"/>
    <x v="2"/>
    <x v="1"/>
    <x v="1"/>
    <x v="2"/>
  </r>
  <r>
    <x v="9"/>
    <n v="27"/>
    <n v="37.074074074074083"/>
    <n v="94.255185185185155"/>
    <n v="27"/>
    <n v="93170.659999999989"/>
    <d v="2019-01-15T00:00:00"/>
    <n v="127"/>
    <s v="Shipped"/>
    <s v="Motorcycles"/>
    <n v="94.851851851851833"/>
    <s v="S10_1678"/>
    <s v="(1) 47.55.6555"/>
    <s v="25, rue Lauriston"/>
    <s v="Paris"/>
    <s v="75016"/>
    <s v="France"/>
    <s v="Perrier"/>
    <s v="Dominique"/>
    <s v="Medium"/>
    <x v="9"/>
    <x v="9"/>
    <x v="3"/>
    <s v="Bin 3"/>
    <x v="1"/>
    <x v="2"/>
    <x v="3"/>
    <x v="1"/>
  </r>
  <r>
    <x v="10"/>
    <n v="8"/>
    <n v="35.875"/>
    <n v="92.8"/>
    <n v="8"/>
    <n v="26479.260000000002"/>
    <d v="2018-06-16T00:00:00"/>
    <n v="1353"/>
    <s v="Shipped"/>
    <s v="Vintage Cars"/>
    <n v="87.375"/>
    <s v="S18_3029"/>
    <s v="6175558428"/>
    <s v="16780 Pompton St."/>
    <s v="Brickhaven"/>
    <s v="58339"/>
    <s v="USA"/>
    <s v="Taylor"/>
    <s v="Leslie"/>
    <s v="Medium"/>
    <x v="10"/>
    <x v="10"/>
    <x v="1"/>
    <s v="Bin 1"/>
    <x v="3"/>
    <x v="1"/>
    <x v="1"/>
    <x v="3"/>
  </r>
  <r>
    <x v="11"/>
    <n v="32"/>
    <n v="33.812500000000014"/>
    <n v="108.57375"/>
    <n v="32"/>
    <n v="116599.19"/>
    <d v="2019-10-15T00:00:00"/>
    <n v="245"/>
    <s v="Shipped"/>
    <s v="Trucks and Buses"/>
    <n v="107.46875000000003"/>
    <s v="S10_1678"/>
    <s v="07-98 9555"/>
    <s v="Erling Skakkes gate 78"/>
    <s v="Stavern"/>
    <s v="4110"/>
    <s v="Norway"/>
    <s v="Bergulfsen"/>
    <s v="Jonas"/>
    <s v="Medium"/>
    <x v="11"/>
    <x v="11"/>
    <x v="3"/>
    <s v="Bin 3"/>
    <x v="0"/>
    <x v="2"/>
    <x v="3"/>
    <x v="0"/>
  </r>
  <r>
    <x v="12"/>
    <n v="14"/>
    <n v="28.642857142857139"/>
    <n v="84.289285714285711"/>
    <n v="14"/>
    <n v="34993.919999999998"/>
    <d v="2019-09-15T00:00:00"/>
    <n v="801"/>
    <s v="Shipped"/>
    <s v="Planes"/>
    <n v="82.714285714285722"/>
    <s v="S18_1662"/>
    <s v="+49 89 61 08 9555"/>
    <s v="Hansastr. 15"/>
    <s v="Munich"/>
    <s v="80686"/>
    <s v="Germany"/>
    <s v="Donnermeyer"/>
    <s v="Michael"/>
    <s v="Medium"/>
    <x v="12"/>
    <x v="12"/>
    <x v="1"/>
    <s v="Bin 1"/>
    <x v="2"/>
    <x v="1"/>
    <x v="1"/>
    <x v="2"/>
  </r>
  <r>
    <x v="13"/>
    <n v="22"/>
    <n v="36.863636363636353"/>
    <n v="108.03136363636364"/>
    <n v="22"/>
    <n v="85171.589999999982"/>
    <d v="2018-10-04T00:00:00"/>
    <n v="705"/>
    <s v="Shipped"/>
    <s v="Classic Cars"/>
    <n v="105.8181818181818"/>
    <s v="S12_1099"/>
    <s v="+49 69 66 90 2555"/>
    <s v="Lyonerstr. 34"/>
    <s v="Frankfurt"/>
    <s v="60528"/>
    <s v="Germany"/>
    <s v="Keitel"/>
    <s v="Roland"/>
    <s v="Medium"/>
    <x v="13"/>
    <x v="11"/>
    <x v="2"/>
    <s v="Bin 2"/>
    <x v="0"/>
    <x v="3"/>
    <x v="2"/>
    <x v="0"/>
  </r>
  <r>
    <x v="14"/>
    <n v="3"/>
    <n v="34"/>
    <n v="89.806666666666658"/>
    <n v="3"/>
    <n v="9129.3499999999985"/>
    <d v="2020-02-08T00:00:00"/>
    <n v="410"/>
    <s v="Shipped"/>
    <s v="Classic Cars"/>
    <n v="92.333333333333329"/>
    <s v="S12_3380"/>
    <s v="3105552373"/>
    <s v="4097 Douglas Av."/>
    <s v="Glendale"/>
    <s v="92561"/>
    <s v="USA"/>
    <s v="Young"/>
    <s v="Leslie"/>
    <s v="Medium"/>
    <x v="14"/>
    <x v="13"/>
    <x v="1"/>
    <s v="Bin 1"/>
    <x v="3"/>
    <x v="1"/>
    <x v="1"/>
    <x v="3"/>
  </r>
  <r>
    <x v="15"/>
    <n v="13"/>
    <n v="36"/>
    <n v="104.96307692307693"/>
    <n v="13"/>
    <n v="49642.05"/>
    <d v="2019-03-19T00:00:00"/>
    <n v="625"/>
    <s v="Shipped"/>
    <s v="Ships"/>
    <n v="106.92307692307692"/>
    <s v="S12_1108"/>
    <s v="+34 913 728 555"/>
    <s v="Merchants House, 27-30 Merchant's Quay"/>
    <s v="Madrid"/>
    <s v="28023"/>
    <s v="Spain"/>
    <s v="Fernandez"/>
    <s v="Jesus"/>
    <s v="Large"/>
    <x v="15"/>
    <x v="14"/>
    <x v="1"/>
    <s v="Bin 1"/>
    <x v="2"/>
    <x v="1"/>
    <x v="1"/>
    <x v="2"/>
  </r>
  <r>
    <x v="16"/>
    <n v="11"/>
    <n v="32.454545454545453"/>
    <n v="101.32909090909089"/>
    <n v="11"/>
    <n v="36163.619999999995"/>
    <d v="2019-03-10T00:00:00"/>
    <n v="484"/>
    <s v="Shipped"/>
    <s v="Vintage Cars"/>
    <n v="97.363636363636346"/>
    <s v="S10_1949"/>
    <s v="6175555555"/>
    <s v="4658 Baden Av."/>
    <s v="Cambridge"/>
    <s v="51247"/>
    <s v="USA"/>
    <s v="Tseng"/>
    <s v="Kyung"/>
    <s v="Medium"/>
    <x v="16"/>
    <x v="15"/>
    <x v="1"/>
    <s v="Bin 1"/>
    <x v="2"/>
    <x v="1"/>
    <x v="1"/>
    <x v="2"/>
  </r>
  <r>
    <x v="17"/>
    <n v="22"/>
    <n v="31.954545454545453"/>
    <n v="105.34090909090908"/>
    <n v="22"/>
    <n v="75238.92"/>
    <d v="2018-12-05T00:00:00"/>
    <n v="364"/>
    <s v="Shipped"/>
    <s v="Trucks and Buses"/>
    <n v="106.40909090909092"/>
    <s v="S10_1949"/>
    <s v="(604) 555-3392"/>
    <s v="1900 Oak St."/>
    <s v="Vancouver"/>
    <s v="V3F 2K1"/>
    <s v="Canada"/>
    <s v="Tannamuri"/>
    <s v="Yoshi"/>
    <s v="Large"/>
    <x v="17"/>
    <x v="16"/>
    <x v="2"/>
    <s v="Bin 2"/>
    <x v="0"/>
    <x v="3"/>
    <x v="2"/>
    <x v="0"/>
  </r>
  <r>
    <x v="18"/>
    <n v="21"/>
    <n v="31.8095238095238"/>
    <n v="103.3204761904762"/>
    <n v="21"/>
    <n v="67506.969999999987"/>
    <d v="2018-11-13T00:00:00"/>
    <n v="344"/>
    <s v="Shipped"/>
    <s v="Vintage Cars"/>
    <n v="102.47619047619041"/>
    <s v="S10_1949"/>
    <s v="2155554695"/>
    <s v="782 First Street"/>
    <s v="Philadelphia"/>
    <s v="71270"/>
    <s v="USA"/>
    <s v="Cervantes"/>
    <s v="Francisca"/>
    <s v="Medium"/>
    <x v="18"/>
    <x v="17"/>
    <x v="2"/>
    <s v="Bin 1"/>
    <x v="0"/>
    <x v="1"/>
    <x v="2"/>
    <x v="0"/>
  </r>
  <r>
    <x v="19"/>
    <n v="20"/>
    <n v="35.999999999999993"/>
    <n v="109.8035"/>
    <n v="20"/>
    <n v="77795.199999999997"/>
    <d v="2018-10-20T00:00:00"/>
    <n v="309"/>
    <s v="Shipped"/>
    <s v="Classic Cars"/>
    <n v="106.65000000000002"/>
    <s v="S10_1949"/>
    <s v="2125558493"/>
    <s v="5905 Pompton St."/>
    <s v="NYC"/>
    <s v="10022"/>
    <s v="USA"/>
    <s v="Hernandez"/>
    <s v="Maria"/>
    <s v="Medium"/>
    <x v="19"/>
    <x v="18"/>
    <x v="1"/>
    <s v="Bin 2"/>
    <x v="0"/>
    <x v="3"/>
    <x v="1"/>
    <x v="0"/>
  </r>
  <r>
    <x v="20"/>
    <n v="16"/>
    <n v="30.625"/>
    <n v="112.87"/>
    <n v="16"/>
    <n v="57756.43"/>
    <d v="2019-02-12T00:00:00"/>
    <n v="659"/>
    <s v="Shipped"/>
    <s v="Classic Cars"/>
    <n v="106.87499999999999"/>
    <s v="S12_1108"/>
    <s v="+353 1862 1555"/>
    <s v="25 Maiden Lane"/>
    <s v="Dublin"/>
    <s v="2"/>
    <s v="Ireland"/>
    <s v="Cassidy"/>
    <s v="Dean"/>
    <s v="Large"/>
    <x v="20"/>
    <x v="19"/>
    <x v="1"/>
    <s v="Bin 1"/>
    <x v="2"/>
    <x v="1"/>
    <x v="1"/>
    <x v="2"/>
  </r>
  <r>
    <x v="21"/>
    <n v="25"/>
    <n v="38.159999999999982"/>
    <n v="91.53479999999999"/>
    <n v="25"/>
    <n v="87489.229999999981"/>
    <d v="2019-02-19T00:00:00"/>
    <n v="575"/>
    <s v="Shipped"/>
    <s v="Classic Cars"/>
    <n v="93.12"/>
    <s v="S10_4757"/>
    <s v="7605558146"/>
    <s v="361 Furth Circle"/>
    <s v="San Diego"/>
    <s v="91217"/>
    <s v="USA"/>
    <s v="Thompson"/>
    <s v="Valarie"/>
    <s v="Medium"/>
    <x v="21"/>
    <x v="20"/>
    <x v="2"/>
    <s v="Bin 2"/>
    <x v="2"/>
    <x v="3"/>
    <x v="2"/>
    <x v="2"/>
  </r>
  <r>
    <x v="22"/>
    <n v="24"/>
    <n v="33.125"/>
    <n v="97.237083333333317"/>
    <n v="24"/>
    <n v="81577.98"/>
    <d v="2020-01-20T00:00:00"/>
    <n v="179"/>
    <s v="Shipped"/>
    <s v="Classic Cars"/>
    <n v="99.458333333333343"/>
    <s v="S10_1949"/>
    <s v="6175558555"/>
    <s v="7825 Douglas Av."/>
    <s v="Brickhaven"/>
    <s v="58339"/>
    <s v="USA"/>
    <s v="Nelson"/>
    <s v="Allen"/>
    <s v="Medium"/>
    <x v="22"/>
    <x v="21"/>
    <x v="2"/>
    <s v="Bin 2"/>
    <x v="3"/>
    <x v="3"/>
    <x v="2"/>
    <x v="3"/>
  </r>
  <r>
    <x v="23"/>
    <n v="32"/>
    <n v="36.343750000000007"/>
    <n v="105.17499999999998"/>
    <n v="32"/>
    <n v="120615.28"/>
    <d v="2018-05-28T00:00:00"/>
    <n v="407"/>
    <s v="Shipped"/>
    <s v="Vintage Cars"/>
    <n v="102.62500000000001"/>
    <s v="S10_1949"/>
    <s v="(91) 555 22 82"/>
    <s v="C/ Araquil, 67"/>
    <s v="Madrid"/>
    <s v="28023"/>
    <s v="Spain"/>
    <s v="Sommer"/>
    <s v="Mart¡n"/>
    <s v="Large"/>
    <x v="23"/>
    <x v="22"/>
    <x v="3"/>
    <s v="Bin 4"/>
    <x v="0"/>
    <x v="0"/>
    <x v="3"/>
    <x v="0"/>
  </r>
  <r>
    <x v="24"/>
    <n v="26"/>
    <n v="36.961538461538453"/>
    <n v="96.08"/>
    <n v="26"/>
    <n v="94015.73"/>
    <d v="2018-03-03T00:00:00"/>
    <n v="971"/>
    <s v="Shipped"/>
    <s v="Classic Cars"/>
    <n v="97.961538461538439"/>
    <s v="S12_1099"/>
    <s v="+63 2 555 3587"/>
    <s v="15 McCallum Street - NatWest Center #13-03"/>
    <s v="Makati City"/>
    <s v="1227 MM"/>
    <s v="Philippines"/>
    <s v="Cruz"/>
    <s v="Arnold"/>
    <s v="Medium"/>
    <x v="24"/>
    <x v="23"/>
    <x v="2"/>
    <s v="Bin 3"/>
    <x v="0"/>
    <x v="2"/>
    <x v="2"/>
    <x v="0"/>
  </r>
  <r>
    <x v="25"/>
    <n v="20"/>
    <n v="34.949999999999996"/>
    <n v="95.47399999999999"/>
    <n v="20"/>
    <n v="69052.41"/>
    <d v="2018-11-11T00:00:00"/>
    <n v="573"/>
    <s v="Shipped"/>
    <s v="Motorcycles"/>
    <n v="94.499999999999986"/>
    <s v="S10_1678"/>
    <s v="20.16.1555"/>
    <s v="184, chausse de Tournai"/>
    <s v="Lille"/>
    <s v="59000"/>
    <s v="France"/>
    <s v="Rance"/>
    <s v="Martine"/>
    <s v="Small"/>
    <x v="25"/>
    <x v="24"/>
    <x v="1"/>
    <s v="Bin 1"/>
    <x v="2"/>
    <x v="1"/>
    <x v="1"/>
    <x v="2"/>
  </r>
  <r>
    <x v="26"/>
    <n v="36"/>
    <n v="36.527777777777779"/>
    <n v="108.03777777777778"/>
    <n v="36"/>
    <n v="145041.60000000001"/>
    <d v="2018-02-11T00:00:00"/>
    <n v="499"/>
    <s v="Shipped"/>
    <s v="Classic Cars"/>
    <n v="106.41666666666664"/>
    <s v="S10_4757"/>
    <s v="31 12 3555"/>
    <s v="Vinb'ltet 34"/>
    <s v="Kobenhavn"/>
    <s v="1734"/>
    <s v="Denmark"/>
    <s v="Petersen"/>
    <s v="Jytte"/>
    <s v="Large"/>
    <x v="26"/>
    <x v="25"/>
    <x v="0"/>
    <s v="Bin 4"/>
    <x v="1"/>
    <x v="0"/>
    <x v="0"/>
    <x v="1"/>
  </r>
  <r>
    <x v="27"/>
    <n v="31"/>
    <n v="35.838709677419345"/>
    <n v="108.56580645161291"/>
    <n v="31"/>
    <n v="122138.14000000001"/>
    <d v="2019-11-02T00:00:00"/>
    <n v="228"/>
    <s v="Shipped"/>
    <s v="Trucks and Buses"/>
    <n v="106.58064516129031"/>
    <s v="S10_1678"/>
    <s v="2155551555"/>
    <s v="7586 Pompton St."/>
    <s v="Allentown"/>
    <s v="70267"/>
    <s v="USA"/>
    <s v="Yu"/>
    <s v="Kyung"/>
    <s v="Medium"/>
    <x v="27"/>
    <x v="26"/>
    <x v="3"/>
    <s v="Bin 4"/>
    <x v="1"/>
    <x v="0"/>
    <x v="3"/>
    <x v="1"/>
  </r>
  <r>
    <x v="28"/>
    <n v="18"/>
    <n v="38.611111111111114"/>
    <n v="101.78333333333333"/>
    <n v="18"/>
    <n v="70859.78"/>
    <d v="2018-12-09T00:00:00"/>
    <n v="672"/>
    <s v="Shipped"/>
    <s v="Trucks and Buses"/>
    <n v="103.72222222222223"/>
    <s v="S10_4962"/>
    <s v="6175552555"/>
    <s v="6251 Ingle Ln."/>
    <s v="Boston"/>
    <s v="51003"/>
    <s v="USA"/>
    <s v="Franco"/>
    <s v="Valarie"/>
    <s v="Medium"/>
    <x v="28"/>
    <x v="27"/>
    <x v="1"/>
    <s v="Bin 2"/>
    <x v="2"/>
    <x v="3"/>
    <x v="1"/>
    <x v="2"/>
  </r>
  <r>
    <x v="29"/>
    <n v="12"/>
    <n v="29.749999999999996"/>
    <n v="99.10833333333332"/>
    <n v="12"/>
    <n v="36019.040000000001"/>
    <d v="2018-11-14T00:00:00"/>
    <n v="670"/>
    <s v="Shipped"/>
    <s v="Vintage Cars"/>
    <n v="93.249999999999986"/>
    <s v="S10_4757"/>
    <s v="(171) 555-7555"/>
    <s v="120 Hanover Sq."/>
    <s v="London"/>
    <s v="WA1 1DP"/>
    <s v="UK"/>
    <s v="Hardy"/>
    <s v="Thomas"/>
    <s v="Medium"/>
    <x v="29"/>
    <x v="28"/>
    <x v="1"/>
    <s v="Bin 1"/>
    <x v="2"/>
    <x v="1"/>
    <x v="1"/>
    <x v="2"/>
  </r>
  <r>
    <x v="30"/>
    <n v="43"/>
    <n v="35.441860465116314"/>
    <n v="113.10558139534882"/>
    <n v="43"/>
    <n v="172989.68000000008"/>
    <d v="2018-09-19T00:00:00"/>
    <n v="649"/>
    <s v="Shipped"/>
    <s v="Classic Cars"/>
    <n v="113.44186046511624"/>
    <s v="S10_1949"/>
    <s v="+65 221 7555"/>
    <s v="Bronz Sok., Bronz Apt. 3/6 Tesvikiye"/>
    <s v="Singapore"/>
    <s v="79903"/>
    <s v="Singapore"/>
    <s v="Natividad"/>
    <s v="Eric"/>
    <s v="Large"/>
    <x v="30"/>
    <x v="29"/>
    <x v="0"/>
    <s v="Bin 4"/>
    <x v="3"/>
    <x v="0"/>
    <x v="0"/>
    <x v="3"/>
  </r>
  <r>
    <x v="31"/>
    <n v="23"/>
    <n v="38.347826086956523"/>
    <n v="88.783478260869543"/>
    <n v="23"/>
    <n v="78411.860000000015"/>
    <d v="2018-11-26T00:00:00"/>
    <n v="659"/>
    <s v="Shipped"/>
    <s v="Ships"/>
    <n v="87.086956521739125"/>
    <s v="S10_4757"/>
    <s v="(93) 203 4555"/>
    <s v="Rambla de Catalu¤a, 23"/>
    <s v="Barcelona"/>
    <s v="8022"/>
    <s v="Spain"/>
    <s v="Saavedra"/>
    <s v="Eduardo"/>
    <s v="Medium"/>
    <x v="31"/>
    <x v="30"/>
    <x v="2"/>
    <s v="Bin 2"/>
    <x v="0"/>
    <x v="3"/>
    <x v="2"/>
    <x v="0"/>
  </r>
  <r>
    <x v="32"/>
    <n v="259"/>
    <n v="36.011583011582985"/>
    <n v="97.383204633204684"/>
    <n v="259"/>
    <n v="912294.11000000022"/>
    <d v="2020-05-13T00:00:00"/>
    <n v="42"/>
    <s v="Shipped"/>
    <s v="Classic Cars"/>
    <n v="97.015444015444018"/>
    <s v="S10_1678"/>
    <s v="(91) 555 94 44"/>
    <s v="C/ Moralzarzal, 86"/>
    <s v="Madrid"/>
    <s v="28034"/>
    <s v="Spain"/>
    <s v="Freyre"/>
    <s v="Diego"/>
    <s v="Large"/>
    <x v="32"/>
    <x v="31"/>
    <x v="0"/>
    <s v="Bin 4"/>
    <x v="1"/>
    <x v="0"/>
    <x v="0"/>
    <x v="1"/>
  </r>
  <r>
    <x v="33"/>
    <n v="26"/>
    <n v="34.730769230769219"/>
    <n v="109.58650501672243"/>
    <n v="26"/>
    <n v="98923.730000000025"/>
    <d v="2020-03-03T00:00:00"/>
    <n v="111"/>
    <s v="Shipped"/>
    <s v="Classic Cars"/>
    <n v="107.99999999999999"/>
    <s v="S10_1678"/>
    <s v="5085552555"/>
    <s v="1785 First Street"/>
    <s v="New Bedford"/>
    <s v="50553"/>
    <s v="USA"/>
    <s v="Benitez"/>
    <s v="Violeta"/>
    <s v="Medium"/>
    <x v="33"/>
    <x v="32"/>
    <x v="2"/>
    <s v="Bin 3"/>
    <x v="3"/>
    <x v="2"/>
    <x v="2"/>
    <x v="3"/>
  </r>
  <r>
    <x v="34"/>
    <n v="25"/>
    <n v="36.120000000000005"/>
    <n v="108.93239999999999"/>
    <n v="25"/>
    <n v="101894.79000000001"/>
    <d v="2019-06-28T00:00:00"/>
    <n v="226"/>
    <s v="Shipped"/>
    <s v="Classic Cars"/>
    <n v="110.92000000000002"/>
    <s v="S10_1678"/>
    <s v="2035552570"/>
    <s v="25593 South Bay Ln."/>
    <s v="Bridgewater"/>
    <s v="97562"/>
    <s v="USA"/>
    <s v="King"/>
    <s v="Julie"/>
    <s v="Medium"/>
    <x v="34"/>
    <x v="33"/>
    <x v="2"/>
    <s v="Bin 3"/>
    <x v="1"/>
    <x v="2"/>
    <x v="2"/>
    <x v="1"/>
  </r>
  <r>
    <x v="35"/>
    <n v="19"/>
    <n v="35.052631578947363"/>
    <n v="87.59999999999998"/>
    <n v="19"/>
    <n v="57294.420000000006"/>
    <d v="2018-06-16T00:00:00"/>
    <n v="947"/>
    <s v="Shipped"/>
    <s v="Planes"/>
    <n v="86.526315789473699"/>
    <s v="S18_1662"/>
    <s v="2035554407"/>
    <s v="2440 Pompton St."/>
    <s v="Glendale"/>
    <s v="97561"/>
    <s v="USA"/>
    <s v="Lewis"/>
    <s v="Dan"/>
    <s v="Small"/>
    <x v="35"/>
    <x v="34"/>
    <x v="1"/>
    <s v="Bin 1"/>
    <x v="3"/>
    <x v="1"/>
    <x v="1"/>
    <x v="3"/>
  </r>
  <r>
    <x v="36"/>
    <n v="26"/>
    <n v="35.88461538461538"/>
    <n v="91.563846153846157"/>
    <n v="26"/>
    <n v="83209.88"/>
    <d v="2019-09-10T00:00:00"/>
    <n v="148"/>
    <s v="On Hold"/>
    <s v="Ships"/>
    <n v="90.730769230769212"/>
    <s v="S10_4757"/>
    <s v="6175559555"/>
    <s v="8616 Spinnaker Dr."/>
    <s v="Boston"/>
    <s v="51003"/>
    <s v="USA"/>
    <s v="Yoshido"/>
    <s v="Juri"/>
    <s v="Medium"/>
    <x v="36"/>
    <x v="35"/>
    <x v="2"/>
    <s v="Bin 2"/>
    <x v="1"/>
    <x v="3"/>
    <x v="2"/>
    <x v="1"/>
  </r>
  <r>
    <x v="37"/>
    <n v="36"/>
    <n v="34.333333333333336"/>
    <n v="95.592777777777798"/>
    <n v="36"/>
    <n v="115498.73000000001"/>
    <d v="2019-02-04T00:00:00"/>
    <n v="488"/>
    <s v="Shipped"/>
    <s v="Classic Cars"/>
    <n v="97.222222222222214"/>
    <s v="S10_4962"/>
    <s v="+65 224 1555"/>
    <s v="Village Close - 106 Linden Road Sandown"/>
    <s v="Singapore"/>
    <s v="69045"/>
    <s v="Singapore"/>
    <s v="Victorino"/>
    <s v="Wendy"/>
    <s v="Large"/>
    <x v="37"/>
    <x v="36"/>
    <x v="0"/>
    <s v="Bin 3"/>
    <x v="1"/>
    <x v="2"/>
    <x v="0"/>
    <x v="1"/>
  </r>
  <r>
    <x v="38"/>
    <n v="27"/>
    <n v="32.666666666666664"/>
    <n v="112.26814814814813"/>
    <n v="27"/>
    <n v="100595.54999999999"/>
    <d v="2019-10-22T00:00:00"/>
    <n v="414"/>
    <s v="Shipped"/>
    <s v="Classic Cars"/>
    <n v="110.9259259259259"/>
    <s v="S12_1108"/>
    <s v="86 21 3555"/>
    <s v="Smagsloget 45"/>
    <s v="Aaarhus"/>
    <s v="8200"/>
    <s v="Denmark"/>
    <s v="Ibsen"/>
    <s v="Palle"/>
    <s v="Large"/>
    <x v="38"/>
    <x v="16"/>
    <x v="3"/>
    <s v="Bin 3"/>
    <x v="0"/>
    <x v="2"/>
    <x v="3"/>
    <x v="0"/>
  </r>
  <r>
    <x v="39"/>
    <n v="29"/>
    <n v="33.551724137931032"/>
    <n v="113.55862068965517"/>
    <n v="29"/>
    <n v="111640.28"/>
    <d v="2018-11-18T00:00:00"/>
    <n v="567"/>
    <s v="Shipped"/>
    <s v="Classic Cars"/>
    <n v="109.75862068965515"/>
    <s v="S10_1678"/>
    <s v="+47 2267 3215"/>
    <s v="Drammen 121, PR 744 Sentrum"/>
    <s v="Bergen"/>
    <s v="N 5804"/>
    <s v="Norway"/>
    <s v="Oeztan"/>
    <s v="Veysel"/>
    <s v="Medium"/>
    <x v="39"/>
    <x v="37"/>
    <x v="3"/>
    <s v="Bin 3"/>
    <x v="2"/>
    <x v="2"/>
    <x v="3"/>
    <x v="2"/>
  </r>
  <r>
    <x v="40"/>
    <n v="15"/>
    <n v="39.266666666666673"/>
    <n v="93.282666666666671"/>
    <n v="15"/>
    <n v="54723.62"/>
    <d v="2018-11-14T00:00:00"/>
    <n v="904"/>
    <s v="Shipped"/>
    <s v="Trucks and Buses"/>
    <n v="93.133333333333354"/>
    <s v="S12_4473"/>
    <s v="(95) 555 82 82"/>
    <s v="C/ Romero, 33"/>
    <s v="Sevilla"/>
    <s v="41101"/>
    <s v="Spain"/>
    <s v="Roel"/>
    <s v="Jose Pedro"/>
    <s v="Medium"/>
    <x v="40"/>
    <x v="38"/>
    <x v="1"/>
    <s v="Bin 1"/>
    <x v="2"/>
    <x v="1"/>
    <x v="1"/>
    <x v="2"/>
  </r>
  <r>
    <x v="41"/>
    <n v="39"/>
    <n v="32.820512820512832"/>
    <n v="111.14743589743588"/>
    <n v="39"/>
    <n v="142601.33000000002"/>
    <d v="2019-07-06T00:00:00"/>
    <n v="493"/>
    <s v="Shipped"/>
    <s v="Classic Cars"/>
    <n v="107.79487179487178"/>
    <s v="S12_1099"/>
    <s v="0522-556555"/>
    <s v="Strada Provinciale 124"/>
    <s v="Reggio Emilia"/>
    <s v="42100"/>
    <s v="Italy"/>
    <s v="Moroni"/>
    <s v="Maurizio"/>
    <s v="Large"/>
    <x v="41"/>
    <x v="39"/>
    <x v="0"/>
    <s v="Bin 4"/>
    <x v="1"/>
    <x v="0"/>
    <x v="0"/>
    <x v="1"/>
  </r>
  <r>
    <x v="42"/>
    <n v="23"/>
    <n v="36.347826086956509"/>
    <n v="113.6504347826087"/>
    <n v="23"/>
    <n v="97203.680000000008"/>
    <d v="2018-04-01T00:00:00"/>
    <n v="387"/>
    <s v="Shipped"/>
    <s v="Classic Cars"/>
    <n v="112.82608695652171"/>
    <s v="S10_4962"/>
    <s v="(1) 42.34.2555"/>
    <s v="265, boulevard Charonne"/>
    <s v="Paris"/>
    <s v="75012"/>
    <s v="France"/>
    <s v="Bertrand"/>
    <s v="Marie"/>
    <s v="Medium"/>
    <x v="42"/>
    <x v="40"/>
    <x v="2"/>
    <s v="Bin 3"/>
    <x v="0"/>
    <x v="2"/>
    <x v="2"/>
    <x v="0"/>
  </r>
  <r>
    <x v="43"/>
    <n v="53"/>
    <n v="34.566037735849044"/>
    <n v="97.046397542781904"/>
    <n v="53"/>
    <n v="180124.9"/>
    <d v="2019-07-23T00:00:00"/>
    <n v="139"/>
    <s v="Shipped"/>
    <s v="Motorcycles"/>
    <n v="96.150943396226396"/>
    <s v="S10_1678"/>
    <s v="40.67.8555"/>
    <s v="67, rue des Cinquante Otages"/>
    <s v="Nantes"/>
    <s v="44000"/>
    <s v="France"/>
    <s v="Labrune"/>
    <s v="Janine"/>
    <s v="Medium"/>
    <x v="43"/>
    <x v="31"/>
    <x v="0"/>
    <s v="Bin 4"/>
    <x v="1"/>
    <x v="0"/>
    <x v="0"/>
    <x v="1"/>
  </r>
  <r>
    <x v="44"/>
    <n v="49"/>
    <n v="33.285714285714256"/>
    <n v="104.12061224489793"/>
    <n v="49"/>
    <n v="164069.44000000003"/>
    <d v="2018-02-24T00:00:00"/>
    <n v="216"/>
    <s v="Shipped"/>
    <s v="Motorcycles"/>
    <n v="102.97959183673466"/>
    <s v="S10_1678"/>
    <s v="2125557818"/>
    <s v="897 Long Airport Avenue"/>
    <s v="NYC"/>
    <s v="10022"/>
    <s v="USA"/>
    <s v="Yu"/>
    <s v="Kwai"/>
    <s v="Small"/>
    <x v="44"/>
    <x v="41"/>
    <x v="0"/>
    <s v="Bin 4"/>
    <x v="0"/>
    <x v="0"/>
    <x v="0"/>
    <x v="0"/>
  </r>
  <r>
    <x v="45"/>
    <n v="20"/>
    <n v="34.199999999999989"/>
    <n v="113.00249999999996"/>
    <n v="20"/>
    <n v="78570.340000000011"/>
    <d v="2018-07-01T00:00:00"/>
    <n v="196"/>
    <s v="Shipped"/>
    <s v="Motorcycles"/>
    <n v="110.54999999999998"/>
    <s v="S10_1678"/>
    <s v="+33 1 46 62 7555"/>
    <s v="27 rue du Colonel Pierre Avia"/>
    <s v="Paris"/>
    <s v="75508"/>
    <s v="France"/>
    <s v="Da Cunha"/>
    <s v="Daniel"/>
    <s v="Medium"/>
    <x v="45"/>
    <x v="42"/>
    <x v="1"/>
    <s v="Bin 2"/>
    <x v="1"/>
    <x v="3"/>
    <x v="1"/>
    <x v="1"/>
  </r>
  <r>
    <x v="46"/>
    <n v="25"/>
    <n v="32.160000000000004"/>
    <n v="92.397199999999998"/>
    <n v="25"/>
    <n v="74936.14"/>
    <d v="2018-05-08T00:00:00"/>
    <n v="757"/>
    <s v="Shipped"/>
    <s v="Classic Cars"/>
    <n v="99.759999999999977"/>
    <s v="S12_1099"/>
    <s v="91.24.4555"/>
    <s v="12, rue des Bouchers"/>
    <s v="Marseille"/>
    <s v="13008"/>
    <s v="France"/>
    <s v="Lebihan"/>
    <s v="Laurence"/>
    <s v="Large"/>
    <x v="46"/>
    <x v="43"/>
    <x v="2"/>
    <s v="Bin 2"/>
    <x v="3"/>
    <x v="3"/>
    <x v="2"/>
    <x v="3"/>
  </r>
  <r>
    <x v="47"/>
    <n v="27"/>
    <n v="36.148148148148131"/>
    <n v="107.07185185185185"/>
    <n v="27"/>
    <n v="103080.37999999999"/>
    <d v="2019-08-27T00:00:00"/>
    <n v="292"/>
    <s v="Shipped"/>
    <s v="Motorcycles"/>
    <n v="104.25925925925921"/>
    <s v="S10_1678"/>
    <s v="6175558555"/>
    <s v="39323 Spinnaker Dr."/>
    <s v="Cambridge"/>
    <s v="51247"/>
    <s v="USA"/>
    <s v="Hernandez"/>
    <s v="Marta"/>
    <s v="Medium"/>
    <x v="47"/>
    <x v="44"/>
    <x v="3"/>
    <s v="Bin 3"/>
    <x v="2"/>
    <x v="2"/>
    <x v="3"/>
    <x v="2"/>
  </r>
  <r>
    <x v="48"/>
    <n v="10"/>
    <n v="38.099999999999987"/>
    <n v="88.494"/>
    <n v="10"/>
    <n v="33144.930000000008"/>
    <d v="2019-11-03T00:00:00"/>
    <n v="453"/>
    <s v="Shipped"/>
    <s v="Motorcycles"/>
    <n v="85.299999999999983"/>
    <s v="S12_2823"/>
    <s v="2125551957"/>
    <s v="5290 North Pendale Street"/>
    <s v="NYC"/>
    <s v="10022"/>
    <s v="USA"/>
    <s v="Kuo"/>
    <s v="Kee"/>
    <s v="Medium"/>
    <x v="48"/>
    <x v="45"/>
    <x v="1"/>
    <s v="Bin 1"/>
    <x v="0"/>
    <x v="1"/>
    <x v="1"/>
    <x v="0"/>
  </r>
  <r>
    <x v="49"/>
    <n v="15"/>
    <n v="35.466666666666676"/>
    <n v="98.083333333333343"/>
    <n v="15"/>
    <n v="52263.899999999994"/>
    <d v="2018-10-21T00:00:00"/>
    <n v="717"/>
    <s v="Resolved"/>
    <s v="Classic Cars"/>
    <n v="103.00000000000001"/>
    <s v="S10_4962"/>
    <s v="7675-3555"/>
    <s v="Kirchgasse 6"/>
    <s v="Graz"/>
    <s v="8010"/>
    <s v="Austria"/>
    <s v="Mendel"/>
    <s v="Roland"/>
    <s v="Medium"/>
    <x v="49"/>
    <x v="46"/>
    <x v="1"/>
    <s v="Bin 1"/>
    <x v="3"/>
    <x v="1"/>
    <x v="1"/>
    <x v="3"/>
  </r>
  <r>
    <x v="50"/>
    <n v="19"/>
    <n v="40.999999999999993"/>
    <n v="99.269986149584454"/>
    <n v="19"/>
    <n v="80438.48"/>
    <d v="2020-04-14T00:00:00"/>
    <n v="447"/>
    <s v="Shipped"/>
    <s v="Classic Cars"/>
    <n v="101.10526315789474"/>
    <s v="S12_4675"/>
    <s v="88.60.1555"/>
    <s v="24, place Kluber"/>
    <s v="Strasbourg"/>
    <s v="67000"/>
    <s v="France"/>
    <s v="Citeaux"/>
    <s v="Frederique"/>
    <s v="Large"/>
    <x v="50"/>
    <x v="47"/>
    <x v="1"/>
    <s v="Bin 2"/>
    <x v="1"/>
    <x v="3"/>
    <x v="1"/>
    <x v="1"/>
  </r>
  <r>
    <x v="51"/>
    <n v="26"/>
    <n v="35.730769230769219"/>
    <n v="95.030384615384619"/>
    <n v="26"/>
    <n v="85555.989999999976"/>
    <d v="2019-10-15T00:00:00"/>
    <n v="295"/>
    <s v="Shipped"/>
    <s v="Planes"/>
    <n v="94.807692307692321"/>
    <s v="S10_2016"/>
    <s v="9145554562"/>
    <s v="3758 North Pendale Street"/>
    <s v="White Plains"/>
    <s v="24067"/>
    <s v="USA"/>
    <s v="Frick"/>
    <s v="Steve"/>
    <s v="Medium"/>
    <x v="51"/>
    <x v="48"/>
    <x v="2"/>
    <s v="Bin 2"/>
    <x v="0"/>
    <x v="3"/>
    <x v="2"/>
    <x v="0"/>
  </r>
  <r>
    <x v="52"/>
    <n v="35"/>
    <n v="32.571428571428577"/>
    <n v="95.129142857142838"/>
    <n v="35"/>
    <n v="108951.13"/>
    <d v="2018-08-10T00:00:00"/>
    <n v="595"/>
    <s v="Shipped"/>
    <s v="Ships"/>
    <n v="98.057142857142864"/>
    <s v="S10_4757"/>
    <s v="5085559555"/>
    <s v="4575 Hillside Dr."/>
    <s v="New Bedford"/>
    <s v="50553"/>
    <s v="USA"/>
    <s v="Tam"/>
    <s v="Wing C"/>
    <s v="Medium"/>
    <x v="52"/>
    <x v="49"/>
    <x v="0"/>
    <s v="Bin 3"/>
    <x v="3"/>
    <x v="2"/>
    <x v="0"/>
    <x v="3"/>
  </r>
  <r>
    <x v="53"/>
    <n v="180"/>
    <n v="35.366666666666688"/>
    <n v="102.69633564814804"/>
    <n v="180"/>
    <n v="654858.06000000006"/>
    <d v="2019-10-21T00:00:00"/>
    <n v="219"/>
    <s v="Shipped"/>
    <s v="Classic Cars"/>
    <n v="102.50555555555555"/>
    <s v="S10_1949"/>
    <s v="4155551450"/>
    <s v="5677 Strong St."/>
    <s v="San Rafael"/>
    <s v="97562"/>
    <s v="USA"/>
    <s v="Nelson"/>
    <s v="Valarie"/>
    <s v="Large"/>
    <x v="53"/>
    <x v="50"/>
    <x v="0"/>
    <s v="Bin 4"/>
    <x v="1"/>
    <x v="0"/>
    <x v="0"/>
    <x v="1"/>
  </r>
  <r>
    <x v="54"/>
    <n v="23"/>
    <n v="31.739130434782602"/>
    <n v="113.40652173913044"/>
    <n v="23"/>
    <n v="83682.16"/>
    <d v="2019-04-03T00:00:00"/>
    <n v="484"/>
    <s v="Shipped"/>
    <s v="Classic Cars"/>
    <n v="112"/>
    <s v="S10_2016"/>
    <s v="2155559857"/>
    <s v="11328 Douglas Av."/>
    <s v="Philadelphia"/>
    <s v="71270"/>
    <s v="USA"/>
    <s v="Hernandez"/>
    <s v="Rosa"/>
    <s v="Small"/>
    <x v="54"/>
    <x v="0"/>
    <x v="2"/>
    <s v="Bin 2"/>
    <x v="0"/>
    <x v="3"/>
    <x v="2"/>
    <x v="0"/>
  </r>
  <r>
    <x v="55"/>
    <n v="48"/>
    <n v="36.97916666666665"/>
    <n v="111.15083333333331"/>
    <n v="48"/>
    <n v="197736.93999999997"/>
    <d v="2018-06-03T00:00:00"/>
    <n v="502"/>
    <s v="Shipped"/>
    <s v="Classic Cars"/>
    <n v="108.39583333333331"/>
    <s v="S12_1108"/>
    <s v="2125557413"/>
    <s v="4092 Furth Circle"/>
    <s v="NYC"/>
    <s v="10022"/>
    <s v="USA"/>
    <s v="Young"/>
    <s v="Jeff"/>
    <s v="Large"/>
    <x v="55"/>
    <x v="51"/>
    <x v="0"/>
    <s v="Bin 4"/>
    <x v="3"/>
    <x v="0"/>
    <x v="0"/>
    <x v="3"/>
  </r>
  <r>
    <x v="56"/>
    <n v="24"/>
    <n v="32.791666666666671"/>
    <n v="97.953750000000014"/>
    <n v="24"/>
    <n v="79224.23"/>
    <d v="2018-10-05T00:00:00"/>
    <n v="825"/>
    <s v="Shipped"/>
    <s v="Classic Cars"/>
    <n v="97.250000000000014"/>
    <s v="S18_1129"/>
    <s v="+47 2212 1555"/>
    <s v="Drammensveien 126 A, PB 744 Sentrum"/>
    <s v="Oslo"/>
    <s v="N 0106"/>
    <s v="Norway"/>
    <s v="Klaeboe"/>
    <s v="Jan"/>
    <s v="Medium"/>
    <x v="56"/>
    <x v="52"/>
    <x v="2"/>
    <s v="Bin 2"/>
    <x v="2"/>
    <x v="3"/>
    <x v="2"/>
    <x v="2"/>
  </r>
  <r>
    <x v="57"/>
    <n v="34"/>
    <n v="36.705882352941181"/>
    <n v="108.30205882352938"/>
    <n v="34"/>
    <n v="131685.30000000002"/>
    <d v="2019-11-04T00:00:00"/>
    <n v="253"/>
    <s v="Shipped"/>
    <s v="Classic Cars"/>
    <n v="105.00000000000003"/>
    <s v="S10_1949"/>
    <s v="6035558647"/>
    <s v="2304 Long Airport Avenue"/>
    <s v="Nashua"/>
    <s v="62005"/>
    <s v="USA"/>
    <s v="Young"/>
    <s v="Valarie"/>
    <s v="Medium"/>
    <x v="57"/>
    <x v="53"/>
    <x v="0"/>
    <s v="Bin 4"/>
    <x v="0"/>
    <x v="0"/>
    <x v="0"/>
    <x v="0"/>
  </r>
  <r>
    <x v="58"/>
    <n v="15"/>
    <n v="38.133333333333333"/>
    <n v="94.680666666666639"/>
    <n v="15"/>
    <n v="57197.959999999992"/>
    <d v="2019-08-02T00:00:00"/>
    <n v="467"/>
    <s v="Shipped"/>
    <s v="Classic Cars"/>
    <n v="100.53333333333335"/>
    <s v="S12_1099"/>
    <s v="6175557555"/>
    <s v="7635 Spinnaker Dr."/>
    <s v="Brickhaven"/>
    <s v="58339"/>
    <s v="USA"/>
    <s v="Barajas"/>
    <s v="Miguel"/>
    <s v="Large"/>
    <x v="58"/>
    <x v="54"/>
    <x v="1"/>
    <s v="Bin 1"/>
    <x v="2"/>
    <x v="1"/>
    <x v="1"/>
    <x v="2"/>
  </r>
  <r>
    <x v="59"/>
    <n v="20"/>
    <n v="34.6"/>
    <n v="99.913999999999987"/>
    <n v="20"/>
    <n v="67605.070000000007"/>
    <d v="2019-01-12T00:00:00"/>
    <n v="563"/>
    <s v="Shipped"/>
    <s v="Planes"/>
    <n v="101.65"/>
    <s v="S10_2016"/>
    <s v="+81 06 6342 5555"/>
    <s v="Dojima Avanza 4F, 1-6-20 Dojima, Kita-ku"/>
    <s v="Osaka"/>
    <s v="530-0003"/>
    <s v="Japan"/>
    <s v="Kentary"/>
    <s v="Mory"/>
    <s v="Medium"/>
    <x v="59"/>
    <x v="55"/>
    <x v="1"/>
    <s v="Bin 1"/>
    <x v="2"/>
    <x v="1"/>
    <x v="1"/>
    <x v="2"/>
  </r>
  <r>
    <x v="60"/>
    <n v="32"/>
    <n v="34.687499999999993"/>
    <n v="95.11875000000002"/>
    <n v="32"/>
    <n v="104370.38"/>
    <d v="2020-01-31T00:00:00"/>
    <n v="241"/>
    <s v="Shipped"/>
    <s v="Classic Cars"/>
    <n v="95.531249999999986"/>
    <s v="S10_4757"/>
    <s v="981-443655"/>
    <s v="Torikatu 38"/>
    <s v="Oulu"/>
    <s v="90110"/>
    <s v="Finland"/>
    <s v="Koskitalo"/>
    <s v="Pirkko"/>
    <s v="Medium"/>
    <x v="60"/>
    <x v="56"/>
    <x v="3"/>
    <s v="Bin 3"/>
    <x v="3"/>
    <x v="2"/>
    <x v="3"/>
    <x v="3"/>
  </r>
  <r>
    <x v="61"/>
    <n v="25"/>
    <n v="31.84"/>
    <n v="93.494399999999985"/>
    <n v="25"/>
    <n v="74972.52"/>
    <d v="2019-07-21T00:00:00"/>
    <n v="426"/>
    <s v="Shipped"/>
    <s v="Vintage Cars"/>
    <n v="96.559999999999974"/>
    <s v="S10_4757"/>
    <s v="(02) 5554 67"/>
    <s v="Rue Joseph-Bens 532"/>
    <s v="Bruxelles"/>
    <s v="B-1180"/>
    <s v="Belgium"/>
    <s v="Dewey"/>
    <s v="Catherine"/>
    <s v="Medium"/>
    <x v="61"/>
    <x v="26"/>
    <x v="2"/>
    <s v="Bin 2"/>
    <x v="1"/>
    <x v="3"/>
    <x v="2"/>
    <x v="1"/>
  </r>
  <r>
    <x v="62"/>
    <n v="22"/>
    <n v="32.590909090909086"/>
    <n v="104.51499999999999"/>
    <n v="22"/>
    <n v="74204.789999999994"/>
    <d v="2020-05-01T00:00:00"/>
    <n v="79"/>
    <s v="Shipped"/>
    <s v="Classic Cars"/>
    <n v="107.18181818181814"/>
    <s v="S10_1949"/>
    <s v="(514) 555-8054"/>
    <s v="43 rue St. Laurent"/>
    <s v="Montreal"/>
    <s v="H1J 1C3"/>
    <s v="Canada"/>
    <s v="Fresnisre"/>
    <s v="Jean"/>
    <s v="Medium"/>
    <x v="62"/>
    <x v="57"/>
    <x v="2"/>
    <s v="Bin 2"/>
    <x v="1"/>
    <x v="3"/>
    <x v="2"/>
    <x v="1"/>
  </r>
  <r>
    <x v="63"/>
    <n v="41"/>
    <n v="34.951219512195124"/>
    <n v="94.342926829268265"/>
    <n v="41"/>
    <n v="135042.94"/>
    <d v="2018-05-07T00:00:00"/>
    <n v="287"/>
    <s v="Shipped"/>
    <s v="Classic Cars"/>
    <n v="96.585365853658487"/>
    <s v="S10_1678"/>
    <s v="26.47.1555"/>
    <s v="59 rue de l'Abbaye"/>
    <s v="Reims"/>
    <s v="51100"/>
    <s v="France"/>
    <s v="Henriot"/>
    <s v="Paul"/>
    <s v="Small"/>
    <x v="63"/>
    <x v="58"/>
    <x v="0"/>
    <s v="Bin 4"/>
    <x v="1"/>
    <x v="0"/>
    <x v="0"/>
    <x v="1"/>
  </r>
  <r>
    <x v="64"/>
    <n v="48"/>
    <n v="34.375000000000007"/>
    <n v="85.677291666666648"/>
    <n v="48"/>
    <n v="137955.72000000003"/>
    <d v="2018-11-05T00:00:00"/>
    <n v="1032"/>
    <s v="Shipped"/>
    <s v="Vintage Cars"/>
    <n v="85.749999999999972"/>
    <s v="S18_1342"/>
    <s v="035-640555"/>
    <s v="Via Ludovico il Moro 22"/>
    <s v="Bergamo"/>
    <s v="24100"/>
    <s v="Italy"/>
    <s v="Rovelli"/>
    <s v="Giovanni"/>
    <s v="Medium"/>
    <x v="64"/>
    <x v="59"/>
    <x v="0"/>
    <s v="Bin 4"/>
    <x v="0"/>
    <x v="0"/>
    <x v="0"/>
    <x v="0"/>
  </r>
  <r>
    <x v="65"/>
    <n v="26"/>
    <n v="33.576923076923073"/>
    <n v="86.448846153846134"/>
    <n v="26"/>
    <n v="74634.849999999991"/>
    <d v="2019-08-20T00:00:00"/>
    <n v="397"/>
    <s v="Shipped"/>
    <s v="Planes"/>
    <n v="86.230769230769241"/>
    <s v="S10_4757"/>
    <s v="(604) 555-4555"/>
    <s v="23 Tsawassen Blvd."/>
    <s v="Tsawassen"/>
    <s v="T2F 8M4"/>
    <s v="Canada"/>
    <s v="Lincoln"/>
    <s v="Elizabeth"/>
    <s v="Small"/>
    <x v="65"/>
    <x v="60"/>
    <x v="2"/>
    <s v="Bin 2"/>
    <x v="2"/>
    <x v="3"/>
    <x v="2"/>
    <x v="2"/>
  </r>
  <r>
    <x v="66"/>
    <n v="8"/>
    <n v="34.75"/>
    <n v="115.19499999999999"/>
    <n v="8"/>
    <n v="33440.1"/>
    <d v="2019-11-22T00:00:00"/>
    <n v="737"/>
    <s v="Shipped"/>
    <s v="Classic Cars"/>
    <n v="115.12500000000003"/>
    <s v="S18_1662"/>
    <s v="(071) 23 67 2555"/>
    <s v="Boulevard Tirou, 255"/>
    <s v="Charleroi"/>
    <s v="B-6000"/>
    <s v="Belgium"/>
    <s v="Cartrain"/>
    <s v="Pascale"/>
    <s v="Medium"/>
    <x v="66"/>
    <x v="61"/>
    <x v="1"/>
    <s v="Bin 1"/>
    <x v="3"/>
    <x v="1"/>
    <x v="1"/>
    <x v="3"/>
  </r>
  <r>
    <x v="67"/>
    <n v="40"/>
    <n v="36.050000000000011"/>
    <n v="101.39775000000002"/>
    <n v="40"/>
    <n v="149798.63"/>
    <d v="2019-11-24T00:00:00"/>
    <n v="188"/>
    <s v="Shipped"/>
    <s v="Classic Cars"/>
    <n v="102.925"/>
    <s v="S10_1678"/>
    <s v="6562-9555"/>
    <s v="Geislweg 14"/>
    <s v="Salzburg"/>
    <s v="5020"/>
    <s v="Austria"/>
    <s v="Pipps"/>
    <s v="Georg"/>
    <s v="Large"/>
    <x v="67"/>
    <x v="62"/>
    <x v="0"/>
    <s v="Bin 4"/>
    <x v="1"/>
    <x v="0"/>
    <x v="0"/>
    <x v="1"/>
  </r>
  <r>
    <x v="68"/>
    <n v="41"/>
    <n v="34.829268292682947"/>
    <n v="100.54804878048779"/>
    <n v="41"/>
    <n v="142874.25000000003"/>
    <d v="2018-11-25T00:00:00"/>
    <n v="586"/>
    <s v="Shipped"/>
    <s v="Vintage Cars"/>
    <n v="102.02439024390243"/>
    <s v="S10_1949"/>
    <s v="78.32.5555"/>
    <s v="2, rue du Commerce"/>
    <s v="Lyon"/>
    <s v="69004"/>
    <s v="France"/>
    <s v="Saveley"/>
    <s v="Mary"/>
    <s v="Large"/>
    <x v="68"/>
    <x v="63"/>
    <x v="0"/>
    <s v="Bin 4"/>
    <x v="2"/>
    <x v="0"/>
    <x v="0"/>
    <x v="2"/>
  </r>
  <r>
    <x v="69"/>
    <n v="38"/>
    <n v="35.763157894736835"/>
    <n v="97.597368421052664"/>
    <n v="38"/>
    <n v="134259.33000000002"/>
    <d v="2019-09-08T00:00:00"/>
    <n v="262"/>
    <s v="Shipped"/>
    <s v="Classic Cars"/>
    <n v="99.184210526315766"/>
    <s v="S10_1949"/>
    <s v="0695-34 6555"/>
    <s v="?kergatan 24"/>
    <s v="Boras"/>
    <s v="S-844 67"/>
    <s v="Sweden"/>
    <s v="Larsson"/>
    <s v="Maria"/>
    <s v="Large"/>
    <x v="69"/>
    <x v="32"/>
    <x v="0"/>
    <s v="Bin 4"/>
    <x v="3"/>
    <x v="0"/>
    <x v="0"/>
    <x v="3"/>
  </r>
  <r>
    <x v="70"/>
    <n v="15"/>
    <n v="34.266666666666659"/>
    <n v="95.396000000000001"/>
    <n v="15"/>
    <n v="50218.510000000009"/>
    <d v="2019-02-10T00:00:00"/>
    <n v="836"/>
    <s v="Shipped"/>
    <s v="Vintage Cars"/>
    <n v="90.933333333333323"/>
    <s v="S12_4473"/>
    <s v="4155554312"/>
    <s v="2793 Furth Circle"/>
    <s v="Brisbane"/>
    <s v="94217"/>
    <s v="USA"/>
    <s v="Taylor"/>
    <s v="Sue"/>
    <s v="Medium"/>
    <x v="70"/>
    <x v="64"/>
    <x v="1"/>
    <s v="Bin 1"/>
    <x v="2"/>
    <x v="1"/>
    <x v="1"/>
    <x v="2"/>
  </r>
  <r>
    <x v="71"/>
    <n v="29"/>
    <n v="32.034482758620697"/>
    <n v="91.42896551724138"/>
    <n v="29"/>
    <n v="82751.080000000016"/>
    <d v="2019-08-06T00:00:00"/>
    <n v="657"/>
    <s v="Shipped"/>
    <s v="Classic Cars"/>
    <n v="96.724137931034491"/>
    <s v="S18_1129"/>
    <s v="7025551838"/>
    <s v="8489 Strong St."/>
    <s v="Las Vegas"/>
    <s v="83030"/>
    <s v="USA"/>
    <s v="King"/>
    <s v="Sue"/>
    <s v="Medium"/>
    <x v="71"/>
    <x v="6"/>
    <x v="3"/>
    <s v="Bin 2"/>
    <x v="3"/>
    <x v="3"/>
    <x v="3"/>
    <x v="3"/>
  </r>
  <r>
    <x v="72"/>
    <n v="46"/>
    <n v="34.804347826086953"/>
    <n v="95.189347826086916"/>
    <n v="46"/>
    <n v="151570.98000000004"/>
    <d v="2019-12-17T00:00:00"/>
    <n v="186"/>
    <s v="Shipped"/>
    <s v="Vintage Cars"/>
    <n v="93.086956521739097"/>
    <s v="S10_1678"/>
    <s v="+61 2 9495 8555"/>
    <s v="Monitor Money Building, 815 Pacific Hwy"/>
    <s v="Chatswood"/>
    <s v="2067"/>
    <s v="Australia"/>
    <s v="Huxley"/>
    <s v="Adrian"/>
    <s v="Small"/>
    <x v="72"/>
    <x v="50"/>
    <x v="0"/>
    <s v="Bin 4"/>
    <x v="1"/>
    <x v="0"/>
    <x v="0"/>
    <x v="1"/>
  </r>
  <r>
    <x v="73"/>
    <n v="26"/>
    <n v="36.03846153846154"/>
    <n v="96.993461538461546"/>
    <n v="26"/>
    <n v="88804.5"/>
    <d v="2018-06-12T00:00:00"/>
    <n v="702"/>
    <s v="Shipped"/>
    <s v="Trucks and Buses"/>
    <n v="96.038461538461519"/>
    <s v="S10_4757"/>
    <s v="(171) 555-0297"/>
    <s v="35 King George"/>
    <s v="London"/>
    <s v="WX3 6FW"/>
    <s v="UK"/>
    <s v="Brown"/>
    <s v="Ann"/>
    <s v="Medium"/>
    <x v="73"/>
    <x v="10"/>
    <x v="2"/>
    <s v="Bin 3"/>
    <x v="3"/>
    <x v="2"/>
    <x v="2"/>
    <x v="3"/>
  </r>
  <r>
    <x v="74"/>
    <n v="30"/>
    <n v="34.36666666666666"/>
    <n v="110.40499999999999"/>
    <n v="30"/>
    <n v="113961.14999999997"/>
    <d v="2020-01-06T00:00:00"/>
    <n v="317"/>
    <s v="Shipped"/>
    <s v="Classic Cars"/>
    <n v="109.60000000000002"/>
    <s v="S12_1099"/>
    <s v="+358 9 8045 555"/>
    <s v="Software Engineering Center, SEC Oy"/>
    <s v="Espoo"/>
    <s v="FIN-02271"/>
    <s v="Finland"/>
    <s v="Suominen"/>
    <s v="Kalle"/>
    <s v="Small"/>
    <x v="74"/>
    <x v="43"/>
    <x v="3"/>
    <s v="Bin 3"/>
    <x v="3"/>
    <x v="2"/>
    <x v="3"/>
    <x v="3"/>
  </r>
  <r>
    <x v="75"/>
    <n v="17"/>
    <n v="37.411764705882355"/>
    <n v="128.45235294117643"/>
    <n v="17"/>
    <n v="79472.070000000007"/>
    <d v="2019-05-04T00:00:00"/>
    <n v="430"/>
    <s v="Shipped"/>
    <s v="Classic Cars"/>
    <n v="123.4705882352941"/>
    <s v="S10_1949"/>
    <s v="2035559545"/>
    <s v="567 North Pendale Street"/>
    <s v="New Haven"/>
    <s v="97823"/>
    <s v="USA"/>
    <s v="Murphy"/>
    <s v="Leslie"/>
    <s v="Medium"/>
    <x v="75"/>
    <x v="65"/>
    <x v="1"/>
    <s v="Bin 2"/>
    <x v="2"/>
    <x v="3"/>
    <x v="1"/>
    <x v="2"/>
  </r>
  <r>
    <x v="76"/>
    <n v="34"/>
    <n v="34.676470588235304"/>
    <n v="104.9141176470588"/>
    <n v="34"/>
    <n v="120783.07"/>
    <d v="2018-10-28T00:00:00"/>
    <n v="241"/>
    <s v="Shipped"/>
    <s v="Motorcycles"/>
    <n v="102.29411764705881"/>
    <s v="S10_1678"/>
    <s v="6505556809"/>
    <s v="9408 Furth Circle"/>
    <s v="Burlingame"/>
    <s v="94217"/>
    <s v="USA"/>
    <s v="Hirano"/>
    <s v="Juri"/>
    <s v="Medium"/>
    <x v="76"/>
    <x v="66"/>
    <x v="0"/>
    <s v="Bin 4"/>
    <x v="3"/>
    <x v="0"/>
    <x v="0"/>
    <x v="3"/>
  </r>
  <r>
    <x v="77"/>
    <n v="21"/>
    <n v="43.142857142857139"/>
    <n v="93.570952380952335"/>
    <n v="21"/>
    <n v="83228.19"/>
    <d v="2019-05-18T00:00:00"/>
    <n v="390"/>
    <s v="On Hold"/>
    <s v="Planes"/>
    <n v="93.285714285714263"/>
    <s v="S10_1678"/>
    <s v="2015559350"/>
    <s v="7476 Moss Rd."/>
    <s v="Newark"/>
    <s v="94019"/>
    <s v="USA"/>
    <s v="Brown"/>
    <s v="William"/>
    <s v="Medium"/>
    <x v="77"/>
    <x v="67"/>
    <x v="2"/>
    <s v="Bin 2"/>
    <x v="1"/>
    <x v="3"/>
    <x v="2"/>
    <x v="1"/>
  </r>
  <r>
    <x v="78"/>
    <n v="40"/>
    <n v="41.400000000000006"/>
    <n v="93.375749999999982"/>
    <n v="40"/>
    <n v="160010.26999999996"/>
    <d v="2020-04-01T00:00:00"/>
    <n v="182"/>
    <s v="Shipped"/>
    <s v="Planes"/>
    <n v="92.774999999999977"/>
    <s v="S10_4757"/>
    <s v="4085553659"/>
    <s v="3086 Ingle Ln."/>
    <s v="San Jose"/>
    <s v="94217"/>
    <s v="USA"/>
    <s v="Frick"/>
    <s v="Sue"/>
    <s v="Large"/>
    <x v="78"/>
    <x v="68"/>
    <x v="0"/>
    <s v="Bin 4"/>
    <x v="1"/>
    <x v="0"/>
    <x v="0"/>
    <x v="1"/>
  </r>
  <r>
    <x v="79"/>
    <n v="32"/>
    <n v="35.937499999999993"/>
    <n v="101.18281250000001"/>
    <n v="32"/>
    <n v="120562.73999999996"/>
    <d v="2019-06-15T00:00:00"/>
    <n v="259"/>
    <s v="Shipped"/>
    <s v="Vintage Cars"/>
    <n v="99.281249999999986"/>
    <s v="S10_1949"/>
    <s v="+81 3 3584 0555"/>
    <s v="2-2-8 Roppongi"/>
    <s v="Minato-ku"/>
    <s v="106-0032"/>
    <s v="Japan"/>
    <s v="Shimamura"/>
    <s v="Akiko"/>
    <s v="Large"/>
    <x v="79"/>
    <x v="68"/>
    <x v="3"/>
    <s v="Bin 3"/>
    <x v="1"/>
    <x v="2"/>
    <x v="3"/>
    <x v="1"/>
  </r>
  <r>
    <x v="80"/>
    <n v="26"/>
    <n v="36"/>
    <n v="109.36307692307693"/>
    <n v="26"/>
    <n v="100306.58"/>
    <d v="2018-11-20T00:00:00"/>
    <n v="395"/>
    <s v="Shipped"/>
    <s v="Classic Cars"/>
    <n v="107.49999999999997"/>
    <s v="S12_1099"/>
    <s v="0221-5554327"/>
    <s v="Mehrheimerstr. 369"/>
    <s v="Koln"/>
    <s v="50739"/>
    <s v="Germany"/>
    <s v="Pfalzheim"/>
    <s v="Henriette"/>
    <s v="Medium"/>
    <x v="80"/>
    <x v="69"/>
    <x v="2"/>
    <s v="Bin 3"/>
    <x v="0"/>
    <x v="2"/>
    <x v="2"/>
    <x v="0"/>
  </r>
  <r>
    <x v="81"/>
    <n v="30"/>
    <n v="35.033333333333324"/>
    <n v="105.75233333333334"/>
    <n v="30"/>
    <n v="111250.37999999996"/>
    <d v="2019-09-30T00:00:00"/>
    <n v="259"/>
    <s v="Shipped"/>
    <s v="Motorcycles"/>
    <n v="100.50000000000001"/>
    <s v="S10_1678"/>
    <s v="90-224 8555"/>
    <s v="Keskuskatu 45"/>
    <s v="Helsinki"/>
    <s v="21240"/>
    <s v="Finland"/>
    <s v="Karttunen"/>
    <s v="Matti"/>
    <s v="Small"/>
    <x v="81"/>
    <x v="70"/>
    <x v="3"/>
    <s v="Bin 3"/>
    <x v="3"/>
    <x v="2"/>
    <x v="3"/>
    <x v="3"/>
  </r>
  <r>
    <x v="82"/>
    <n v="30"/>
    <n v="35.333333333333329"/>
    <n v="97.22466666666665"/>
    <n v="30"/>
    <n v="104561.95999999998"/>
    <d v="2018-08-25T00:00:00"/>
    <n v="649"/>
    <s v="Shipped"/>
    <s v="Motorcycles"/>
    <n v="97.266666666666666"/>
    <s v="S10_1678"/>
    <s v="6265557265"/>
    <s v="78934 Hillside Dr."/>
    <s v="Pasadena"/>
    <s v="90003"/>
    <s v="USA"/>
    <s v="Young"/>
    <s v="Julie"/>
    <s v="Medium"/>
    <x v="82"/>
    <x v="71"/>
    <x v="3"/>
    <s v="Bin 3"/>
    <x v="3"/>
    <x v="2"/>
    <x v="3"/>
    <x v="3"/>
  </r>
  <r>
    <x v="83"/>
    <n v="29"/>
    <n v="36.068965517241367"/>
    <n v="108.5355172413793"/>
    <n v="29"/>
    <n v="118008.26999999999"/>
    <d v="2020-04-08T00:00:00"/>
    <n v="76"/>
    <s v="Shipped"/>
    <s v="Classic Cars"/>
    <n v="110.27586206896551"/>
    <s v="S10_1678"/>
    <s v="(171) 555-2282"/>
    <s v="Berkeley Gardens 12  Brewery"/>
    <s v="Liverpool"/>
    <s v="WX1 6LT"/>
    <s v="UK"/>
    <s v="Devon"/>
    <s v="Elizabeth"/>
    <s v="Small"/>
    <x v="83"/>
    <x v="72"/>
    <x v="3"/>
    <s v="Bin 3"/>
    <x v="1"/>
    <x v="2"/>
    <x v="3"/>
    <x v="1"/>
  </r>
  <r>
    <x v="84"/>
    <n v="31"/>
    <n v="34.774193548387096"/>
    <n v="112.07516129032258"/>
    <n v="31"/>
    <n v="117713.55999999998"/>
    <d v="2019-02-22T00:00:00"/>
    <n v="440"/>
    <s v="Shipped"/>
    <s v="Classic Cars"/>
    <n v="115.58064516129032"/>
    <s v="S12_1099"/>
    <s v="0897-034555"/>
    <s v="Grenzacherweg 237"/>
    <s v="Gensve"/>
    <s v="1203"/>
    <s v="Switzerland"/>
    <s v="Holz"/>
    <s v="Michael"/>
    <s v="Medium"/>
    <x v="84"/>
    <x v="73"/>
    <x v="3"/>
    <s v="Bin 3"/>
    <x v="2"/>
    <x v="2"/>
    <x v="3"/>
    <x v="2"/>
  </r>
  <r>
    <x v="85"/>
    <n v="25"/>
    <n v="31.479999999999993"/>
    <n v="106.17879999999998"/>
    <n v="25"/>
    <n v="88041.260000000009"/>
    <d v="2019-04-05T00:00:00"/>
    <n v="432"/>
    <s v="Shipped"/>
    <s v="Motorcycles"/>
    <n v="102.08"/>
    <s v="S10_1678"/>
    <s v="2125551500"/>
    <s v="2678 Kingston Rd."/>
    <s v="NYC"/>
    <s v="10022"/>
    <s v="USA"/>
    <s v="Frick"/>
    <s v="Michael"/>
    <s v="Small"/>
    <x v="85"/>
    <x v="11"/>
    <x v="2"/>
    <s v="Bin 3"/>
    <x v="0"/>
    <x v="2"/>
    <x v="2"/>
    <x v="0"/>
  </r>
  <r>
    <x v="86"/>
    <n v="19"/>
    <n v="34.05263157894737"/>
    <n v="119.28894736842105"/>
    <n v="19"/>
    <n v="75754.880000000005"/>
    <d v="2018-03-24T00:00:00"/>
    <n v="338"/>
    <s v="Shipped"/>
    <s v="Classic Cars"/>
    <n v="116"/>
    <s v="S10_1949"/>
    <s v="0921-12 3555"/>
    <s v="Berguvsvgen  8"/>
    <s v="Lule"/>
    <s v="S-958 22"/>
    <s v="Sweden"/>
    <s v="Berglund"/>
    <s v="Christina"/>
    <s v="Large"/>
    <x v="86"/>
    <x v="74"/>
    <x v="1"/>
    <s v="Bin 2"/>
    <x v="0"/>
    <x v="3"/>
    <x v="1"/>
    <x v="0"/>
  </r>
  <r>
    <x v="87"/>
    <n v="13"/>
    <n v="39.307692307692307"/>
    <n v="88.307692307692307"/>
    <n v="13"/>
    <n v="46084.639999999992"/>
    <d v="2019-01-29T00:00:00"/>
    <n v="523"/>
    <s v="Shipped"/>
    <s v="Vintage Cars"/>
    <n v="93.230769230769241"/>
    <s v="S10_1949"/>
    <s v="3105553722"/>
    <s v="3675 Furth Circle"/>
    <s v="Burbank"/>
    <s v="94019"/>
    <s v="USA"/>
    <s v="Thompson"/>
    <s v="Steve"/>
    <s v="Medium"/>
    <x v="87"/>
    <x v="75"/>
    <x v="1"/>
    <s v="Bin 1"/>
    <x v="2"/>
    <x v="1"/>
    <x v="1"/>
    <x v="2"/>
  </r>
  <r>
    <x v="88"/>
    <n v="26"/>
    <n v="34.42307692307692"/>
    <n v="88.978846153846177"/>
    <n v="26"/>
    <n v="78240.839999999982"/>
    <d v="2019-11-01T00:00:00"/>
    <n v="327"/>
    <s v="Shipped"/>
    <s v="Planes"/>
    <n v="89.499999999999986"/>
    <s v="S10_4757"/>
    <s v="(198) 555-8888"/>
    <s v="Garden House Crowther Way"/>
    <s v="Cowes"/>
    <s v="PO31 7PJ"/>
    <s v="UK"/>
    <s v="Bennett"/>
    <s v="Helen"/>
    <s v="Medium"/>
    <x v="88"/>
    <x v="22"/>
    <x v="2"/>
    <s v="Bin 2"/>
    <x v="0"/>
    <x v="3"/>
    <x v="2"/>
    <x v="0"/>
  </r>
  <r>
    <x v="89"/>
    <m/>
    <m/>
    <m/>
    <m/>
    <m/>
    <m/>
    <m/>
    <m/>
    <m/>
    <m/>
    <m/>
    <m/>
    <m/>
    <m/>
    <m/>
    <m/>
    <m/>
    <m/>
    <m/>
    <x v="89"/>
    <x v="76"/>
    <x v="4"/>
    <m/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01432-6C83-49B0-97A7-B00AEB504812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7" firstHeaderRow="1" firstDataRow="1" firstDataCol="1" rowPageCount="3" colPageCount="1"/>
  <pivotFields count="28">
    <pivotField axis="axisRow" showAll="0">
      <items count="91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1">
        <item x="14"/>
        <item x="4"/>
        <item x="10"/>
        <item x="48"/>
        <item x="66"/>
        <item x="12"/>
        <item x="29"/>
        <item x="16"/>
        <item x="87"/>
        <item x="15"/>
        <item x="70"/>
        <item x="49"/>
        <item x="40"/>
        <item x="58"/>
        <item x="35"/>
        <item x="20"/>
        <item x="7"/>
        <item x="5"/>
        <item x="8"/>
        <item x="18"/>
        <item x="59"/>
        <item x="25"/>
        <item x="1"/>
        <item x="28"/>
        <item x="62"/>
        <item x="65"/>
        <item x="46"/>
        <item x="61"/>
        <item x="17"/>
        <item x="86"/>
        <item x="19"/>
        <item x="88"/>
        <item x="31"/>
        <item x="45"/>
        <item x="56"/>
        <item x="75"/>
        <item x="50"/>
        <item x="22"/>
        <item x="71"/>
        <item x="36"/>
        <item x="77"/>
        <item x="54"/>
        <item x="13"/>
        <item x="51"/>
        <item x="21"/>
        <item x="85"/>
        <item x="73"/>
        <item x="9"/>
        <item x="24"/>
        <item x="2"/>
        <item x="42"/>
        <item x="33"/>
        <item x="80"/>
        <item x="38"/>
        <item x="34"/>
        <item x="47"/>
        <item x="60"/>
        <item x="82"/>
        <item x="52"/>
        <item x="81"/>
        <item x="39"/>
        <item x="74"/>
        <item x="37"/>
        <item x="11"/>
        <item x="84"/>
        <item x="83"/>
        <item x="79"/>
        <item x="23"/>
        <item x="76"/>
        <item x="27"/>
        <item x="57"/>
        <item x="69"/>
        <item x="63"/>
        <item x="64"/>
        <item x="41"/>
        <item x="68"/>
        <item x="26"/>
        <item x="67"/>
        <item x="72"/>
        <item x="3"/>
        <item x="0"/>
        <item x="78"/>
        <item x="44"/>
        <item x="30"/>
        <item x="43"/>
        <item x="55"/>
        <item x="6"/>
        <item x="53"/>
        <item x="32"/>
        <item x="89"/>
        <item t="default"/>
      </items>
    </pivotField>
    <pivotField showAll="0">
      <items count="78">
        <item x="31"/>
        <item x="26"/>
        <item x="50"/>
        <item x="62"/>
        <item x="39"/>
        <item x="5"/>
        <item x="35"/>
        <item x="33"/>
        <item x="57"/>
        <item x="36"/>
        <item x="68"/>
        <item x="25"/>
        <item x="47"/>
        <item x="72"/>
        <item x="9"/>
        <item x="67"/>
        <item x="58"/>
        <item x="1"/>
        <item x="42"/>
        <item x="46"/>
        <item x="3"/>
        <item x="32"/>
        <item x="29"/>
        <item x="70"/>
        <item x="13"/>
        <item x="7"/>
        <item x="56"/>
        <item x="21"/>
        <item x="71"/>
        <item x="61"/>
        <item x="49"/>
        <item x="43"/>
        <item x="66"/>
        <item x="34"/>
        <item x="10"/>
        <item x="51"/>
        <item x="6"/>
        <item x="4"/>
        <item x="30"/>
        <item x="18"/>
        <item x="40"/>
        <item x="74"/>
        <item x="0"/>
        <item x="23"/>
        <item x="41"/>
        <item x="59"/>
        <item x="11"/>
        <item x="53"/>
        <item x="45"/>
        <item x="22"/>
        <item x="16"/>
        <item x="69"/>
        <item x="48"/>
        <item x="17"/>
        <item x="44"/>
        <item x="8"/>
        <item x="38"/>
        <item x="19"/>
        <item x="12"/>
        <item x="54"/>
        <item x="2"/>
        <item x="37"/>
        <item x="73"/>
        <item x="52"/>
        <item x="60"/>
        <item x="15"/>
        <item x="65"/>
        <item x="27"/>
        <item x="55"/>
        <item x="14"/>
        <item x="63"/>
        <item x="20"/>
        <item x="24"/>
        <item x="64"/>
        <item x="75"/>
        <item x="28"/>
        <item x="76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showAll="0"/>
    <pivotField showAll="0">
      <items count="6">
        <item x="1"/>
        <item x="3"/>
        <item x="0"/>
        <item x="2"/>
        <item x="4"/>
        <item t="default"/>
      </items>
    </pivotField>
    <pivotField axis="axisPage" multipleItemSelectionAllowed="1" showAll="0">
      <items count="6">
        <item h="1" x="2"/>
        <item x="1"/>
        <item h="1" x="3"/>
        <item h="1" x="0"/>
        <item h="1" x="4"/>
        <item t="default"/>
      </items>
    </pivotField>
    <pivotField axis="axisPage" multipleItemSelectionAllowed="1" showAll="0">
      <items count="6">
        <item h="1" x="3"/>
        <item x="1"/>
        <item h="1" x="2"/>
        <item h="1" x="0"/>
        <item h="1" x="4"/>
        <item t="default"/>
      </items>
    </pivotField>
    <pivotField axis="axisPage" multipleItemSelectionAllowed="1" showAll="0">
      <items count="6">
        <item h="1" x="3"/>
        <item h="1" x="2"/>
        <item h="1" x="0"/>
        <item x="1"/>
        <item h="1" x="4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pageFields count="3">
    <pageField fld="27" hier="-1"/>
    <pageField fld="26" hier="-1"/>
    <pageField fld="2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F348-6071-402D-9836-1DE37F98CDC9}">
  <dimension ref="A1:F8"/>
  <sheetViews>
    <sheetView zoomScale="90" zoomScaleNormal="90" workbookViewId="0">
      <selection activeCell="A6" sqref="A6"/>
    </sheetView>
  </sheetViews>
  <sheetFormatPr defaultRowHeight="15" x14ac:dyDescent="0.25"/>
  <cols>
    <col min="1" max="1" width="15.140625" bestFit="1" customWidth="1"/>
    <col min="2" max="2" width="6" bestFit="1" customWidth="1"/>
    <col min="3" max="3" width="3.5703125" bestFit="1" customWidth="1"/>
    <col min="4" max="4" width="11.28515625" bestFit="1" customWidth="1"/>
    <col min="5" max="5" width="3.5703125" bestFit="1" customWidth="1"/>
    <col min="6" max="6" width="32.28515625" customWidth="1"/>
    <col min="7" max="88" width="16.28515625" bestFit="1" customWidth="1"/>
    <col min="89" max="90" width="11.28515625" bestFit="1" customWidth="1"/>
  </cols>
  <sheetData>
    <row r="1" spans="1:6" x14ac:dyDescent="0.25">
      <c r="A1" s="1" t="s">
        <v>27</v>
      </c>
      <c r="B1" t="s">
        <v>42</v>
      </c>
    </row>
    <row r="2" spans="1:6" x14ac:dyDescent="0.25">
      <c r="A2" s="1" t="s">
        <v>26</v>
      </c>
      <c r="B2" t="s">
        <v>55</v>
      </c>
    </row>
    <row r="3" spans="1:6" x14ac:dyDescent="0.25">
      <c r="A3" s="1" t="s">
        <v>25</v>
      </c>
      <c r="B3" t="s">
        <v>55</v>
      </c>
    </row>
    <row r="5" spans="1:6" x14ac:dyDescent="0.25">
      <c r="A5" s="1" t="s">
        <v>639</v>
      </c>
      <c r="F5" s="2" t="s">
        <v>312</v>
      </c>
    </row>
    <row r="6" spans="1:6" x14ac:dyDescent="0.25">
      <c r="A6" s="2" t="s">
        <v>44</v>
      </c>
      <c r="F6" s="2" t="s">
        <v>463</v>
      </c>
    </row>
    <row r="7" spans="1:6" x14ac:dyDescent="0.25">
      <c r="A7" s="2" t="s">
        <v>641</v>
      </c>
      <c r="F7" s="2" t="s">
        <v>471</v>
      </c>
    </row>
    <row r="8" spans="1:6" x14ac:dyDescent="0.25">
      <c r="F8" s="2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776-61D3-458A-A973-B2D721EAB57A}">
  <dimension ref="C4:Q27"/>
  <sheetViews>
    <sheetView workbookViewId="0">
      <selection activeCell="K5" sqref="K5:K21"/>
    </sheetView>
  </sheetViews>
  <sheetFormatPr defaultRowHeight="15" x14ac:dyDescent="0.25"/>
  <cols>
    <col min="11" max="11" width="8.28515625" style="10" bestFit="1" customWidth="1"/>
    <col min="12" max="12" width="12.5703125" style="10" customWidth="1"/>
    <col min="13" max="16" width="9" style="10" customWidth="1"/>
    <col min="17" max="17" width="11.85546875" style="10" customWidth="1"/>
  </cols>
  <sheetData>
    <row r="4" spans="3:17" x14ac:dyDescent="0.25">
      <c r="C4" s="5" t="s">
        <v>639</v>
      </c>
      <c r="D4" s="5" t="s">
        <v>67</v>
      </c>
      <c r="E4" s="5" t="s">
        <v>55</v>
      </c>
      <c r="F4" s="5" t="s">
        <v>43</v>
      </c>
      <c r="G4" s="5" t="s">
        <v>42</v>
      </c>
      <c r="H4" s="5" t="s">
        <v>640</v>
      </c>
      <c r="I4" s="5" t="s">
        <v>641</v>
      </c>
      <c r="K4" s="11"/>
      <c r="L4" s="11"/>
      <c r="M4" s="16"/>
      <c r="N4" s="16" t="s">
        <v>20</v>
      </c>
      <c r="O4" s="16"/>
      <c r="P4" s="16"/>
    </row>
    <row r="5" spans="3:17" x14ac:dyDescent="0.25">
      <c r="C5" s="6" t="s">
        <v>67</v>
      </c>
      <c r="D5" s="7">
        <v>7</v>
      </c>
      <c r="E5" s="7">
        <v>6</v>
      </c>
      <c r="F5" s="7">
        <v>3</v>
      </c>
      <c r="G5" s="7">
        <v>6</v>
      </c>
      <c r="H5" s="7"/>
      <c r="I5" s="7">
        <v>22</v>
      </c>
      <c r="K5" s="11" t="s">
        <v>21</v>
      </c>
      <c r="L5" s="11" t="s">
        <v>642</v>
      </c>
      <c r="M5" s="13" t="s">
        <v>42</v>
      </c>
      <c r="N5" s="13" t="s">
        <v>67</v>
      </c>
      <c r="O5" s="13" t="s">
        <v>43</v>
      </c>
      <c r="P5" s="13" t="s">
        <v>55</v>
      </c>
      <c r="Q5" s="13" t="s">
        <v>641</v>
      </c>
    </row>
    <row r="6" spans="3:17" x14ac:dyDescent="0.25">
      <c r="C6" s="3" t="s">
        <v>67</v>
      </c>
      <c r="D6" s="4">
        <v>4</v>
      </c>
      <c r="E6" s="4"/>
      <c r="F6" s="4">
        <v>1</v>
      </c>
      <c r="G6" s="4"/>
      <c r="H6" s="4"/>
      <c r="I6" s="4">
        <v>5</v>
      </c>
      <c r="K6" s="12" t="s">
        <v>67</v>
      </c>
      <c r="L6" s="11" t="s">
        <v>67</v>
      </c>
      <c r="M6" s="14"/>
      <c r="N6" s="14">
        <v>4</v>
      </c>
      <c r="O6" s="14">
        <v>1</v>
      </c>
      <c r="P6" s="14"/>
      <c r="Q6" s="14">
        <v>5</v>
      </c>
    </row>
    <row r="7" spans="3:17" x14ac:dyDescent="0.25">
      <c r="C7" s="3" t="s">
        <v>55</v>
      </c>
      <c r="D7" s="4"/>
      <c r="E7" s="4">
        <v>6</v>
      </c>
      <c r="F7" s="4"/>
      <c r="G7" s="4"/>
      <c r="H7" s="4"/>
      <c r="I7" s="4">
        <v>6</v>
      </c>
      <c r="K7" s="12"/>
      <c r="L7" s="11" t="s">
        <v>55</v>
      </c>
      <c r="M7" s="14"/>
      <c r="N7" s="14"/>
      <c r="O7" s="14"/>
      <c r="P7" s="14">
        <v>6</v>
      </c>
      <c r="Q7" s="14">
        <v>6</v>
      </c>
    </row>
    <row r="8" spans="3:17" x14ac:dyDescent="0.25">
      <c r="C8" s="3" t="s">
        <v>43</v>
      </c>
      <c r="D8" s="4">
        <v>2</v>
      </c>
      <c r="E8" s="4"/>
      <c r="F8" s="4">
        <v>2</v>
      </c>
      <c r="G8" s="4"/>
      <c r="H8" s="4"/>
      <c r="I8" s="4">
        <v>4</v>
      </c>
      <c r="K8" s="12"/>
      <c r="L8" s="11" t="s">
        <v>43</v>
      </c>
      <c r="M8" s="14"/>
      <c r="N8" s="14">
        <v>2</v>
      </c>
      <c r="O8" s="14">
        <v>2</v>
      </c>
      <c r="P8" s="14"/>
      <c r="Q8" s="14">
        <v>4</v>
      </c>
    </row>
    <row r="9" spans="3:17" x14ac:dyDescent="0.25">
      <c r="C9" s="3" t="s">
        <v>42</v>
      </c>
      <c r="D9" s="4">
        <v>1</v>
      </c>
      <c r="E9" s="4"/>
      <c r="F9" s="4"/>
      <c r="G9" s="4">
        <v>6</v>
      </c>
      <c r="H9" s="4"/>
      <c r="I9" s="4">
        <v>7</v>
      </c>
      <c r="K9" s="12"/>
      <c r="L9" s="11" t="s">
        <v>42</v>
      </c>
      <c r="M9" s="14">
        <v>6</v>
      </c>
      <c r="N9" s="14">
        <v>1</v>
      </c>
      <c r="O9" s="14"/>
      <c r="P9" s="14"/>
      <c r="Q9" s="14">
        <v>7</v>
      </c>
    </row>
    <row r="10" spans="3:17" x14ac:dyDescent="0.25">
      <c r="C10" s="6" t="s">
        <v>55</v>
      </c>
      <c r="D10" s="7">
        <v>4</v>
      </c>
      <c r="E10" s="7">
        <v>12</v>
      </c>
      <c r="F10" s="7">
        <v>5</v>
      </c>
      <c r="G10" s="7">
        <v>1</v>
      </c>
      <c r="H10" s="7"/>
      <c r="I10" s="7">
        <v>22</v>
      </c>
      <c r="K10" s="12" t="s">
        <v>55</v>
      </c>
      <c r="L10" s="11" t="s">
        <v>67</v>
      </c>
      <c r="M10" s="14"/>
      <c r="N10" s="14">
        <v>3</v>
      </c>
      <c r="O10" s="14"/>
      <c r="P10" s="14"/>
      <c r="Q10" s="14">
        <v>3</v>
      </c>
    </row>
    <row r="11" spans="3:17" x14ac:dyDescent="0.25">
      <c r="C11" s="3" t="s">
        <v>67</v>
      </c>
      <c r="D11" s="4">
        <v>3</v>
      </c>
      <c r="E11" s="4"/>
      <c r="F11" s="4"/>
      <c r="G11" s="4"/>
      <c r="H11" s="4"/>
      <c r="I11" s="4">
        <v>3</v>
      </c>
      <c r="K11" s="12"/>
      <c r="L11" s="11" t="s">
        <v>55</v>
      </c>
      <c r="M11" s="14"/>
      <c r="N11" s="14"/>
      <c r="O11" s="14">
        <v>2</v>
      </c>
      <c r="P11" s="14">
        <v>12</v>
      </c>
      <c r="Q11" s="14">
        <v>14</v>
      </c>
    </row>
    <row r="12" spans="3:17" x14ac:dyDescent="0.25">
      <c r="C12" s="3" t="s">
        <v>55</v>
      </c>
      <c r="D12" s="4"/>
      <c r="E12" s="4">
        <v>12</v>
      </c>
      <c r="F12" s="4">
        <v>2</v>
      </c>
      <c r="G12" s="4"/>
      <c r="H12" s="4"/>
      <c r="I12" s="4">
        <v>14</v>
      </c>
      <c r="K12" s="12"/>
      <c r="L12" s="11" t="s">
        <v>43</v>
      </c>
      <c r="M12" s="14"/>
      <c r="N12" s="14">
        <v>1</v>
      </c>
      <c r="O12" s="14">
        <v>3</v>
      </c>
      <c r="P12" s="14"/>
      <c r="Q12" s="14">
        <v>4</v>
      </c>
    </row>
    <row r="13" spans="3:17" x14ac:dyDescent="0.25">
      <c r="C13" s="3" t="s">
        <v>43</v>
      </c>
      <c r="D13" s="4">
        <v>1</v>
      </c>
      <c r="E13" s="4"/>
      <c r="F13" s="4">
        <v>3</v>
      </c>
      <c r="G13" s="4"/>
      <c r="H13" s="4"/>
      <c r="I13" s="4">
        <v>4</v>
      </c>
      <c r="K13" s="12"/>
      <c r="L13" s="11" t="s">
        <v>42</v>
      </c>
      <c r="M13" s="14">
        <v>1</v>
      </c>
      <c r="N13" s="14"/>
      <c r="O13" s="14"/>
      <c r="P13" s="14"/>
      <c r="Q13" s="14">
        <v>1</v>
      </c>
    </row>
    <row r="14" spans="3:17" x14ac:dyDescent="0.25">
      <c r="C14" s="3" t="s">
        <v>42</v>
      </c>
      <c r="D14" s="4"/>
      <c r="E14" s="4"/>
      <c r="F14" s="4"/>
      <c r="G14" s="4">
        <v>1</v>
      </c>
      <c r="H14" s="4"/>
      <c r="I14" s="4">
        <v>1</v>
      </c>
      <c r="K14" s="12" t="s">
        <v>43</v>
      </c>
      <c r="L14" s="11" t="s">
        <v>67</v>
      </c>
      <c r="M14" s="14">
        <v>1</v>
      </c>
      <c r="N14" s="14">
        <v>2</v>
      </c>
      <c r="O14" s="14"/>
      <c r="P14" s="14"/>
      <c r="Q14" s="14">
        <v>3</v>
      </c>
    </row>
    <row r="15" spans="3:17" x14ac:dyDescent="0.25">
      <c r="C15" s="6" t="s">
        <v>43</v>
      </c>
      <c r="D15" s="7">
        <v>6</v>
      </c>
      <c r="E15" s="7">
        <v>3</v>
      </c>
      <c r="F15" s="7">
        <v>8</v>
      </c>
      <c r="G15" s="7">
        <v>5</v>
      </c>
      <c r="H15" s="7"/>
      <c r="I15" s="7">
        <v>22</v>
      </c>
      <c r="K15" s="12"/>
      <c r="L15" s="11" t="s">
        <v>55</v>
      </c>
      <c r="M15" s="14"/>
      <c r="N15" s="14"/>
      <c r="O15" s="14">
        <v>2</v>
      </c>
      <c r="P15" s="14">
        <v>2</v>
      </c>
      <c r="Q15" s="14">
        <v>4</v>
      </c>
    </row>
    <row r="16" spans="3:17" x14ac:dyDescent="0.25">
      <c r="C16" s="3" t="s">
        <v>67</v>
      </c>
      <c r="D16" s="4">
        <v>2</v>
      </c>
      <c r="E16" s="4"/>
      <c r="F16" s="4"/>
      <c r="G16" s="4">
        <v>1</v>
      </c>
      <c r="H16" s="4"/>
      <c r="I16" s="4">
        <v>3</v>
      </c>
      <c r="K16" s="12"/>
      <c r="L16" s="11" t="s">
        <v>43</v>
      </c>
      <c r="M16" s="14"/>
      <c r="N16" s="14">
        <v>4</v>
      </c>
      <c r="O16" s="14">
        <v>6</v>
      </c>
      <c r="P16" s="14">
        <v>1</v>
      </c>
      <c r="Q16" s="14">
        <v>11</v>
      </c>
    </row>
    <row r="17" spans="3:17" x14ac:dyDescent="0.25">
      <c r="C17" s="3" t="s">
        <v>55</v>
      </c>
      <c r="D17" s="4"/>
      <c r="E17" s="4">
        <v>2</v>
      </c>
      <c r="F17" s="4">
        <v>2</v>
      </c>
      <c r="G17" s="4"/>
      <c r="H17" s="4"/>
      <c r="I17" s="4">
        <v>4</v>
      </c>
      <c r="K17" s="12"/>
      <c r="L17" s="11" t="s">
        <v>42</v>
      </c>
      <c r="M17" s="14">
        <v>4</v>
      </c>
      <c r="N17" s="14"/>
      <c r="O17" s="14"/>
      <c r="P17" s="14"/>
      <c r="Q17" s="14">
        <v>4</v>
      </c>
    </row>
    <row r="18" spans="3:17" x14ac:dyDescent="0.25">
      <c r="C18" s="3" t="s">
        <v>43</v>
      </c>
      <c r="D18" s="4">
        <v>4</v>
      </c>
      <c r="E18" s="4">
        <v>1</v>
      </c>
      <c r="F18" s="4">
        <v>6</v>
      </c>
      <c r="G18" s="4"/>
      <c r="H18" s="4"/>
      <c r="I18" s="4">
        <v>11</v>
      </c>
      <c r="K18" s="12" t="s">
        <v>42</v>
      </c>
      <c r="L18" s="11" t="s">
        <v>67</v>
      </c>
      <c r="M18" s="14">
        <v>1</v>
      </c>
      <c r="N18" s="14">
        <v>3</v>
      </c>
      <c r="O18" s="14"/>
      <c r="P18" s="14"/>
      <c r="Q18" s="14">
        <v>4</v>
      </c>
    </row>
    <row r="19" spans="3:17" x14ac:dyDescent="0.25">
      <c r="C19" s="3" t="s">
        <v>42</v>
      </c>
      <c r="D19" s="4"/>
      <c r="E19" s="4"/>
      <c r="F19" s="4"/>
      <c r="G19" s="4">
        <v>4</v>
      </c>
      <c r="H19" s="4"/>
      <c r="I19" s="4">
        <v>4</v>
      </c>
      <c r="K19" s="12"/>
      <c r="L19" s="11" t="s">
        <v>55</v>
      </c>
      <c r="M19" s="14"/>
      <c r="N19" s="14"/>
      <c r="O19" s="14">
        <v>2</v>
      </c>
      <c r="P19" s="14">
        <v>1</v>
      </c>
      <c r="Q19" s="14">
        <v>3</v>
      </c>
    </row>
    <row r="20" spans="3:17" x14ac:dyDescent="0.25">
      <c r="C20" s="6" t="s">
        <v>42</v>
      </c>
      <c r="D20" s="7">
        <v>5</v>
      </c>
      <c r="E20" s="7">
        <v>2</v>
      </c>
      <c r="F20" s="7">
        <v>6</v>
      </c>
      <c r="G20" s="7">
        <v>10</v>
      </c>
      <c r="H20" s="7"/>
      <c r="I20" s="7">
        <v>23</v>
      </c>
      <c r="K20" s="12"/>
      <c r="L20" s="11" t="s">
        <v>43</v>
      </c>
      <c r="M20" s="14"/>
      <c r="N20" s="14">
        <v>1</v>
      </c>
      <c r="O20" s="14">
        <v>4</v>
      </c>
      <c r="P20" s="14">
        <v>1</v>
      </c>
      <c r="Q20" s="14">
        <v>6</v>
      </c>
    </row>
    <row r="21" spans="3:17" x14ac:dyDescent="0.25">
      <c r="C21" s="3" t="s">
        <v>67</v>
      </c>
      <c r="D21" s="4">
        <v>3</v>
      </c>
      <c r="E21" s="4"/>
      <c r="F21" s="4"/>
      <c r="G21" s="4">
        <v>1</v>
      </c>
      <c r="H21" s="4"/>
      <c r="I21" s="4">
        <v>4</v>
      </c>
      <c r="K21" s="12"/>
      <c r="L21" s="11" t="s">
        <v>42</v>
      </c>
      <c r="M21" s="14">
        <v>9</v>
      </c>
      <c r="N21" s="14">
        <v>1</v>
      </c>
      <c r="O21" s="14"/>
      <c r="P21" s="14"/>
      <c r="Q21" s="14">
        <v>10</v>
      </c>
    </row>
    <row r="22" spans="3:17" x14ac:dyDescent="0.25">
      <c r="C22" s="3" t="s">
        <v>55</v>
      </c>
      <c r="D22" s="4"/>
      <c r="E22" s="4">
        <v>1</v>
      </c>
      <c r="F22" s="4">
        <v>2</v>
      </c>
      <c r="G22" s="4"/>
      <c r="H22" s="4"/>
      <c r="I22" s="4">
        <v>3</v>
      </c>
      <c r="L22" s="13" t="s">
        <v>641</v>
      </c>
      <c r="M22" s="15">
        <v>22</v>
      </c>
      <c r="N22" s="15">
        <v>22</v>
      </c>
      <c r="O22" s="15">
        <v>22</v>
      </c>
      <c r="P22" s="15">
        <v>23</v>
      </c>
      <c r="Q22" s="15">
        <v>89</v>
      </c>
    </row>
    <row r="23" spans="3:17" x14ac:dyDescent="0.25">
      <c r="C23" s="3" t="s">
        <v>43</v>
      </c>
      <c r="D23" s="4">
        <v>1</v>
      </c>
      <c r="E23" s="4">
        <v>1</v>
      </c>
      <c r="F23" s="4">
        <v>4</v>
      </c>
      <c r="G23" s="4"/>
      <c r="H23" s="4"/>
      <c r="I23" s="4">
        <v>6</v>
      </c>
    </row>
    <row r="24" spans="3:17" x14ac:dyDescent="0.25">
      <c r="C24" s="3" t="s">
        <v>42</v>
      </c>
      <c r="D24" s="4">
        <v>1</v>
      </c>
      <c r="E24" s="4"/>
      <c r="F24" s="4"/>
      <c r="G24" s="4">
        <v>9</v>
      </c>
      <c r="H24" s="4"/>
      <c r="I24" s="4">
        <v>10</v>
      </c>
    </row>
    <row r="25" spans="3:17" x14ac:dyDescent="0.25">
      <c r="C25" s="6" t="s">
        <v>640</v>
      </c>
      <c r="D25" s="7"/>
      <c r="E25" s="7"/>
      <c r="F25" s="7"/>
      <c r="G25" s="7"/>
      <c r="H25" s="7"/>
      <c r="I25" s="7"/>
    </row>
    <row r="26" spans="3:17" x14ac:dyDescent="0.25">
      <c r="C26" s="3" t="s">
        <v>640</v>
      </c>
      <c r="D26" s="4"/>
      <c r="E26" s="4"/>
      <c r="F26" s="4"/>
      <c r="G26" s="4"/>
      <c r="H26" s="4"/>
      <c r="I26" s="4"/>
    </row>
    <row r="27" spans="3:17" x14ac:dyDescent="0.25">
      <c r="C27" s="8" t="s">
        <v>641</v>
      </c>
      <c r="D27" s="9">
        <v>22</v>
      </c>
      <c r="E27" s="9">
        <v>23</v>
      </c>
      <c r="F27" s="9">
        <v>22</v>
      </c>
      <c r="G27" s="9">
        <v>22</v>
      </c>
      <c r="H27" s="9"/>
      <c r="I27" s="9">
        <v>89</v>
      </c>
    </row>
  </sheetData>
  <mergeCells count="4">
    <mergeCell ref="K6:K9"/>
    <mergeCell ref="K10:K13"/>
    <mergeCell ref="K14:K17"/>
    <mergeCell ref="K18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243C-8C16-40D3-81A5-1ED070FC50A1}">
  <dimension ref="B2:H20"/>
  <sheetViews>
    <sheetView topLeftCell="A2" zoomScale="75" zoomScaleNormal="75" workbookViewId="0">
      <selection activeCell="O9" sqref="O9"/>
    </sheetView>
  </sheetViews>
  <sheetFormatPr defaultRowHeight="15" x14ac:dyDescent="0.25"/>
  <cols>
    <col min="3" max="3" width="12.140625" customWidth="1"/>
    <col min="8" max="8" width="11.28515625" bestFit="1" customWidth="1"/>
  </cols>
  <sheetData>
    <row r="2" spans="2:8" ht="22.5" customHeight="1" x14ac:dyDescent="0.25">
      <c r="D2" s="29" t="s">
        <v>20</v>
      </c>
      <c r="E2" s="30"/>
      <c r="F2" s="30"/>
      <c r="G2" s="31"/>
      <c r="H2" s="10"/>
    </row>
    <row r="3" spans="2:8" ht="23.25" customHeight="1" x14ac:dyDescent="0.25">
      <c r="B3" s="13" t="s">
        <v>21</v>
      </c>
      <c r="C3" s="13" t="s">
        <v>642</v>
      </c>
      <c r="D3" s="13" t="s">
        <v>42</v>
      </c>
      <c r="E3" s="13" t="s">
        <v>67</v>
      </c>
      <c r="F3" s="13" t="s">
        <v>43</v>
      </c>
      <c r="G3" s="13" t="s">
        <v>55</v>
      </c>
      <c r="H3" s="13" t="s">
        <v>641</v>
      </c>
    </row>
    <row r="4" spans="2:8" ht="27" customHeight="1" x14ac:dyDescent="0.25">
      <c r="B4" s="17" t="s">
        <v>42</v>
      </c>
      <c r="C4" s="18" t="s">
        <v>42</v>
      </c>
      <c r="D4" s="19">
        <v>9</v>
      </c>
      <c r="E4" s="19">
        <v>1</v>
      </c>
      <c r="F4" s="19"/>
      <c r="G4" s="19"/>
      <c r="H4" s="19">
        <v>10</v>
      </c>
    </row>
    <row r="5" spans="2:8" ht="27" customHeight="1" x14ac:dyDescent="0.25">
      <c r="B5" s="17"/>
      <c r="C5" s="18" t="s">
        <v>67</v>
      </c>
      <c r="D5" s="19">
        <v>1</v>
      </c>
      <c r="E5" s="19">
        <v>3</v>
      </c>
      <c r="F5" s="19"/>
      <c r="G5" s="19"/>
      <c r="H5" s="19">
        <v>4</v>
      </c>
    </row>
    <row r="6" spans="2:8" ht="27" customHeight="1" x14ac:dyDescent="0.25">
      <c r="B6" s="17"/>
      <c r="C6" s="18" t="s">
        <v>43</v>
      </c>
      <c r="D6" s="19"/>
      <c r="E6" s="19">
        <v>1</v>
      </c>
      <c r="F6" s="19">
        <v>4</v>
      </c>
      <c r="G6" s="19">
        <v>1</v>
      </c>
      <c r="H6" s="19">
        <v>6</v>
      </c>
    </row>
    <row r="7" spans="2:8" ht="27" customHeight="1" x14ac:dyDescent="0.25">
      <c r="B7" s="17"/>
      <c r="C7" s="18" t="s">
        <v>55</v>
      </c>
      <c r="D7" s="19"/>
      <c r="E7" s="19"/>
      <c r="F7" s="19">
        <v>2</v>
      </c>
      <c r="G7" s="19">
        <v>1</v>
      </c>
      <c r="H7" s="19">
        <v>3</v>
      </c>
    </row>
    <row r="8" spans="2:8" ht="27" customHeight="1" x14ac:dyDescent="0.25">
      <c r="B8" s="20" t="s">
        <v>67</v>
      </c>
      <c r="C8" s="21" t="s">
        <v>42</v>
      </c>
      <c r="D8" s="22">
        <v>6</v>
      </c>
      <c r="E8" s="22">
        <v>1</v>
      </c>
      <c r="F8" s="22"/>
      <c r="G8" s="22"/>
      <c r="H8" s="22">
        <v>7</v>
      </c>
    </row>
    <row r="9" spans="2:8" ht="27" customHeight="1" x14ac:dyDescent="0.25">
      <c r="B9" s="20"/>
      <c r="C9" s="21" t="s">
        <v>67</v>
      </c>
      <c r="D9" s="22"/>
      <c r="E9" s="22">
        <v>4</v>
      </c>
      <c r="F9" s="22">
        <v>1</v>
      </c>
      <c r="G9" s="22"/>
      <c r="H9" s="22">
        <v>5</v>
      </c>
    </row>
    <row r="10" spans="2:8" ht="27" customHeight="1" x14ac:dyDescent="0.25">
      <c r="B10" s="20"/>
      <c r="C10" s="21" t="s">
        <v>43</v>
      </c>
      <c r="D10" s="22"/>
      <c r="E10" s="22">
        <v>2</v>
      </c>
      <c r="F10" s="22">
        <v>2</v>
      </c>
      <c r="G10" s="22"/>
      <c r="H10" s="22">
        <v>4</v>
      </c>
    </row>
    <row r="11" spans="2:8" ht="27" customHeight="1" x14ac:dyDescent="0.25">
      <c r="B11" s="20"/>
      <c r="C11" s="21" t="s">
        <v>55</v>
      </c>
      <c r="D11" s="22"/>
      <c r="E11" s="22"/>
      <c r="F11" s="22"/>
      <c r="G11" s="22">
        <v>6</v>
      </c>
      <c r="H11" s="22">
        <v>6</v>
      </c>
    </row>
    <row r="12" spans="2:8" ht="27" customHeight="1" x14ac:dyDescent="0.25">
      <c r="B12" s="23" t="s">
        <v>43</v>
      </c>
      <c r="C12" s="24" t="s">
        <v>42</v>
      </c>
      <c r="D12" s="25">
        <v>4</v>
      </c>
      <c r="E12" s="25"/>
      <c r="F12" s="25"/>
      <c r="G12" s="25"/>
      <c r="H12" s="25">
        <v>4</v>
      </c>
    </row>
    <row r="13" spans="2:8" ht="27" customHeight="1" x14ac:dyDescent="0.25">
      <c r="B13" s="23"/>
      <c r="C13" s="24" t="s">
        <v>67</v>
      </c>
      <c r="D13" s="25">
        <v>1</v>
      </c>
      <c r="E13" s="25">
        <v>2</v>
      </c>
      <c r="F13" s="25"/>
      <c r="G13" s="25"/>
      <c r="H13" s="25">
        <v>3</v>
      </c>
    </row>
    <row r="14" spans="2:8" ht="27" customHeight="1" x14ac:dyDescent="0.25">
      <c r="B14" s="23"/>
      <c r="C14" s="24" t="s">
        <v>43</v>
      </c>
      <c r="D14" s="25"/>
      <c r="E14" s="25">
        <v>4</v>
      </c>
      <c r="F14" s="25">
        <v>6</v>
      </c>
      <c r="G14" s="25">
        <v>1</v>
      </c>
      <c r="H14" s="25">
        <v>11</v>
      </c>
    </row>
    <row r="15" spans="2:8" ht="27" customHeight="1" x14ac:dyDescent="0.25">
      <c r="B15" s="23"/>
      <c r="C15" s="24" t="s">
        <v>55</v>
      </c>
      <c r="D15" s="25"/>
      <c r="E15" s="25"/>
      <c r="F15" s="25">
        <v>2</v>
      </c>
      <c r="G15" s="25">
        <v>2</v>
      </c>
      <c r="H15" s="25">
        <v>4</v>
      </c>
    </row>
    <row r="16" spans="2:8" ht="27" customHeight="1" x14ac:dyDescent="0.25">
      <c r="B16" s="26" t="s">
        <v>55</v>
      </c>
      <c r="C16" s="27" t="s">
        <v>42</v>
      </c>
      <c r="D16" s="28">
        <v>1</v>
      </c>
      <c r="E16" s="28"/>
      <c r="F16" s="28"/>
      <c r="G16" s="28"/>
      <c r="H16" s="28">
        <v>1</v>
      </c>
    </row>
    <row r="17" spans="2:8" ht="27" customHeight="1" x14ac:dyDescent="0.25">
      <c r="B17" s="26"/>
      <c r="C17" s="27" t="s">
        <v>67</v>
      </c>
      <c r="D17" s="28"/>
      <c r="E17" s="28">
        <v>3</v>
      </c>
      <c r="F17" s="28"/>
      <c r="G17" s="28"/>
      <c r="H17" s="28">
        <v>3</v>
      </c>
    </row>
    <row r="18" spans="2:8" ht="27" customHeight="1" x14ac:dyDescent="0.25">
      <c r="B18" s="26"/>
      <c r="C18" s="27" t="s">
        <v>43</v>
      </c>
      <c r="D18" s="28"/>
      <c r="E18" s="28">
        <v>1</v>
      </c>
      <c r="F18" s="28">
        <v>3</v>
      </c>
      <c r="G18" s="28"/>
      <c r="H18" s="28">
        <v>4</v>
      </c>
    </row>
    <row r="19" spans="2:8" ht="27" customHeight="1" x14ac:dyDescent="0.25">
      <c r="B19" s="26"/>
      <c r="C19" s="27" t="s">
        <v>55</v>
      </c>
      <c r="D19" s="28"/>
      <c r="E19" s="28"/>
      <c r="F19" s="28">
        <v>2</v>
      </c>
      <c r="G19" s="28">
        <v>12</v>
      </c>
      <c r="H19" s="28">
        <v>14</v>
      </c>
    </row>
    <row r="20" spans="2:8" x14ac:dyDescent="0.25">
      <c r="C20" s="13" t="s">
        <v>641</v>
      </c>
      <c r="D20" s="15">
        <v>22</v>
      </c>
      <c r="E20" s="15">
        <v>22</v>
      </c>
      <c r="F20" s="15">
        <v>22</v>
      </c>
      <c r="G20" s="15">
        <v>23</v>
      </c>
      <c r="H20" s="15">
        <v>89</v>
      </c>
    </row>
  </sheetData>
  <mergeCells count="5">
    <mergeCell ref="D2:G2"/>
    <mergeCell ref="B8:B11"/>
    <mergeCell ref="B16:B19"/>
    <mergeCell ref="B12:B15"/>
    <mergeCell ref="B4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"/>
  <sheetViews>
    <sheetView tabSelected="1" zoomScale="80" zoomScaleNormal="80" workbookViewId="0">
      <selection activeCell="F17" sqref="F17"/>
    </sheetView>
  </sheetViews>
  <sheetFormatPr defaultColWidth="13" defaultRowHeight="15.75" x14ac:dyDescent="0.25"/>
  <cols>
    <col min="1" max="1" width="21" style="35" customWidth="1"/>
    <col min="2" max="2" width="16.7109375" style="32" customWidth="1"/>
    <col min="3" max="4" width="13" style="32"/>
    <col min="5" max="5" width="12.85546875" style="32" customWidth="1"/>
    <col min="6" max="8" width="13" style="32"/>
    <col min="9" max="9" width="13" style="32" customWidth="1"/>
    <col min="10" max="11" width="13" style="32"/>
    <col min="12" max="12" width="16.28515625" style="32" customWidth="1"/>
    <col min="13" max="13" width="13" style="32" customWidth="1"/>
    <col min="14" max="14" width="16" style="32" customWidth="1"/>
    <col min="15" max="16" width="13" style="32" customWidth="1"/>
    <col min="17" max="17" width="13" style="32"/>
    <col min="18" max="20" width="13" style="37" customWidth="1"/>
    <col min="21" max="16384" width="13" style="32"/>
  </cols>
  <sheetData>
    <row r="1" spans="1:28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36" t="s">
        <v>17</v>
      </c>
      <c r="S1" s="36" t="s">
        <v>18</v>
      </c>
      <c r="T1" s="36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spans="1:28" x14ac:dyDescent="0.25">
      <c r="A2" s="33" t="s">
        <v>28</v>
      </c>
      <c r="B2" s="11">
        <v>51</v>
      </c>
      <c r="C2" s="11">
        <v>34.862745098039213</v>
      </c>
      <c r="D2" s="11">
        <v>91.084509803921534</v>
      </c>
      <c r="E2" s="11">
        <v>51</v>
      </c>
      <c r="F2" s="11">
        <v>157807.80999999997</v>
      </c>
      <c r="G2" s="34">
        <v>43752</v>
      </c>
      <c r="H2" s="11">
        <v>421</v>
      </c>
      <c r="I2" s="11" t="s">
        <v>29</v>
      </c>
      <c r="J2" s="11" t="s">
        <v>30</v>
      </c>
      <c r="K2" s="11">
        <v>92.843137254901947</v>
      </c>
      <c r="L2" s="11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1" t="s">
        <v>36</v>
      </c>
      <c r="R2" s="36" t="s">
        <v>37</v>
      </c>
      <c r="S2" s="36" t="s">
        <v>38</v>
      </c>
      <c r="T2" s="36" t="s">
        <v>39</v>
      </c>
      <c r="U2" s="11">
        <v>157807.80999999997</v>
      </c>
      <c r="V2" s="11">
        <v>679</v>
      </c>
      <c r="W2" s="11" t="s">
        <v>40</v>
      </c>
      <c r="X2" s="11" t="s">
        <v>40</v>
      </c>
      <c r="Y2" s="11" t="s">
        <v>41</v>
      </c>
      <c r="Z2" s="11" t="s">
        <v>42</v>
      </c>
      <c r="AA2" s="11" t="s">
        <v>42</v>
      </c>
      <c r="AB2" s="11" t="s">
        <v>43</v>
      </c>
    </row>
    <row r="3" spans="1:28" x14ac:dyDescent="0.25">
      <c r="A3" s="33" t="s">
        <v>44</v>
      </c>
      <c r="B3" s="11">
        <v>20</v>
      </c>
      <c r="C3" s="11">
        <v>34.349999999999994</v>
      </c>
      <c r="D3" s="11">
        <v>101.16</v>
      </c>
      <c r="E3" s="11">
        <v>20</v>
      </c>
      <c r="F3" s="11">
        <v>70488.44</v>
      </c>
      <c r="G3" s="34">
        <v>43412</v>
      </c>
      <c r="H3" s="11">
        <v>675</v>
      </c>
      <c r="I3" s="11" t="s">
        <v>29</v>
      </c>
      <c r="J3" s="11" t="s">
        <v>45</v>
      </c>
      <c r="K3" s="11">
        <v>97.149999999999991</v>
      </c>
      <c r="L3" s="11" t="s">
        <v>46</v>
      </c>
      <c r="M3" s="11" t="s">
        <v>47</v>
      </c>
      <c r="N3" s="11" t="s">
        <v>48</v>
      </c>
      <c r="O3" s="11" t="s">
        <v>49</v>
      </c>
      <c r="P3" s="11" t="s">
        <v>50</v>
      </c>
      <c r="Q3" s="11" t="s">
        <v>51</v>
      </c>
      <c r="R3" s="36" t="s">
        <v>52</v>
      </c>
      <c r="S3" s="36" t="s">
        <v>53</v>
      </c>
      <c r="T3" s="36" t="s">
        <v>39</v>
      </c>
      <c r="U3" s="11">
        <v>70488.44</v>
      </c>
      <c r="V3" s="11">
        <v>547</v>
      </c>
      <c r="W3" s="11" t="s">
        <v>54</v>
      </c>
      <c r="X3" s="11" t="s">
        <v>54</v>
      </c>
      <c r="Y3" s="11" t="s">
        <v>54</v>
      </c>
      <c r="Z3" s="11" t="s">
        <v>55</v>
      </c>
      <c r="AA3" s="11" t="s">
        <v>55</v>
      </c>
      <c r="AB3" s="11" t="s">
        <v>42</v>
      </c>
    </row>
    <row r="4" spans="1:28" x14ac:dyDescent="0.25">
      <c r="A4" s="33" t="s">
        <v>56</v>
      </c>
      <c r="B4" s="11">
        <v>26</v>
      </c>
      <c r="C4" s="11">
        <v>32.423076923076913</v>
      </c>
      <c r="D4" s="11">
        <v>110.85269230769228</v>
      </c>
      <c r="E4" s="11">
        <v>26</v>
      </c>
      <c r="F4" s="11">
        <v>94117.260000000024</v>
      </c>
      <c r="G4" s="34">
        <v>43694</v>
      </c>
      <c r="H4" s="11">
        <v>328</v>
      </c>
      <c r="I4" s="11" t="s">
        <v>29</v>
      </c>
      <c r="J4" s="11" t="s">
        <v>30</v>
      </c>
      <c r="K4" s="11">
        <v>107.65384615384616</v>
      </c>
      <c r="L4" s="11" t="s">
        <v>57</v>
      </c>
      <c r="M4" s="11" t="s">
        <v>58</v>
      </c>
      <c r="N4" s="11" t="s">
        <v>59</v>
      </c>
      <c r="O4" s="11" t="s">
        <v>60</v>
      </c>
      <c r="P4" s="11" t="s">
        <v>61</v>
      </c>
      <c r="Q4" s="11" t="s">
        <v>62</v>
      </c>
      <c r="R4" s="36" t="s">
        <v>63</v>
      </c>
      <c r="S4" s="36" t="s">
        <v>64</v>
      </c>
      <c r="T4" s="36" t="s">
        <v>65</v>
      </c>
      <c r="U4" s="11">
        <v>94117.260000000024</v>
      </c>
      <c r="V4" s="11">
        <v>748</v>
      </c>
      <c r="W4" s="11" t="s">
        <v>66</v>
      </c>
      <c r="X4" s="11" t="s">
        <v>41</v>
      </c>
      <c r="Y4" s="11" t="s">
        <v>40</v>
      </c>
      <c r="Z4" s="11" t="s">
        <v>67</v>
      </c>
      <c r="AA4" s="11" t="s">
        <v>43</v>
      </c>
      <c r="AB4" s="11" t="s">
        <v>55</v>
      </c>
    </row>
    <row r="5" spans="1:28" x14ac:dyDescent="0.25">
      <c r="A5" s="33" t="s">
        <v>68</v>
      </c>
      <c r="B5" s="11">
        <v>46</v>
      </c>
      <c r="C5" s="11">
        <v>31.934782608695638</v>
      </c>
      <c r="D5" s="11">
        <v>106.42413043478263</v>
      </c>
      <c r="E5" s="11">
        <v>46</v>
      </c>
      <c r="F5" s="11">
        <v>153996.13000000003</v>
      </c>
      <c r="G5" s="34">
        <v>43899</v>
      </c>
      <c r="H5" s="11">
        <v>131</v>
      </c>
      <c r="I5" s="11" t="s">
        <v>29</v>
      </c>
      <c r="J5" s="11" t="s">
        <v>69</v>
      </c>
      <c r="K5" s="11">
        <v>104.71739130434781</v>
      </c>
      <c r="L5" s="11" t="s">
        <v>57</v>
      </c>
      <c r="M5" s="11" t="s">
        <v>70</v>
      </c>
      <c r="N5" s="11" t="s">
        <v>71</v>
      </c>
      <c r="O5" s="11" t="s">
        <v>72</v>
      </c>
      <c r="P5" s="11" t="s">
        <v>73</v>
      </c>
      <c r="Q5" s="11" t="s">
        <v>74</v>
      </c>
      <c r="R5" s="36" t="s">
        <v>75</v>
      </c>
      <c r="S5" s="36" t="s">
        <v>76</v>
      </c>
      <c r="T5" s="36" t="s">
        <v>77</v>
      </c>
      <c r="U5" s="11">
        <v>153996.13000000003</v>
      </c>
      <c r="V5" s="11">
        <v>566</v>
      </c>
      <c r="W5" s="11" t="s">
        <v>40</v>
      </c>
      <c r="X5" s="11" t="s">
        <v>40</v>
      </c>
      <c r="Y5" s="11" t="s">
        <v>66</v>
      </c>
      <c r="Z5" s="11" t="s">
        <v>42</v>
      </c>
      <c r="AA5" s="11" t="s">
        <v>42</v>
      </c>
      <c r="AB5" s="11" t="s">
        <v>67</v>
      </c>
    </row>
    <row r="6" spans="1:28" x14ac:dyDescent="0.25">
      <c r="A6" s="33" t="s">
        <v>78</v>
      </c>
      <c r="B6" s="11">
        <v>7</v>
      </c>
      <c r="C6" s="11">
        <v>38.571428571428584</v>
      </c>
      <c r="D6" s="11">
        <v>92.238571428571419</v>
      </c>
      <c r="E6" s="11">
        <v>7</v>
      </c>
      <c r="F6" s="11">
        <v>24179.96</v>
      </c>
      <c r="G6" s="34">
        <v>43735</v>
      </c>
      <c r="H6" s="11">
        <v>312</v>
      </c>
      <c r="I6" s="11" t="s">
        <v>29</v>
      </c>
      <c r="J6" s="11" t="s">
        <v>69</v>
      </c>
      <c r="K6" s="11">
        <v>95.571428571428584</v>
      </c>
      <c r="L6" s="11" t="s">
        <v>79</v>
      </c>
      <c r="M6" s="11" t="s">
        <v>80</v>
      </c>
      <c r="N6" s="11" t="s">
        <v>81</v>
      </c>
      <c r="O6" s="11" t="s">
        <v>82</v>
      </c>
      <c r="P6" s="11" t="s">
        <v>83</v>
      </c>
      <c r="Q6" s="11" t="s">
        <v>51</v>
      </c>
      <c r="R6" s="36" t="s">
        <v>84</v>
      </c>
      <c r="S6" s="36" t="s">
        <v>85</v>
      </c>
      <c r="T6" s="36" t="s">
        <v>39</v>
      </c>
      <c r="U6" s="11">
        <v>24179.96</v>
      </c>
      <c r="V6" s="11">
        <v>671</v>
      </c>
      <c r="W6" s="11" t="s">
        <v>54</v>
      </c>
      <c r="X6" s="11" t="s">
        <v>54</v>
      </c>
      <c r="Y6" s="11" t="s">
        <v>41</v>
      </c>
      <c r="Z6" s="11" t="s">
        <v>55</v>
      </c>
      <c r="AA6" s="11" t="s">
        <v>55</v>
      </c>
      <c r="AB6" s="11" t="s">
        <v>43</v>
      </c>
    </row>
    <row r="7" spans="1:28" x14ac:dyDescent="0.25">
      <c r="A7" s="33" t="s">
        <v>86</v>
      </c>
      <c r="B7" s="11">
        <v>23</v>
      </c>
      <c r="C7" s="11">
        <v>30.65217391304347</v>
      </c>
      <c r="D7" s="11">
        <v>90.041739130434749</v>
      </c>
      <c r="E7" s="11">
        <v>23</v>
      </c>
      <c r="F7" s="11">
        <v>64591.460000000006</v>
      </c>
      <c r="G7" s="34">
        <v>43425</v>
      </c>
      <c r="H7" s="11">
        <v>1018</v>
      </c>
      <c r="I7" s="11" t="s">
        <v>29</v>
      </c>
      <c r="J7" s="11" t="s">
        <v>30</v>
      </c>
      <c r="K7" s="11">
        <v>88.130434782608688</v>
      </c>
      <c r="L7" s="11" t="s">
        <v>87</v>
      </c>
      <c r="M7" s="11" t="s">
        <v>88</v>
      </c>
      <c r="N7" s="11" t="s">
        <v>89</v>
      </c>
      <c r="O7" s="11" t="s">
        <v>90</v>
      </c>
      <c r="P7" s="11" t="s">
        <v>91</v>
      </c>
      <c r="Q7" s="11" t="s">
        <v>74</v>
      </c>
      <c r="R7" s="36" t="s">
        <v>92</v>
      </c>
      <c r="S7" s="36" t="s">
        <v>93</v>
      </c>
      <c r="T7" s="36" t="s">
        <v>39</v>
      </c>
      <c r="U7" s="11">
        <v>64591.460000000006</v>
      </c>
      <c r="V7" s="11">
        <v>505</v>
      </c>
      <c r="W7" s="11" t="s">
        <v>66</v>
      </c>
      <c r="X7" s="11" t="s">
        <v>54</v>
      </c>
      <c r="Y7" s="11" t="s">
        <v>54</v>
      </c>
      <c r="Z7" s="11" t="s">
        <v>55</v>
      </c>
      <c r="AA7" s="11" t="s">
        <v>43</v>
      </c>
      <c r="AB7" s="11" t="s">
        <v>42</v>
      </c>
    </row>
    <row r="8" spans="1:28" x14ac:dyDescent="0.25">
      <c r="A8" s="33" t="s">
        <v>94</v>
      </c>
      <c r="B8" s="11">
        <v>55</v>
      </c>
      <c r="C8" s="11">
        <v>35.018181818181809</v>
      </c>
      <c r="D8" s="11">
        <v>104.59018181818179</v>
      </c>
      <c r="E8" s="11">
        <v>55</v>
      </c>
      <c r="F8" s="11">
        <v>200995.40999999997</v>
      </c>
      <c r="G8" s="34">
        <v>43516</v>
      </c>
      <c r="H8" s="11">
        <v>229</v>
      </c>
      <c r="I8" s="11" t="s">
        <v>29</v>
      </c>
      <c r="J8" s="11" t="s">
        <v>95</v>
      </c>
      <c r="K8" s="11">
        <v>103.52727272727269</v>
      </c>
      <c r="L8" s="11" t="s">
        <v>96</v>
      </c>
      <c r="M8" s="11" t="s">
        <v>97</v>
      </c>
      <c r="N8" s="11" t="s">
        <v>98</v>
      </c>
      <c r="O8" s="11" t="s">
        <v>99</v>
      </c>
      <c r="P8" s="11" t="s">
        <v>100</v>
      </c>
      <c r="Q8" s="11" t="s">
        <v>74</v>
      </c>
      <c r="R8" s="36" t="s">
        <v>101</v>
      </c>
      <c r="S8" s="36" t="s">
        <v>102</v>
      </c>
      <c r="T8" s="36" t="s">
        <v>39</v>
      </c>
      <c r="U8" s="11">
        <v>200995.40999999997</v>
      </c>
      <c r="V8" s="11">
        <v>667</v>
      </c>
      <c r="W8" s="11" t="s">
        <v>40</v>
      </c>
      <c r="X8" s="11" t="s">
        <v>40</v>
      </c>
      <c r="Y8" s="11" t="s">
        <v>66</v>
      </c>
      <c r="Z8" s="11" t="s">
        <v>42</v>
      </c>
      <c r="AA8" s="11" t="s">
        <v>42</v>
      </c>
      <c r="AB8" s="11" t="s">
        <v>67</v>
      </c>
    </row>
    <row r="9" spans="1:28" x14ac:dyDescent="0.25">
      <c r="A9" s="33" t="s">
        <v>103</v>
      </c>
      <c r="B9" s="11">
        <v>15</v>
      </c>
      <c r="C9" s="11">
        <v>36.333333333333343</v>
      </c>
      <c r="D9" s="11">
        <v>110.554</v>
      </c>
      <c r="E9" s="11">
        <v>15</v>
      </c>
      <c r="F9" s="11">
        <v>59469.119999999988</v>
      </c>
      <c r="G9" s="34">
        <v>43410</v>
      </c>
      <c r="H9" s="11">
        <v>190</v>
      </c>
      <c r="I9" s="11" t="s">
        <v>29</v>
      </c>
      <c r="J9" s="11" t="s">
        <v>69</v>
      </c>
      <c r="K9" s="11">
        <v>111.53333333333336</v>
      </c>
      <c r="L9" s="11" t="s">
        <v>57</v>
      </c>
      <c r="M9" s="11" t="s">
        <v>104</v>
      </c>
      <c r="N9" s="11" t="s">
        <v>105</v>
      </c>
      <c r="O9" s="11" t="s">
        <v>106</v>
      </c>
      <c r="P9" s="11" t="s">
        <v>107</v>
      </c>
      <c r="Q9" s="11" t="s">
        <v>74</v>
      </c>
      <c r="R9" s="36" t="s">
        <v>108</v>
      </c>
      <c r="S9" s="36" t="s">
        <v>109</v>
      </c>
      <c r="T9" s="36" t="s">
        <v>65</v>
      </c>
      <c r="U9" s="11">
        <v>59469.119999999988</v>
      </c>
      <c r="V9" s="11">
        <v>602</v>
      </c>
      <c r="W9" s="11" t="s">
        <v>54</v>
      </c>
      <c r="X9" s="11" t="s">
        <v>54</v>
      </c>
      <c r="Y9" s="11" t="s">
        <v>66</v>
      </c>
      <c r="Z9" s="11" t="s">
        <v>55</v>
      </c>
      <c r="AA9" s="11" t="s">
        <v>55</v>
      </c>
      <c r="AB9" s="11" t="s">
        <v>67</v>
      </c>
    </row>
    <row r="10" spans="1:28" x14ac:dyDescent="0.25">
      <c r="A10" s="33" t="s">
        <v>110</v>
      </c>
      <c r="B10" s="11">
        <v>18</v>
      </c>
      <c r="C10" s="11">
        <v>35.388888888888886</v>
      </c>
      <c r="D10" s="11">
        <v>99.487801418439702</v>
      </c>
      <c r="E10" s="11">
        <v>18</v>
      </c>
      <c r="F10" s="11">
        <v>64834.320000000007</v>
      </c>
      <c r="G10" s="34">
        <v>43749</v>
      </c>
      <c r="H10" s="11">
        <v>275</v>
      </c>
      <c r="I10" s="11" t="s">
        <v>29</v>
      </c>
      <c r="J10" s="11" t="s">
        <v>30</v>
      </c>
      <c r="K10" s="11">
        <v>100.38888888888891</v>
      </c>
      <c r="L10" s="11" t="s">
        <v>57</v>
      </c>
      <c r="M10" s="11" t="s">
        <v>111</v>
      </c>
      <c r="N10" s="11" t="s">
        <v>112</v>
      </c>
      <c r="O10" s="11" t="s">
        <v>113</v>
      </c>
      <c r="P10" s="11" t="s">
        <v>114</v>
      </c>
      <c r="Q10" s="11" t="s">
        <v>51</v>
      </c>
      <c r="R10" s="36" t="s">
        <v>115</v>
      </c>
      <c r="S10" s="36" t="s">
        <v>116</v>
      </c>
      <c r="T10" s="36" t="s">
        <v>65</v>
      </c>
      <c r="U10" s="11">
        <v>64834.320000000007</v>
      </c>
      <c r="V10" s="11">
        <v>716</v>
      </c>
      <c r="W10" s="11" t="s">
        <v>54</v>
      </c>
      <c r="X10" s="11" t="s">
        <v>54</v>
      </c>
      <c r="Y10" s="11" t="s">
        <v>40</v>
      </c>
      <c r="Z10" s="11" t="s">
        <v>55</v>
      </c>
      <c r="AA10" s="11" t="s">
        <v>55</v>
      </c>
      <c r="AB10" s="11" t="s">
        <v>55</v>
      </c>
    </row>
    <row r="11" spans="1:28" x14ac:dyDescent="0.25">
      <c r="A11" s="33" t="s">
        <v>117</v>
      </c>
      <c r="B11" s="11">
        <v>27</v>
      </c>
      <c r="C11" s="11">
        <v>37.074074074074083</v>
      </c>
      <c r="D11" s="11">
        <v>94.255185185185155</v>
      </c>
      <c r="E11" s="11">
        <v>27</v>
      </c>
      <c r="F11" s="11">
        <v>93170.659999999989</v>
      </c>
      <c r="G11" s="34">
        <v>43480</v>
      </c>
      <c r="H11" s="11">
        <v>127</v>
      </c>
      <c r="I11" s="11" t="s">
        <v>29</v>
      </c>
      <c r="J11" s="11" t="s">
        <v>95</v>
      </c>
      <c r="K11" s="11">
        <v>94.851851851851833</v>
      </c>
      <c r="L11" s="11" t="s">
        <v>96</v>
      </c>
      <c r="M11" s="11" t="s">
        <v>118</v>
      </c>
      <c r="N11" s="11" t="s">
        <v>119</v>
      </c>
      <c r="O11" s="11" t="s">
        <v>120</v>
      </c>
      <c r="P11" s="11" t="s">
        <v>121</v>
      </c>
      <c r="Q11" s="11" t="s">
        <v>51</v>
      </c>
      <c r="R11" s="36" t="s">
        <v>122</v>
      </c>
      <c r="S11" s="36" t="s">
        <v>123</v>
      </c>
      <c r="T11" s="36" t="s">
        <v>39</v>
      </c>
      <c r="U11" s="11">
        <v>93170.659999999989</v>
      </c>
      <c r="V11" s="11">
        <v>537</v>
      </c>
      <c r="W11" s="11" t="s">
        <v>41</v>
      </c>
      <c r="X11" s="11" t="s">
        <v>41</v>
      </c>
      <c r="Y11" s="11" t="s">
        <v>54</v>
      </c>
      <c r="Z11" s="11" t="s">
        <v>67</v>
      </c>
      <c r="AA11" s="11" t="s">
        <v>67</v>
      </c>
      <c r="AB11" s="11" t="s">
        <v>42</v>
      </c>
    </row>
    <row r="12" spans="1:28" x14ac:dyDescent="0.25">
      <c r="A12" s="33" t="s">
        <v>124</v>
      </c>
      <c r="B12" s="11">
        <v>8</v>
      </c>
      <c r="C12" s="11">
        <v>35.875</v>
      </c>
      <c r="D12" s="11">
        <v>92.8</v>
      </c>
      <c r="E12" s="11">
        <v>8</v>
      </c>
      <c r="F12" s="11">
        <v>26479.260000000002</v>
      </c>
      <c r="G12" s="34">
        <v>43267</v>
      </c>
      <c r="H12" s="11">
        <v>1353</v>
      </c>
      <c r="I12" s="11" t="s">
        <v>29</v>
      </c>
      <c r="J12" s="11" t="s">
        <v>30</v>
      </c>
      <c r="K12" s="11">
        <v>87.375</v>
      </c>
      <c r="L12" s="11" t="s">
        <v>125</v>
      </c>
      <c r="M12" s="11" t="s">
        <v>126</v>
      </c>
      <c r="N12" s="11" t="s">
        <v>127</v>
      </c>
      <c r="O12" s="11" t="s">
        <v>128</v>
      </c>
      <c r="P12" s="11" t="s">
        <v>129</v>
      </c>
      <c r="Q12" s="11" t="s">
        <v>130</v>
      </c>
      <c r="R12" s="36" t="s">
        <v>131</v>
      </c>
      <c r="S12" s="36" t="s">
        <v>132</v>
      </c>
      <c r="T12" s="36" t="s">
        <v>39</v>
      </c>
      <c r="U12" s="11">
        <v>26479.260000000002</v>
      </c>
      <c r="V12" s="11">
        <v>663</v>
      </c>
      <c r="W12" s="11" t="s">
        <v>54</v>
      </c>
      <c r="X12" s="11" t="s">
        <v>54</v>
      </c>
      <c r="Y12" s="11" t="s">
        <v>66</v>
      </c>
      <c r="Z12" s="11" t="s">
        <v>55</v>
      </c>
      <c r="AA12" s="11" t="s">
        <v>55</v>
      </c>
      <c r="AB12" s="11" t="s">
        <v>67</v>
      </c>
    </row>
    <row r="13" spans="1:28" x14ac:dyDescent="0.25">
      <c r="A13" s="33" t="s">
        <v>133</v>
      </c>
      <c r="B13" s="11">
        <v>32</v>
      </c>
      <c r="C13" s="11">
        <v>33.812500000000014</v>
      </c>
      <c r="D13" s="11">
        <v>108.57375</v>
      </c>
      <c r="E13" s="11">
        <v>32</v>
      </c>
      <c r="F13" s="11">
        <v>116599.19</v>
      </c>
      <c r="G13" s="34">
        <v>43753</v>
      </c>
      <c r="H13" s="11">
        <v>245</v>
      </c>
      <c r="I13" s="11" t="s">
        <v>29</v>
      </c>
      <c r="J13" s="11" t="s">
        <v>134</v>
      </c>
      <c r="K13" s="11">
        <v>107.46875000000003</v>
      </c>
      <c r="L13" s="11" t="s">
        <v>96</v>
      </c>
      <c r="M13" s="11" t="s">
        <v>135</v>
      </c>
      <c r="N13" s="11" t="s">
        <v>136</v>
      </c>
      <c r="O13" s="11" t="s">
        <v>137</v>
      </c>
      <c r="P13" s="11" t="s">
        <v>138</v>
      </c>
      <c r="Q13" s="11" t="s">
        <v>139</v>
      </c>
      <c r="R13" s="36" t="s">
        <v>140</v>
      </c>
      <c r="S13" s="36" t="s">
        <v>141</v>
      </c>
      <c r="T13" s="36" t="s">
        <v>39</v>
      </c>
      <c r="U13" s="11">
        <v>116599.19</v>
      </c>
      <c r="V13" s="11">
        <v>691</v>
      </c>
      <c r="W13" s="11" t="s">
        <v>41</v>
      </c>
      <c r="X13" s="11" t="s">
        <v>41</v>
      </c>
      <c r="Y13" s="11" t="s">
        <v>41</v>
      </c>
      <c r="Z13" s="11" t="s">
        <v>67</v>
      </c>
      <c r="AA13" s="11" t="s">
        <v>67</v>
      </c>
      <c r="AB13" s="11" t="s">
        <v>43</v>
      </c>
    </row>
    <row r="14" spans="1:28" x14ac:dyDescent="0.25">
      <c r="A14" s="33" t="s">
        <v>142</v>
      </c>
      <c r="B14" s="11">
        <v>14</v>
      </c>
      <c r="C14" s="11">
        <v>28.642857142857139</v>
      </c>
      <c r="D14" s="11">
        <v>84.289285714285711</v>
      </c>
      <c r="E14" s="11">
        <v>14</v>
      </c>
      <c r="F14" s="11">
        <v>34993.919999999998</v>
      </c>
      <c r="G14" s="34">
        <v>43723</v>
      </c>
      <c r="H14" s="11">
        <v>801</v>
      </c>
      <c r="I14" s="11" t="s">
        <v>29</v>
      </c>
      <c r="J14" s="11" t="s">
        <v>143</v>
      </c>
      <c r="K14" s="11">
        <v>82.714285714285722</v>
      </c>
      <c r="L14" s="11" t="s">
        <v>144</v>
      </c>
      <c r="M14" s="11" t="s">
        <v>145</v>
      </c>
      <c r="N14" s="11" t="s">
        <v>146</v>
      </c>
      <c r="O14" s="11" t="s">
        <v>147</v>
      </c>
      <c r="P14" s="11" t="s">
        <v>148</v>
      </c>
      <c r="Q14" s="11" t="s">
        <v>149</v>
      </c>
      <c r="R14" s="36" t="s">
        <v>150</v>
      </c>
      <c r="S14" s="36" t="s">
        <v>151</v>
      </c>
      <c r="T14" s="36" t="s">
        <v>39</v>
      </c>
      <c r="U14" s="11">
        <v>34993.919999999998</v>
      </c>
      <c r="V14" s="11">
        <v>742</v>
      </c>
      <c r="W14" s="11" t="s">
        <v>54</v>
      </c>
      <c r="X14" s="11" t="s">
        <v>54</v>
      </c>
      <c r="Y14" s="11" t="s">
        <v>40</v>
      </c>
      <c r="Z14" s="11" t="s">
        <v>55</v>
      </c>
      <c r="AA14" s="11" t="s">
        <v>55</v>
      </c>
      <c r="AB14" s="11" t="s">
        <v>55</v>
      </c>
    </row>
    <row r="15" spans="1:28" x14ac:dyDescent="0.25">
      <c r="A15" s="33" t="s">
        <v>152</v>
      </c>
      <c r="B15" s="11">
        <v>22</v>
      </c>
      <c r="C15" s="11">
        <v>36.863636363636353</v>
      </c>
      <c r="D15" s="11">
        <v>108.03136363636364</v>
      </c>
      <c r="E15" s="11">
        <v>22</v>
      </c>
      <c r="F15" s="11">
        <v>85171.589999999982</v>
      </c>
      <c r="G15" s="34">
        <v>43377</v>
      </c>
      <c r="H15" s="11">
        <v>705</v>
      </c>
      <c r="I15" s="11" t="s">
        <v>29</v>
      </c>
      <c r="J15" s="11" t="s">
        <v>69</v>
      </c>
      <c r="K15" s="11">
        <v>105.8181818181818</v>
      </c>
      <c r="L15" s="11" t="s">
        <v>153</v>
      </c>
      <c r="M15" s="11" t="s">
        <v>154</v>
      </c>
      <c r="N15" s="11" t="s">
        <v>155</v>
      </c>
      <c r="O15" s="11" t="s">
        <v>156</v>
      </c>
      <c r="P15" s="11" t="s">
        <v>157</v>
      </c>
      <c r="Q15" s="11" t="s">
        <v>149</v>
      </c>
      <c r="R15" s="36" t="s">
        <v>158</v>
      </c>
      <c r="S15" s="36" t="s">
        <v>159</v>
      </c>
      <c r="T15" s="36" t="s">
        <v>39</v>
      </c>
      <c r="U15" s="11">
        <v>85171.589999999982</v>
      </c>
      <c r="V15" s="11">
        <v>691</v>
      </c>
      <c r="W15" s="11" t="s">
        <v>66</v>
      </c>
      <c r="X15" s="11" t="s">
        <v>66</v>
      </c>
      <c r="Y15" s="11" t="s">
        <v>41</v>
      </c>
      <c r="Z15" s="11" t="s">
        <v>43</v>
      </c>
      <c r="AA15" s="11" t="s">
        <v>43</v>
      </c>
      <c r="AB15" s="11" t="s">
        <v>43</v>
      </c>
    </row>
    <row r="16" spans="1:28" x14ac:dyDescent="0.25">
      <c r="A16" s="33" t="s">
        <v>160</v>
      </c>
      <c r="B16" s="11">
        <v>3</v>
      </c>
      <c r="C16" s="11">
        <v>34</v>
      </c>
      <c r="D16" s="11">
        <v>89.806666666666658</v>
      </c>
      <c r="E16" s="11">
        <v>3</v>
      </c>
      <c r="F16" s="11">
        <v>9129.3499999999985</v>
      </c>
      <c r="G16" s="34">
        <v>43869</v>
      </c>
      <c r="H16" s="11">
        <v>410</v>
      </c>
      <c r="I16" s="11" t="s">
        <v>29</v>
      </c>
      <c r="J16" s="11" t="s">
        <v>69</v>
      </c>
      <c r="K16" s="11">
        <v>92.333333333333329</v>
      </c>
      <c r="L16" s="11" t="s">
        <v>161</v>
      </c>
      <c r="M16" s="11" t="s">
        <v>162</v>
      </c>
      <c r="N16" s="11" t="s">
        <v>163</v>
      </c>
      <c r="O16" s="11" t="s">
        <v>164</v>
      </c>
      <c r="P16" s="11" t="s">
        <v>165</v>
      </c>
      <c r="Q16" s="11" t="s">
        <v>130</v>
      </c>
      <c r="R16" s="36" t="s">
        <v>166</v>
      </c>
      <c r="S16" s="36" t="s">
        <v>132</v>
      </c>
      <c r="T16" s="36" t="s">
        <v>39</v>
      </c>
      <c r="U16" s="11">
        <v>9129.35</v>
      </c>
      <c r="V16" s="11">
        <v>596</v>
      </c>
      <c r="W16" s="11" t="s">
        <v>54</v>
      </c>
      <c r="X16" s="11" t="s">
        <v>54</v>
      </c>
      <c r="Y16" s="11" t="s">
        <v>66</v>
      </c>
      <c r="Z16" s="11" t="s">
        <v>55</v>
      </c>
      <c r="AA16" s="11" t="s">
        <v>55</v>
      </c>
      <c r="AB16" s="11" t="s">
        <v>67</v>
      </c>
    </row>
    <row r="17" spans="1:28" x14ac:dyDescent="0.25">
      <c r="A17" s="33" t="s">
        <v>167</v>
      </c>
      <c r="B17" s="11">
        <v>13</v>
      </c>
      <c r="C17" s="11">
        <v>36</v>
      </c>
      <c r="D17" s="11">
        <v>104.96307692307693</v>
      </c>
      <c r="E17" s="11">
        <v>13</v>
      </c>
      <c r="F17" s="11">
        <v>49642.05</v>
      </c>
      <c r="G17" s="34">
        <v>43543</v>
      </c>
      <c r="H17" s="11">
        <v>625</v>
      </c>
      <c r="I17" s="11" t="s">
        <v>29</v>
      </c>
      <c r="J17" s="11" t="s">
        <v>45</v>
      </c>
      <c r="K17" s="11">
        <v>106.92307692307692</v>
      </c>
      <c r="L17" s="11" t="s">
        <v>31</v>
      </c>
      <c r="M17" s="11" t="s">
        <v>168</v>
      </c>
      <c r="N17" s="11" t="s">
        <v>169</v>
      </c>
      <c r="O17" s="11" t="s">
        <v>170</v>
      </c>
      <c r="P17" s="11" t="s">
        <v>171</v>
      </c>
      <c r="Q17" s="11" t="s">
        <v>172</v>
      </c>
      <c r="R17" s="36" t="s">
        <v>173</v>
      </c>
      <c r="S17" s="36" t="s">
        <v>174</v>
      </c>
      <c r="T17" s="36" t="s">
        <v>65</v>
      </c>
      <c r="U17" s="11">
        <v>49642.05</v>
      </c>
      <c r="V17" s="11">
        <v>922</v>
      </c>
      <c r="W17" s="11" t="s">
        <v>54</v>
      </c>
      <c r="X17" s="11" t="s">
        <v>54</v>
      </c>
      <c r="Y17" s="11" t="s">
        <v>40</v>
      </c>
      <c r="Z17" s="11" t="s">
        <v>55</v>
      </c>
      <c r="AA17" s="11" t="s">
        <v>55</v>
      </c>
      <c r="AB17" s="11" t="s">
        <v>55</v>
      </c>
    </row>
    <row r="18" spans="1:28" x14ac:dyDescent="0.25">
      <c r="A18" s="33" t="s">
        <v>175</v>
      </c>
      <c r="B18" s="11">
        <v>11</v>
      </c>
      <c r="C18" s="11">
        <v>32.454545454545453</v>
      </c>
      <c r="D18" s="11">
        <v>101.32909090909089</v>
      </c>
      <c r="E18" s="11">
        <v>11</v>
      </c>
      <c r="F18" s="11">
        <v>36163.619999999995</v>
      </c>
      <c r="G18" s="34">
        <v>43534</v>
      </c>
      <c r="H18" s="11">
        <v>484</v>
      </c>
      <c r="I18" s="11" t="s">
        <v>29</v>
      </c>
      <c r="J18" s="11" t="s">
        <v>30</v>
      </c>
      <c r="K18" s="11">
        <v>97.363636363636346</v>
      </c>
      <c r="L18" s="11" t="s">
        <v>57</v>
      </c>
      <c r="M18" s="11" t="s">
        <v>176</v>
      </c>
      <c r="N18" s="11" t="s">
        <v>177</v>
      </c>
      <c r="O18" s="11" t="s">
        <v>178</v>
      </c>
      <c r="P18" s="11" t="s">
        <v>179</v>
      </c>
      <c r="Q18" s="11" t="s">
        <v>130</v>
      </c>
      <c r="R18" s="36" t="s">
        <v>180</v>
      </c>
      <c r="S18" s="36" t="s">
        <v>181</v>
      </c>
      <c r="T18" s="36" t="s">
        <v>39</v>
      </c>
      <c r="U18" s="11">
        <v>36163.619999999995</v>
      </c>
      <c r="V18" s="11">
        <v>872</v>
      </c>
      <c r="W18" s="11" t="s">
        <v>54</v>
      </c>
      <c r="X18" s="11" t="s">
        <v>54</v>
      </c>
      <c r="Y18" s="11" t="s">
        <v>40</v>
      </c>
      <c r="Z18" s="11" t="s">
        <v>55</v>
      </c>
      <c r="AA18" s="11" t="s">
        <v>55</v>
      </c>
      <c r="AB18" s="11" t="s">
        <v>55</v>
      </c>
    </row>
    <row r="19" spans="1:28" x14ac:dyDescent="0.25">
      <c r="A19" s="33" t="s">
        <v>182</v>
      </c>
      <c r="B19" s="11">
        <v>22</v>
      </c>
      <c r="C19" s="11">
        <v>31.954545454545453</v>
      </c>
      <c r="D19" s="11">
        <v>105.34090909090908</v>
      </c>
      <c r="E19" s="11">
        <v>22</v>
      </c>
      <c r="F19" s="11">
        <v>75238.92</v>
      </c>
      <c r="G19" s="34">
        <v>43439</v>
      </c>
      <c r="H19" s="11">
        <v>364</v>
      </c>
      <c r="I19" s="11" t="s">
        <v>29</v>
      </c>
      <c r="J19" s="11" t="s">
        <v>134</v>
      </c>
      <c r="K19" s="11">
        <v>106.40909090909092</v>
      </c>
      <c r="L19" s="11" t="s">
        <v>57</v>
      </c>
      <c r="M19" s="11" t="s">
        <v>183</v>
      </c>
      <c r="N19" s="11" t="s">
        <v>184</v>
      </c>
      <c r="O19" s="11" t="s">
        <v>185</v>
      </c>
      <c r="P19" s="11" t="s">
        <v>186</v>
      </c>
      <c r="Q19" s="11" t="s">
        <v>187</v>
      </c>
      <c r="R19" s="36" t="s">
        <v>188</v>
      </c>
      <c r="S19" s="36" t="s">
        <v>189</v>
      </c>
      <c r="T19" s="36" t="s">
        <v>65</v>
      </c>
      <c r="U19" s="11">
        <v>75238.92</v>
      </c>
      <c r="V19" s="11">
        <v>705</v>
      </c>
      <c r="W19" s="11" t="s">
        <v>66</v>
      </c>
      <c r="X19" s="11" t="s">
        <v>66</v>
      </c>
      <c r="Y19" s="11" t="s">
        <v>41</v>
      </c>
      <c r="Z19" s="11" t="s">
        <v>43</v>
      </c>
      <c r="AA19" s="11" t="s">
        <v>43</v>
      </c>
      <c r="AB19" s="11" t="s">
        <v>43</v>
      </c>
    </row>
    <row r="20" spans="1:28" x14ac:dyDescent="0.25">
      <c r="A20" s="33" t="s">
        <v>190</v>
      </c>
      <c r="B20" s="11">
        <v>21</v>
      </c>
      <c r="C20" s="11">
        <v>31.8095238095238</v>
      </c>
      <c r="D20" s="11">
        <v>103.3204761904762</v>
      </c>
      <c r="E20" s="11">
        <v>21</v>
      </c>
      <c r="F20" s="11">
        <v>67506.969999999987</v>
      </c>
      <c r="G20" s="34">
        <v>43417</v>
      </c>
      <c r="H20" s="11">
        <v>344</v>
      </c>
      <c r="I20" s="11" t="s">
        <v>29</v>
      </c>
      <c r="J20" s="11" t="s">
        <v>30</v>
      </c>
      <c r="K20" s="11">
        <v>102.47619047619041</v>
      </c>
      <c r="L20" s="11" t="s">
        <v>57</v>
      </c>
      <c r="M20" s="11" t="s">
        <v>191</v>
      </c>
      <c r="N20" s="11" t="s">
        <v>192</v>
      </c>
      <c r="O20" s="11" t="s">
        <v>193</v>
      </c>
      <c r="P20" s="11" t="s">
        <v>194</v>
      </c>
      <c r="Q20" s="11" t="s">
        <v>130</v>
      </c>
      <c r="R20" s="36" t="s">
        <v>195</v>
      </c>
      <c r="S20" s="36" t="s">
        <v>196</v>
      </c>
      <c r="T20" s="36" t="s">
        <v>39</v>
      </c>
      <c r="U20" s="11">
        <v>67506.969999999987</v>
      </c>
      <c r="V20" s="11">
        <v>713</v>
      </c>
      <c r="W20" s="11" t="s">
        <v>66</v>
      </c>
      <c r="X20" s="11" t="s">
        <v>54</v>
      </c>
      <c r="Y20" s="11" t="s">
        <v>41</v>
      </c>
      <c r="Z20" s="11" t="s">
        <v>55</v>
      </c>
      <c r="AA20" s="11" t="s">
        <v>43</v>
      </c>
      <c r="AB20" s="11" t="s">
        <v>43</v>
      </c>
    </row>
    <row r="21" spans="1:28" x14ac:dyDescent="0.25">
      <c r="A21" s="33" t="s">
        <v>197</v>
      </c>
      <c r="B21" s="11">
        <v>20</v>
      </c>
      <c r="C21" s="11">
        <v>35.999999999999993</v>
      </c>
      <c r="D21" s="11">
        <v>109.8035</v>
      </c>
      <c r="E21" s="11">
        <v>20</v>
      </c>
      <c r="F21" s="11">
        <v>77795.199999999997</v>
      </c>
      <c r="G21" s="34">
        <v>43393</v>
      </c>
      <c r="H21" s="11">
        <v>309</v>
      </c>
      <c r="I21" s="11" t="s">
        <v>29</v>
      </c>
      <c r="J21" s="11" t="s">
        <v>69</v>
      </c>
      <c r="K21" s="11">
        <v>106.65000000000002</v>
      </c>
      <c r="L21" s="11" t="s">
        <v>57</v>
      </c>
      <c r="M21" s="11" t="s">
        <v>198</v>
      </c>
      <c r="N21" s="11" t="s">
        <v>199</v>
      </c>
      <c r="O21" s="11" t="s">
        <v>200</v>
      </c>
      <c r="P21" s="11" t="s">
        <v>201</v>
      </c>
      <c r="Q21" s="11" t="s">
        <v>130</v>
      </c>
      <c r="R21" s="36" t="s">
        <v>202</v>
      </c>
      <c r="S21" s="36" t="s">
        <v>203</v>
      </c>
      <c r="T21" s="36" t="s">
        <v>39</v>
      </c>
      <c r="U21" s="11">
        <v>77795.199999999997</v>
      </c>
      <c r="V21" s="11">
        <v>675</v>
      </c>
      <c r="W21" s="11" t="s">
        <v>54</v>
      </c>
      <c r="X21" s="11" t="s">
        <v>66</v>
      </c>
      <c r="Y21" s="11" t="s">
        <v>41</v>
      </c>
      <c r="Z21" s="11" t="s">
        <v>43</v>
      </c>
      <c r="AA21" s="11" t="s">
        <v>55</v>
      </c>
      <c r="AB21" s="11" t="s">
        <v>43</v>
      </c>
    </row>
    <row r="22" spans="1:28" x14ac:dyDescent="0.25">
      <c r="A22" s="33" t="s">
        <v>204</v>
      </c>
      <c r="B22" s="11">
        <v>16</v>
      </c>
      <c r="C22" s="11">
        <v>30.625</v>
      </c>
      <c r="D22" s="11">
        <v>112.87</v>
      </c>
      <c r="E22" s="11">
        <v>16</v>
      </c>
      <c r="F22" s="11">
        <v>57756.43</v>
      </c>
      <c r="G22" s="34">
        <v>43508</v>
      </c>
      <c r="H22" s="11">
        <v>659</v>
      </c>
      <c r="I22" s="11" t="s">
        <v>29</v>
      </c>
      <c r="J22" s="11" t="s">
        <v>69</v>
      </c>
      <c r="K22" s="11">
        <v>106.87499999999999</v>
      </c>
      <c r="L22" s="11" t="s">
        <v>31</v>
      </c>
      <c r="M22" s="11" t="s">
        <v>205</v>
      </c>
      <c r="N22" s="11" t="s">
        <v>206</v>
      </c>
      <c r="O22" s="11" t="s">
        <v>207</v>
      </c>
      <c r="P22" s="11" t="s">
        <v>208</v>
      </c>
      <c r="Q22" s="11" t="s">
        <v>209</v>
      </c>
      <c r="R22" s="36" t="s">
        <v>210</v>
      </c>
      <c r="S22" s="36" t="s">
        <v>211</v>
      </c>
      <c r="T22" s="36" t="s">
        <v>65</v>
      </c>
      <c r="U22" s="11">
        <v>57756.43</v>
      </c>
      <c r="V22" s="11">
        <v>741</v>
      </c>
      <c r="W22" s="11" t="s">
        <v>54</v>
      </c>
      <c r="X22" s="11" t="s">
        <v>54</v>
      </c>
      <c r="Y22" s="11" t="s">
        <v>40</v>
      </c>
      <c r="Z22" s="11" t="s">
        <v>55</v>
      </c>
      <c r="AA22" s="11" t="s">
        <v>55</v>
      </c>
      <c r="AB22" s="11" t="s">
        <v>55</v>
      </c>
    </row>
    <row r="23" spans="1:28" x14ac:dyDescent="0.25">
      <c r="A23" s="33" t="s">
        <v>212</v>
      </c>
      <c r="B23" s="11">
        <v>25</v>
      </c>
      <c r="C23" s="11">
        <v>38.159999999999982</v>
      </c>
      <c r="D23" s="11">
        <v>91.53479999999999</v>
      </c>
      <c r="E23" s="11">
        <v>25</v>
      </c>
      <c r="F23" s="11">
        <v>87489.229999999981</v>
      </c>
      <c r="G23" s="34">
        <v>43515</v>
      </c>
      <c r="H23" s="11">
        <v>575</v>
      </c>
      <c r="I23" s="11" t="s">
        <v>29</v>
      </c>
      <c r="J23" s="11" t="s">
        <v>69</v>
      </c>
      <c r="K23" s="11">
        <v>93.12</v>
      </c>
      <c r="L23" s="11" t="s">
        <v>46</v>
      </c>
      <c r="M23" s="11" t="s">
        <v>213</v>
      </c>
      <c r="N23" s="11" t="s">
        <v>214</v>
      </c>
      <c r="O23" s="11" t="s">
        <v>215</v>
      </c>
      <c r="P23" s="11" t="s">
        <v>216</v>
      </c>
      <c r="Q23" s="11" t="s">
        <v>130</v>
      </c>
      <c r="R23" s="36" t="s">
        <v>217</v>
      </c>
      <c r="S23" s="36" t="s">
        <v>218</v>
      </c>
      <c r="T23" s="36" t="s">
        <v>39</v>
      </c>
      <c r="U23" s="11">
        <v>87489.229999999981</v>
      </c>
      <c r="V23" s="11">
        <v>943</v>
      </c>
      <c r="W23" s="11" t="s">
        <v>66</v>
      </c>
      <c r="X23" s="11" t="s">
        <v>66</v>
      </c>
      <c r="Y23" s="11" t="s">
        <v>40</v>
      </c>
      <c r="Z23" s="11" t="s">
        <v>43</v>
      </c>
      <c r="AA23" s="11" t="s">
        <v>43</v>
      </c>
      <c r="AB23" s="11" t="s">
        <v>55</v>
      </c>
    </row>
    <row r="24" spans="1:28" x14ac:dyDescent="0.25">
      <c r="A24" s="33" t="s">
        <v>219</v>
      </c>
      <c r="B24" s="11">
        <v>24</v>
      </c>
      <c r="C24" s="11">
        <v>33.125</v>
      </c>
      <c r="D24" s="11">
        <v>97.237083333333317</v>
      </c>
      <c r="E24" s="11">
        <v>24</v>
      </c>
      <c r="F24" s="11">
        <v>81577.98</v>
      </c>
      <c r="G24" s="34">
        <v>43850</v>
      </c>
      <c r="H24" s="11">
        <v>179</v>
      </c>
      <c r="I24" s="11" t="s">
        <v>29</v>
      </c>
      <c r="J24" s="11" t="s">
        <v>69</v>
      </c>
      <c r="K24" s="11">
        <v>99.458333333333343</v>
      </c>
      <c r="L24" s="11" t="s">
        <v>57</v>
      </c>
      <c r="M24" s="11" t="s">
        <v>220</v>
      </c>
      <c r="N24" s="11" t="s">
        <v>221</v>
      </c>
      <c r="O24" s="11" t="s">
        <v>128</v>
      </c>
      <c r="P24" s="11" t="s">
        <v>129</v>
      </c>
      <c r="Q24" s="11" t="s">
        <v>130</v>
      </c>
      <c r="R24" s="36" t="s">
        <v>222</v>
      </c>
      <c r="S24" s="36" t="s">
        <v>223</v>
      </c>
      <c r="T24" s="36" t="s">
        <v>39</v>
      </c>
      <c r="U24" s="11">
        <v>81577.98</v>
      </c>
      <c r="V24" s="11">
        <v>615</v>
      </c>
      <c r="W24" s="11" t="s">
        <v>66</v>
      </c>
      <c r="X24" s="11" t="s">
        <v>66</v>
      </c>
      <c r="Y24" s="11" t="s">
        <v>66</v>
      </c>
      <c r="Z24" s="11" t="s">
        <v>43</v>
      </c>
      <c r="AA24" s="11" t="s">
        <v>43</v>
      </c>
      <c r="AB24" s="11" t="s">
        <v>67</v>
      </c>
    </row>
    <row r="25" spans="1:28" x14ac:dyDescent="0.25">
      <c r="A25" s="33" t="s">
        <v>224</v>
      </c>
      <c r="B25" s="11">
        <v>32</v>
      </c>
      <c r="C25" s="11">
        <v>36.343750000000007</v>
      </c>
      <c r="D25" s="11">
        <v>105.17499999999998</v>
      </c>
      <c r="E25" s="11">
        <v>32</v>
      </c>
      <c r="F25" s="11">
        <v>120615.28</v>
      </c>
      <c r="G25" s="34">
        <v>43248</v>
      </c>
      <c r="H25" s="11">
        <v>407</v>
      </c>
      <c r="I25" s="11" t="s">
        <v>29</v>
      </c>
      <c r="J25" s="11" t="s">
        <v>30</v>
      </c>
      <c r="K25" s="11">
        <v>102.62500000000001</v>
      </c>
      <c r="L25" s="11" t="s">
        <v>57</v>
      </c>
      <c r="M25" s="11" t="s">
        <v>225</v>
      </c>
      <c r="N25" s="11" t="s">
        <v>226</v>
      </c>
      <c r="O25" s="11" t="s">
        <v>170</v>
      </c>
      <c r="P25" s="11" t="s">
        <v>171</v>
      </c>
      <c r="Q25" s="11" t="s">
        <v>172</v>
      </c>
      <c r="R25" s="36" t="s">
        <v>227</v>
      </c>
      <c r="S25" s="36" t="s">
        <v>228</v>
      </c>
      <c r="T25" s="36" t="s">
        <v>65</v>
      </c>
      <c r="U25" s="11">
        <v>120615.28</v>
      </c>
      <c r="V25" s="11">
        <v>695</v>
      </c>
      <c r="W25" s="11" t="s">
        <v>41</v>
      </c>
      <c r="X25" s="11" t="s">
        <v>40</v>
      </c>
      <c r="Y25" s="11" t="s">
        <v>41</v>
      </c>
      <c r="Z25" s="11" t="s">
        <v>42</v>
      </c>
      <c r="AA25" s="11" t="s">
        <v>67</v>
      </c>
      <c r="AB25" s="11" t="s">
        <v>43</v>
      </c>
    </row>
    <row r="26" spans="1:28" x14ac:dyDescent="0.25">
      <c r="A26" s="33" t="s">
        <v>229</v>
      </c>
      <c r="B26" s="11">
        <v>26</v>
      </c>
      <c r="C26" s="11">
        <v>36.961538461538453</v>
      </c>
      <c r="D26" s="11">
        <v>96.08</v>
      </c>
      <c r="E26" s="11">
        <v>26</v>
      </c>
      <c r="F26" s="11">
        <v>94015.73</v>
      </c>
      <c r="G26" s="34">
        <v>43162</v>
      </c>
      <c r="H26" s="11">
        <v>971</v>
      </c>
      <c r="I26" s="11" t="s">
        <v>29</v>
      </c>
      <c r="J26" s="11" t="s">
        <v>69</v>
      </c>
      <c r="K26" s="11">
        <v>97.961538461538439</v>
      </c>
      <c r="L26" s="11" t="s">
        <v>153</v>
      </c>
      <c r="M26" s="11" t="s">
        <v>230</v>
      </c>
      <c r="N26" s="11" t="s">
        <v>231</v>
      </c>
      <c r="O26" s="11" t="s">
        <v>232</v>
      </c>
      <c r="P26" s="11" t="s">
        <v>233</v>
      </c>
      <c r="Q26" s="11" t="s">
        <v>234</v>
      </c>
      <c r="R26" s="36" t="s">
        <v>235</v>
      </c>
      <c r="S26" s="36" t="s">
        <v>236</v>
      </c>
      <c r="T26" s="36" t="s">
        <v>39</v>
      </c>
      <c r="U26" s="11">
        <v>94015.73</v>
      </c>
      <c r="V26" s="11">
        <v>680</v>
      </c>
      <c r="W26" s="11" t="s">
        <v>66</v>
      </c>
      <c r="X26" s="11" t="s">
        <v>41</v>
      </c>
      <c r="Y26" s="11" t="s">
        <v>41</v>
      </c>
      <c r="Z26" s="11" t="s">
        <v>67</v>
      </c>
      <c r="AA26" s="11" t="s">
        <v>43</v>
      </c>
      <c r="AB26" s="11" t="s">
        <v>43</v>
      </c>
    </row>
    <row r="27" spans="1:28" x14ac:dyDescent="0.25">
      <c r="A27" s="33" t="s">
        <v>237</v>
      </c>
      <c r="B27" s="11">
        <v>20</v>
      </c>
      <c r="C27" s="11">
        <v>34.949999999999996</v>
      </c>
      <c r="D27" s="11">
        <v>95.47399999999999</v>
      </c>
      <c r="E27" s="11">
        <v>20</v>
      </c>
      <c r="F27" s="11">
        <v>69052.41</v>
      </c>
      <c r="G27" s="34">
        <v>43415</v>
      </c>
      <c r="H27" s="11">
        <v>573</v>
      </c>
      <c r="I27" s="11" t="s">
        <v>29</v>
      </c>
      <c r="J27" s="11" t="s">
        <v>95</v>
      </c>
      <c r="K27" s="11">
        <v>94.499999999999986</v>
      </c>
      <c r="L27" s="11" t="s">
        <v>96</v>
      </c>
      <c r="M27" s="11" t="s">
        <v>238</v>
      </c>
      <c r="N27" s="11" t="s">
        <v>239</v>
      </c>
      <c r="O27" s="11" t="s">
        <v>240</v>
      </c>
      <c r="P27" s="11" t="s">
        <v>241</v>
      </c>
      <c r="Q27" s="11" t="s">
        <v>51</v>
      </c>
      <c r="R27" s="36" t="s">
        <v>242</v>
      </c>
      <c r="S27" s="36" t="s">
        <v>243</v>
      </c>
      <c r="T27" s="36" t="s">
        <v>77</v>
      </c>
      <c r="U27" s="11">
        <v>69052.41</v>
      </c>
      <c r="V27" s="11">
        <v>948</v>
      </c>
      <c r="W27" s="11" t="s">
        <v>54</v>
      </c>
      <c r="X27" s="11" t="s">
        <v>54</v>
      </c>
      <c r="Y27" s="11" t="s">
        <v>40</v>
      </c>
      <c r="Z27" s="11" t="s">
        <v>55</v>
      </c>
      <c r="AA27" s="11" t="s">
        <v>55</v>
      </c>
      <c r="AB27" s="11" t="s">
        <v>55</v>
      </c>
    </row>
    <row r="28" spans="1:28" x14ac:dyDescent="0.25">
      <c r="A28" s="33" t="s">
        <v>244</v>
      </c>
      <c r="B28" s="11">
        <v>36</v>
      </c>
      <c r="C28" s="11">
        <v>36.527777777777779</v>
      </c>
      <c r="D28" s="11">
        <v>108.03777777777778</v>
      </c>
      <c r="E28" s="11">
        <v>36</v>
      </c>
      <c r="F28" s="11">
        <v>145041.60000000001</v>
      </c>
      <c r="G28" s="34">
        <v>43142</v>
      </c>
      <c r="H28" s="11">
        <v>499</v>
      </c>
      <c r="I28" s="11" t="s">
        <v>29</v>
      </c>
      <c r="J28" s="11" t="s">
        <v>69</v>
      </c>
      <c r="K28" s="11">
        <v>106.41666666666664</v>
      </c>
      <c r="L28" s="11" t="s">
        <v>46</v>
      </c>
      <c r="M28" s="11" t="s">
        <v>245</v>
      </c>
      <c r="N28" s="11" t="s">
        <v>246</v>
      </c>
      <c r="O28" s="11" t="s">
        <v>247</v>
      </c>
      <c r="P28" s="11" t="s">
        <v>248</v>
      </c>
      <c r="Q28" s="11" t="s">
        <v>249</v>
      </c>
      <c r="R28" s="36" t="s">
        <v>250</v>
      </c>
      <c r="S28" s="36" t="s">
        <v>251</v>
      </c>
      <c r="T28" s="36" t="s">
        <v>65</v>
      </c>
      <c r="U28" s="11">
        <v>145041.60000000001</v>
      </c>
      <c r="V28" s="11">
        <v>529</v>
      </c>
      <c r="W28" s="11" t="s">
        <v>40</v>
      </c>
      <c r="X28" s="11" t="s">
        <v>40</v>
      </c>
      <c r="Y28" s="11" t="s">
        <v>54</v>
      </c>
      <c r="Z28" s="11" t="s">
        <v>42</v>
      </c>
      <c r="AA28" s="11" t="s">
        <v>42</v>
      </c>
      <c r="AB28" s="11" t="s">
        <v>42</v>
      </c>
    </row>
    <row r="29" spans="1:28" x14ac:dyDescent="0.25">
      <c r="A29" s="33" t="s">
        <v>252</v>
      </c>
      <c r="B29" s="11">
        <v>31</v>
      </c>
      <c r="C29" s="11">
        <v>35.838709677419345</v>
      </c>
      <c r="D29" s="11">
        <v>108.56580645161291</v>
      </c>
      <c r="E29" s="11">
        <v>31</v>
      </c>
      <c r="F29" s="11">
        <v>122138.14000000001</v>
      </c>
      <c r="G29" s="34">
        <v>43771</v>
      </c>
      <c r="H29" s="11">
        <v>228</v>
      </c>
      <c r="I29" s="11" t="s">
        <v>29</v>
      </c>
      <c r="J29" s="11" t="s">
        <v>134</v>
      </c>
      <c r="K29" s="11">
        <v>106.58064516129031</v>
      </c>
      <c r="L29" s="11" t="s">
        <v>96</v>
      </c>
      <c r="M29" s="11" t="s">
        <v>253</v>
      </c>
      <c r="N29" s="11" t="s">
        <v>254</v>
      </c>
      <c r="O29" s="11" t="s">
        <v>255</v>
      </c>
      <c r="P29" s="11" t="s">
        <v>256</v>
      </c>
      <c r="Q29" s="11" t="s">
        <v>130</v>
      </c>
      <c r="R29" s="36" t="s">
        <v>257</v>
      </c>
      <c r="S29" s="36" t="s">
        <v>181</v>
      </c>
      <c r="T29" s="36" t="s">
        <v>39</v>
      </c>
      <c r="U29" s="11">
        <v>122138.14000000001</v>
      </c>
      <c r="V29" s="11">
        <v>484</v>
      </c>
      <c r="W29" s="11" t="s">
        <v>41</v>
      </c>
      <c r="X29" s="11" t="s">
        <v>40</v>
      </c>
      <c r="Y29" s="11" t="s">
        <v>54</v>
      </c>
      <c r="Z29" s="11" t="s">
        <v>42</v>
      </c>
      <c r="AA29" s="11" t="s">
        <v>67</v>
      </c>
      <c r="AB29" s="11" t="s">
        <v>42</v>
      </c>
    </row>
    <row r="30" spans="1:28" x14ac:dyDescent="0.25">
      <c r="A30" s="33" t="s">
        <v>258</v>
      </c>
      <c r="B30" s="11">
        <v>18</v>
      </c>
      <c r="C30" s="11">
        <v>38.611111111111114</v>
      </c>
      <c r="D30" s="11">
        <v>101.78333333333333</v>
      </c>
      <c r="E30" s="11">
        <v>18</v>
      </c>
      <c r="F30" s="11">
        <v>70859.78</v>
      </c>
      <c r="G30" s="34">
        <v>43443</v>
      </c>
      <c r="H30" s="11">
        <v>672</v>
      </c>
      <c r="I30" s="11" t="s">
        <v>29</v>
      </c>
      <c r="J30" s="11" t="s">
        <v>134</v>
      </c>
      <c r="K30" s="11">
        <v>103.72222222222223</v>
      </c>
      <c r="L30" s="11" t="s">
        <v>259</v>
      </c>
      <c r="M30" s="11" t="s">
        <v>260</v>
      </c>
      <c r="N30" s="11" t="s">
        <v>261</v>
      </c>
      <c r="O30" s="11" t="s">
        <v>262</v>
      </c>
      <c r="P30" s="11" t="s">
        <v>263</v>
      </c>
      <c r="Q30" s="11" t="s">
        <v>130</v>
      </c>
      <c r="R30" s="36" t="s">
        <v>264</v>
      </c>
      <c r="S30" s="36" t="s">
        <v>218</v>
      </c>
      <c r="T30" s="36" t="s">
        <v>39</v>
      </c>
      <c r="U30" s="11">
        <v>70859.78</v>
      </c>
      <c r="V30" s="11">
        <v>884</v>
      </c>
      <c r="W30" s="11" t="s">
        <v>54</v>
      </c>
      <c r="X30" s="11" t="s">
        <v>66</v>
      </c>
      <c r="Y30" s="11" t="s">
        <v>40</v>
      </c>
      <c r="Z30" s="11" t="s">
        <v>43</v>
      </c>
      <c r="AA30" s="11" t="s">
        <v>55</v>
      </c>
      <c r="AB30" s="11" t="s">
        <v>55</v>
      </c>
    </row>
    <row r="31" spans="1:28" x14ac:dyDescent="0.25">
      <c r="A31" s="33" t="s">
        <v>265</v>
      </c>
      <c r="B31" s="11">
        <v>12</v>
      </c>
      <c r="C31" s="11">
        <v>29.749999999999996</v>
      </c>
      <c r="D31" s="11">
        <v>99.10833333333332</v>
      </c>
      <c r="E31" s="11">
        <v>12</v>
      </c>
      <c r="F31" s="11">
        <v>36019.040000000001</v>
      </c>
      <c r="G31" s="34">
        <v>43418</v>
      </c>
      <c r="H31" s="11">
        <v>670</v>
      </c>
      <c r="I31" s="11" t="s">
        <v>29</v>
      </c>
      <c r="J31" s="11" t="s">
        <v>30</v>
      </c>
      <c r="K31" s="11">
        <v>93.249999999999986</v>
      </c>
      <c r="L31" s="11" t="s">
        <v>46</v>
      </c>
      <c r="M31" s="11" t="s">
        <v>266</v>
      </c>
      <c r="N31" s="11" t="s">
        <v>267</v>
      </c>
      <c r="O31" s="11" t="s">
        <v>268</v>
      </c>
      <c r="P31" s="11" t="s">
        <v>269</v>
      </c>
      <c r="Q31" s="11" t="s">
        <v>36</v>
      </c>
      <c r="R31" s="36" t="s">
        <v>270</v>
      </c>
      <c r="S31" s="36" t="s">
        <v>271</v>
      </c>
      <c r="T31" s="36" t="s">
        <v>39</v>
      </c>
      <c r="U31" s="11">
        <v>36019.040000000001</v>
      </c>
      <c r="V31" s="11">
        <v>978</v>
      </c>
      <c r="W31" s="11" t="s">
        <v>54</v>
      </c>
      <c r="X31" s="11" t="s">
        <v>54</v>
      </c>
      <c r="Y31" s="11" t="s">
        <v>40</v>
      </c>
      <c r="Z31" s="11" t="s">
        <v>55</v>
      </c>
      <c r="AA31" s="11" t="s">
        <v>55</v>
      </c>
      <c r="AB31" s="11" t="s">
        <v>55</v>
      </c>
    </row>
    <row r="32" spans="1:28" x14ac:dyDescent="0.25">
      <c r="A32" s="33" t="s">
        <v>272</v>
      </c>
      <c r="B32" s="11">
        <v>43</v>
      </c>
      <c r="C32" s="11">
        <v>35.441860465116314</v>
      </c>
      <c r="D32" s="11">
        <v>113.10558139534882</v>
      </c>
      <c r="E32" s="11">
        <v>43</v>
      </c>
      <c r="F32" s="11">
        <v>172989.68000000008</v>
      </c>
      <c r="G32" s="34">
        <v>43362</v>
      </c>
      <c r="H32" s="11">
        <v>649</v>
      </c>
      <c r="I32" s="11" t="s">
        <v>29</v>
      </c>
      <c r="J32" s="11" t="s">
        <v>69</v>
      </c>
      <c r="K32" s="11">
        <v>113.44186046511624</v>
      </c>
      <c r="L32" s="11" t="s">
        <v>57</v>
      </c>
      <c r="M32" s="11" t="s">
        <v>273</v>
      </c>
      <c r="N32" s="11" t="s">
        <v>274</v>
      </c>
      <c r="O32" s="11" t="s">
        <v>275</v>
      </c>
      <c r="P32" s="11" t="s">
        <v>276</v>
      </c>
      <c r="Q32" s="11" t="s">
        <v>275</v>
      </c>
      <c r="R32" s="36" t="s">
        <v>277</v>
      </c>
      <c r="S32" s="36" t="s">
        <v>278</v>
      </c>
      <c r="T32" s="36" t="s">
        <v>65</v>
      </c>
      <c r="U32" s="11">
        <v>172989.68000000008</v>
      </c>
      <c r="V32" s="11">
        <v>573</v>
      </c>
      <c r="W32" s="11" t="s">
        <v>40</v>
      </c>
      <c r="X32" s="11" t="s">
        <v>40</v>
      </c>
      <c r="Y32" s="11" t="s">
        <v>66</v>
      </c>
      <c r="Z32" s="11" t="s">
        <v>42</v>
      </c>
      <c r="AA32" s="11" t="s">
        <v>42</v>
      </c>
      <c r="AB32" s="11" t="s">
        <v>67</v>
      </c>
    </row>
    <row r="33" spans="1:28" x14ac:dyDescent="0.25">
      <c r="A33" s="33" t="s">
        <v>279</v>
      </c>
      <c r="B33" s="11">
        <v>23</v>
      </c>
      <c r="C33" s="11">
        <v>38.347826086956523</v>
      </c>
      <c r="D33" s="11">
        <v>88.783478260869543</v>
      </c>
      <c r="E33" s="11">
        <v>23</v>
      </c>
      <c r="F33" s="11">
        <v>78411.860000000015</v>
      </c>
      <c r="G33" s="34">
        <v>43430</v>
      </c>
      <c r="H33" s="11">
        <v>659</v>
      </c>
      <c r="I33" s="11" t="s">
        <v>29</v>
      </c>
      <c r="J33" s="11" t="s">
        <v>45</v>
      </c>
      <c r="K33" s="11">
        <v>87.086956521739125</v>
      </c>
      <c r="L33" s="11" t="s">
        <v>46</v>
      </c>
      <c r="M33" s="11" t="s">
        <v>280</v>
      </c>
      <c r="N33" s="11" t="s">
        <v>281</v>
      </c>
      <c r="O33" s="11" t="s">
        <v>282</v>
      </c>
      <c r="P33" s="11" t="s">
        <v>283</v>
      </c>
      <c r="Q33" s="11" t="s">
        <v>172</v>
      </c>
      <c r="R33" s="36" t="s">
        <v>284</v>
      </c>
      <c r="S33" s="36" t="s">
        <v>285</v>
      </c>
      <c r="T33" s="36" t="s">
        <v>39</v>
      </c>
      <c r="U33" s="11">
        <v>78411.860000000015</v>
      </c>
      <c r="V33" s="11">
        <v>672</v>
      </c>
      <c r="W33" s="11" t="s">
        <v>66</v>
      </c>
      <c r="X33" s="11" t="s">
        <v>66</v>
      </c>
      <c r="Y33" s="11" t="s">
        <v>41</v>
      </c>
      <c r="Z33" s="11" t="s">
        <v>43</v>
      </c>
      <c r="AA33" s="11" t="s">
        <v>43</v>
      </c>
      <c r="AB33" s="11" t="s">
        <v>43</v>
      </c>
    </row>
    <row r="34" spans="1:28" x14ac:dyDescent="0.25">
      <c r="A34" s="33" t="s">
        <v>286</v>
      </c>
      <c r="B34" s="11">
        <v>259</v>
      </c>
      <c r="C34" s="11">
        <v>36.011583011582985</v>
      </c>
      <c r="D34" s="11">
        <v>97.383204633204684</v>
      </c>
      <c r="E34" s="11">
        <v>259</v>
      </c>
      <c r="F34" s="11">
        <v>912294.11000000022</v>
      </c>
      <c r="G34" s="34">
        <v>43964</v>
      </c>
      <c r="H34" s="11">
        <v>42</v>
      </c>
      <c r="I34" s="11" t="s">
        <v>29</v>
      </c>
      <c r="J34" s="11" t="s">
        <v>69</v>
      </c>
      <c r="K34" s="11">
        <v>97.015444015444018</v>
      </c>
      <c r="L34" s="11" t="s">
        <v>96</v>
      </c>
      <c r="M34" s="11" t="s">
        <v>287</v>
      </c>
      <c r="N34" s="11" t="s">
        <v>288</v>
      </c>
      <c r="O34" s="11" t="s">
        <v>170</v>
      </c>
      <c r="P34" s="11" t="s">
        <v>289</v>
      </c>
      <c r="Q34" s="11" t="s">
        <v>172</v>
      </c>
      <c r="R34" s="36" t="s">
        <v>290</v>
      </c>
      <c r="S34" s="36" t="s">
        <v>291</v>
      </c>
      <c r="T34" s="36" t="s">
        <v>65</v>
      </c>
      <c r="U34" s="11">
        <v>912294.11000000022</v>
      </c>
      <c r="V34" s="11">
        <v>483</v>
      </c>
      <c r="W34" s="11" t="s">
        <v>40</v>
      </c>
      <c r="X34" s="11" t="s">
        <v>40</v>
      </c>
      <c r="Y34" s="11" t="s">
        <v>54</v>
      </c>
      <c r="Z34" s="11" t="s">
        <v>42</v>
      </c>
      <c r="AA34" s="11" t="s">
        <v>42</v>
      </c>
      <c r="AB34" s="11" t="s">
        <v>42</v>
      </c>
    </row>
    <row r="35" spans="1:28" x14ac:dyDescent="0.25">
      <c r="A35" s="33" t="s">
        <v>292</v>
      </c>
      <c r="B35" s="11">
        <v>26</v>
      </c>
      <c r="C35" s="11">
        <v>34.730769230769219</v>
      </c>
      <c r="D35" s="11">
        <v>109.58650501672243</v>
      </c>
      <c r="E35" s="11">
        <v>26</v>
      </c>
      <c r="F35" s="11">
        <v>98923.730000000025</v>
      </c>
      <c r="G35" s="34">
        <v>43893</v>
      </c>
      <c r="H35" s="11">
        <v>111</v>
      </c>
      <c r="I35" s="11" t="s">
        <v>29</v>
      </c>
      <c r="J35" s="11" t="s">
        <v>69</v>
      </c>
      <c r="K35" s="11">
        <v>107.99999999999999</v>
      </c>
      <c r="L35" s="11" t="s">
        <v>96</v>
      </c>
      <c r="M35" s="11" t="s">
        <v>293</v>
      </c>
      <c r="N35" s="11" t="s">
        <v>294</v>
      </c>
      <c r="O35" s="11" t="s">
        <v>295</v>
      </c>
      <c r="P35" s="11" t="s">
        <v>296</v>
      </c>
      <c r="Q35" s="11" t="s">
        <v>130</v>
      </c>
      <c r="R35" s="36" t="s">
        <v>297</v>
      </c>
      <c r="S35" s="36" t="s">
        <v>298</v>
      </c>
      <c r="T35" s="36" t="s">
        <v>39</v>
      </c>
      <c r="U35" s="11">
        <v>98923.730000000025</v>
      </c>
      <c r="V35" s="11">
        <v>572</v>
      </c>
      <c r="W35" s="11" t="s">
        <v>66</v>
      </c>
      <c r="X35" s="11" t="s">
        <v>41</v>
      </c>
      <c r="Y35" s="11" t="s">
        <v>66</v>
      </c>
      <c r="Z35" s="11" t="s">
        <v>67</v>
      </c>
      <c r="AA35" s="11" t="s">
        <v>43</v>
      </c>
      <c r="AB35" s="11" t="s">
        <v>67</v>
      </c>
    </row>
    <row r="36" spans="1:28" x14ac:dyDescent="0.25">
      <c r="A36" s="33" t="s">
        <v>299</v>
      </c>
      <c r="B36" s="11">
        <v>25</v>
      </c>
      <c r="C36" s="11">
        <v>36.120000000000005</v>
      </c>
      <c r="D36" s="11">
        <v>108.93239999999999</v>
      </c>
      <c r="E36" s="11">
        <v>25</v>
      </c>
      <c r="F36" s="11">
        <v>101894.79000000001</v>
      </c>
      <c r="G36" s="34">
        <v>43644</v>
      </c>
      <c r="H36" s="11">
        <v>226</v>
      </c>
      <c r="I36" s="11" t="s">
        <v>29</v>
      </c>
      <c r="J36" s="11" t="s">
        <v>69</v>
      </c>
      <c r="K36" s="11">
        <v>110.92000000000002</v>
      </c>
      <c r="L36" s="11" t="s">
        <v>96</v>
      </c>
      <c r="M36" s="11" t="s">
        <v>300</v>
      </c>
      <c r="N36" s="11" t="s">
        <v>301</v>
      </c>
      <c r="O36" s="11" t="s">
        <v>302</v>
      </c>
      <c r="P36" s="11" t="s">
        <v>303</v>
      </c>
      <c r="Q36" s="11" t="s">
        <v>130</v>
      </c>
      <c r="R36" s="36" t="s">
        <v>304</v>
      </c>
      <c r="S36" s="36" t="s">
        <v>305</v>
      </c>
      <c r="T36" s="36" t="s">
        <v>39</v>
      </c>
      <c r="U36" s="11">
        <v>101894.79000000001</v>
      </c>
      <c r="V36" s="11">
        <v>509</v>
      </c>
      <c r="W36" s="11" t="s">
        <v>66</v>
      </c>
      <c r="X36" s="11" t="s">
        <v>41</v>
      </c>
      <c r="Y36" s="11" t="s">
        <v>54</v>
      </c>
      <c r="Z36" s="11" t="s">
        <v>67</v>
      </c>
      <c r="AA36" s="11" t="s">
        <v>43</v>
      </c>
      <c r="AB36" s="11" t="s">
        <v>42</v>
      </c>
    </row>
    <row r="37" spans="1:28" x14ac:dyDescent="0.25">
      <c r="A37" s="33" t="s">
        <v>306</v>
      </c>
      <c r="B37" s="11">
        <v>19</v>
      </c>
      <c r="C37" s="11">
        <v>35.052631578947363</v>
      </c>
      <c r="D37" s="11">
        <v>87.59999999999998</v>
      </c>
      <c r="E37" s="11">
        <v>19</v>
      </c>
      <c r="F37" s="11">
        <v>57294.420000000006</v>
      </c>
      <c r="G37" s="34">
        <v>43267</v>
      </c>
      <c r="H37" s="11">
        <v>947</v>
      </c>
      <c r="I37" s="11" t="s">
        <v>29</v>
      </c>
      <c r="J37" s="11" t="s">
        <v>143</v>
      </c>
      <c r="K37" s="11">
        <v>86.526315789473699</v>
      </c>
      <c r="L37" s="11" t="s">
        <v>144</v>
      </c>
      <c r="M37" s="11" t="s">
        <v>307</v>
      </c>
      <c r="N37" s="11" t="s">
        <v>308</v>
      </c>
      <c r="O37" s="11" t="s">
        <v>164</v>
      </c>
      <c r="P37" s="11" t="s">
        <v>309</v>
      </c>
      <c r="Q37" s="11" t="s">
        <v>130</v>
      </c>
      <c r="R37" s="36" t="s">
        <v>310</v>
      </c>
      <c r="S37" s="36" t="s">
        <v>311</v>
      </c>
      <c r="T37" s="36" t="s">
        <v>77</v>
      </c>
      <c r="U37" s="11">
        <v>57294.420000000006</v>
      </c>
      <c r="V37" s="11">
        <v>662</v>
      </c>
      <c r="W37" s="11" t="s">
        <v>54</v>
      </c>
      <c r="X37" s="11" t="s">
        <v>54</v>
      </c>
      <c r="Y37" s="11" t="s">
        <v>66</v>
      </c>
      <c r="Z37" s="11" t="s">
        <v>55</v>
      </c>
      <c r="AA37" s="11" t="s">
        <v>55</v>
      </c>
      <c r="AB37" s="11" t="s">
        <v>67</v>
      </c>
    </row>
    <row r="38" spans="1:28" x14ac:dyDescent="0.25">
      <c r="A38" s="33" t="s">
        <v>312</v>
      </c>
      <c r="B38" s="11">
        <v>26</v>
      </c>
      <c r="C38" s="11">
        <v>35.88461538461538</v>
      </c>
      <c r="D38" s="11">
        <v>91.563846153846157</v>
      </c>
      <c r="E38" s="11">
        <v>26</v>
      </c>
      <c r="F38" s="11">
        <v>83209.88</v>
      </c>
      <c r="G38" s="34">
        <v>43718</v>
      </c>
      <c r="H38" s="11">
        <v>148</v>
      </c>
      <c r="I38" s="11" t="s">
        <v>313</v>
      </c>
      <c r="J38" s="11" t="s">
        <v>45</v>
      </c>
      <c r="K38" s="11">
        <v>90.730769230769212</v>
      </c>
      <c r="L38" s="11" t="s">
        <v>46</v>
      </c>
      <c r="M38" s="11" t="s">
        <v>314</v>
      </c>
      <c r="N38" s="11" t="s">
        <v>315</v>
      </c>
      <c r="O38" s="11" t="s">
        <v>262</v>
      </c>
      <c r="P38" s="11" t="s">
        <v>263</v>
      </c>
      <c r="Q38" s="11" t="s">
        <v>130</v>
      </c>
      <c r="R38" s="36" t="s">
        <v>316</v>
      </c>
      <c r="S38" s="36" t="s">
        <v>317</v>
      </c>
      <c r="T38" s="36" t="s">
        <v>39</v>
      </c>
      <c r="U38" s="11">
        <v>83209.88</v>
      </c>
      <c r="V38" s="11">
        <v>508</v>
      </c>
      <c r="W38" s="11" t="s">
        <v>66</v>
      </c>
      <c r="X38" s="11" t="s">
        <v>66</v>
      </c>
      <c r="Y38" s="11" t="s">
        <v>54</v>
      </c>
      <c r="Z38" s="11" t="s">
        <v>43</v>
      </c>
      <c r="AA38" s="11" t="s">
        <v>43</v>
      </c>
      <c r="AB38" s="11" t="s">
        <v>42</v>
      </c>
    </row>
    <row r="39" spans="1:28" x14ac:dyDescent="0.25">
      <c r="A39" s="33" t="s">
        <v>318</v>
      </c>
      <c r="B39" s="11">
        <v>36</v>
      </c>
      <c r="C39" s="11">
        <v>34.333333333333336</v>
      </c>
      <c r="D39" s="11">
        <v>95.592777777777798</v>
      </c>
      <c r="E39" s="11">
        <v>36</v>
      </c>
      <c r="F39" s="11">
        <v>115498.73000000001</v>
      </c>
      <c r="G39" s="34">
        <v>43500</v>
      </c>
      <c r="H39" s="11">
        <v>488</v>
      </c>
      <c r="I39" s="11" t="s">
        <v>29</v>
      </c>
      <c r="J39" s="11" t="s">
        <v>69</v>
      </c>
      <c r="K39" s="11">
        <v>97.222222222222214</v>
      </c>
      <c r="L39" s="11" t="s">
        <v>259</v>
      </c>
      <c r="M39" s="11" t="s">
        <v>319</v>
      </c>
      <c r="N39" s="11" t="s">
        <v>320</v>
      </c>
      <c r="O39" s="11" t="s">
        <v>275</v>
      </c>
      <c r="P39" s="11" t="s">
        <v>321</v>
      </c>
      <c r="Q39" s="11" t="s">
        <v>275</v>
      </c>
      <c r="R39" s="36" t="s">
        <v>322</v>
      </c>
      <c r="S39" s="36" t="s">
        <v>323</v>
      </c>
      <c r="T39" s="36" t="s">
        <v>65</v>
      </c>
      <c r="U39" s="11">
        <v>115498.73000000001</v>
      </c>
      <c r="V39" s="11">
        <v>521</v>
      </c>
      <c r="W39" s="11" t="s">
        <v>40</v>
      </c>
      <c r="X39" s="11" t="s">
        <v>41</v>
      </c>
      <c r="Y39" s="11" t="s">
        <v>54</v>
      </c>
      <c r="Z39" s="11" t="s">
        <v>67</v>
      </c>
      <c r="AA39" s="11" t="s">
        <v>42</v>
      </c>
      <c r="AB39" s="11" t="s">
        <v>42</v>
      </c>
    </row>
    <row r="40" spans="1:28" x14ac:dyDescent="0.25">
      <c r="A40" s="33" t="s">
        <v>324</v>
      </c>
      <c r="B40" s="11">
        <v>27</v>
      </c>
      <c r="C40" s="11">
        <v>32.666666666666664</v>
      </c>
      <c r="D40" s="11">
        <v>112.26814814814813</v>
      </c>
      <c r="E40" s="11">
        <v>27</v>
      </c>
      <c r="F40" s="11">
        <v>100595.54999999999</v>
      </c>
      <c r="G40" s="34">
        <v>43760</v>
      </c>
      <c r="H40" s="11">
        <v>414</v>
      </c>
      <c r="I40" s="11" t="s">
        <v>29</v>
      </c>
      <c r="J40" s="11" t="s">
        <v>69</v>
      </c>
      <c r="K40" s="11">
        <v>110.9259259259259</v>
      </c>
      <c r="L40" s="11" t="s">
        <v>31</v>
      </c>
      <c r="M40" s="11" t="s">
        <v>325</v>
      </c>
      <c r="N40" s="11" t="s">
        <v>326</v>
      </c>
      <c r="O40" s="11" t="s">
        <v>327</v>
      </c>
      <c r="P40" s="11" t="s">
        <v>328</v>
      </c>
      <c r="Q40" s="11" t="s">
        <v>249</v>
      </c>
      <c r="R40" s="36" t="s">
        <v>329</v>
      </c>
      <c r="S40" s="36" t="s">
        <v>330</v>
      </c>
      <c r="T40" s="36" t="s">
        <v>65</v>
      </c>
      <c r="U40" s="11">
        <v>100595.55</v>
      </c>
      <c r="V40" s="11">
        <v>705</v>
      </c>
      <c r="W40" s="11" t="s">
        <v>41</v>
      </c>
      <c r="X40" s="11" t="s">
        <v>41</v>
      </c>
      <c r="Y40" s="11" t="s">
        <v>41</v>
      </c>
      <c r="Z40" s="11" t="s">
        <v>67</v>
      </c>
      <c r="AA40" s="11" t="s">
        <v>67</v>
      </c>
      <c r="AB40" s="11" t="s">
        <v>43</v>
      </c>
    </row>
    <row r="41" spans="1:28" x14ac:dyDescent="0.25">
      <c r="A41" s="33" t="s">
        <v>331</v>
      </c>
      <c r="B41" s="11">
        <v>29</v>
      </c>
      <c r="C41" s="11">
        <v>33.551724137931032</v>
      </c>
      <c r="D41" s="11">
        <v>113.55862068965517</v>
      </c>
      <c r="E41" s="11">
        <v>29</v>
      </c>
      <c r="F41" s="11">
        <v>111640.28</v>
      </c>
      <c r="G41" s="34">
        <v>43422</v>
      </c>
      <c r="H41" s="11">
        <v>567</v>
      </c>
      <c r="I41" s="11" t="s">
        <v>29</v>
      </c>
      <c r="J41" s="11" t="s">
        <v>69</v>
      </c>
      <c r="K41" s="11">
        <v>109.75862068965515</v>
      </c>
      <c r="L41" s="11" t="s">
        <v>96</v>
      </c>
      <c r="M41" s="11" t="s">
        <v>332</v>
      </c>
      <c r="N41" s="11" t="s">
        <v>333</v>
      </c>
      <c r="O41" s="11" t="s">
        <v>334</v>
      </c>
      <c r="P41" s="11" t="s">
        <v>335</v>
      </c>
      <c r="Q41" s="11" t="s">
        <v>139</v>
      </c>
      <c r="R41" s="36" t="s">
        <v>336</v>
      </c>
      <c r="S41" s="36" t="s">
        <v>337</v>
      </c>
      <c r="T41" s="36" t="s">
        <v>39</v>
      </c>
      <c r="U41" s="11">
        <v>111640.28</v>
      </c>
      <c r="V41" s="11">
        <v>754</v>
      </c>
      <c r="W41" s="11" t="s">
        <v>41</v>
      </c>
      <c r="X41" s="11" t="s">
        <v>41</v>
      </c>
      <c r="Y41" s="11" t="s">
        <v>40</v>
      </c>
      <c r="Z41" s="11" t="s">
        <v>67</v>
      </c>
      <c r="AA41" s="11" t="s">
        <v>67</v>
      </c>
      <c r="AB41" s="11" t="s">
        <v>55</v>
      </c>
    </row>
    <row r="42" spans="1:28" x14ac:dyDescent="0.25">
      <c r="A42" s="33" t="s">
        <v>338</v>
      </c>
      <c r="B42" s="11">
        <v>15</v>
      </c>
      <c r="C42" s="11">
        <v>39.266666666666673</v>
      </c>
      <c r="D42" s="11">
        <v>93.282666666666671</v>
      </c>
      <c r="E42" s="11">
        <v>15</v>
      </c>
      <c r="F42" s="11">
        <v>54723.62</v>
      </c>
      <c r="G42" s="34">
        <v>43418</v>
      </c>
      <c r="H42" s="11">
        <v>904</v>
      </c>
      <c r="I42" s="11" t="s">
        <v>29</v>
      </c>
      <c r="J42" s="11" t="s">
        <v>134</v>
      </c>
      <c r="K42" s="11">
        <v>93.133333333333354</v>
      </c>
      <c r="L42" s="11" t="s">
        <v>339</v>
      </c>
      <c r="M42" s="11" t="s">
        <v>340</v>
      </c>
      <c r="N42" s="11" t="s">
        <v>341</v>
      </c>
      <c r="O42" s="11" t="s">
        <v>342</v>
      </c>
      <c r="P42" s="11" t="s">
        <v>343</v>
      </c>
      <c r="Q42" s="11" t="s">
        <v>172</v>
      </c>
      <c r="R42" s="36" t="s">
        <v>344</v>
      </c>
      <c r="S42" s="36" t="s">
        <v>345</v>
      </c>
      <c r="T42" s="36" t="s">
        <v>39</v>
      </c>
      <c r="U42" s="11">
        <v>54723.62</v>
      </c>
      <c r="V42" s="11">
        <v>721</v>
      </c>
      <c r="W42" s="11" t="s">
        <v>54</v>
      </c>
      <c r="X42" s="11" t="s">
        <v>54</v>
      </c>
      <c r="Y42" s="11" t="s">
        <v>40</v>
      </c>
      <c r="Z42" s="11" t="s">
        <v>55</v>
      </c>
      <c r="AA42" s="11" t="s">
        <v>55</v>
      </c>
      <c r="AB42" s="11" t="s">
        <v>55</v>
      </c>
    </row>
    <row r="43" spans="1:28" x14ac:dyDescent="0.25">
      <c r="A43" s="33" t="s">
        <v>346</v>
      </c>
      <c r="B43" s="11">
        <v>39</v>
      </c>
      <c r="C43" s="11">
        <v>32.820512820512832</v>
      </c>
      <c r="D43" s="11">
        <v>111.14743589743588</v>
      </c>
      <c r="E43" s="11">
        <v>39</v>
      </c>
      <c r="F43" s="11">
        <v>142601.33000000002</v>
      </c>
      <c r="G43" s="34">
        <v>43652</v>
      </c>
      <c r="H43" s="11">
        <v>493</v>
      </c>
      <c r="I43" s="11" t="s">
        <v>29</v>
      </c>
      <c r="J43" s="11" t="s">
        <v>69</v>
      </c>
      <c r="K43" s="11">
        <v>107.79487179487178</v>
      </c>
      <c r="L43" s="11" t="s">
        <v>153</v>
      </c>
      <c r="M43" s="11" t="s">
        <v>347</v>
      </c>
      <c r="N43" s="11" t="s">
        <v>348</v>
      </c>
      <c r="O43" s="11" t="s">
        <v>349</v>
      </c>
      <c r="P43" s="11" t="s">
        <v>350</v>
      </c>
      <c r="Q43" s="11" t="s">
        <v>62</v>
      </c>
      <c r="R43" s="36" t="s">
        <v>351</v>
      </c>
      <c r="S43" s="36" t="s">
        <v>352</v>
      </c>
      <c r="T43" s="36" t="s">
        <v>65</v>
      </c>
      <c r="U43" s="11">
        <v>142601.33000000002</v>
      </c>
      <c r="V43" s="11">
        <v>504</v>
      </c>
      <c r="W43" s="11" t="s">
        <v>40</v>
      </c>
      <c r="X43" s="11" t="s">
        <v>40</v>
      </c>
      <c r="Y43" s="11" t="s">
        <v>54</v>
      </c>
      <c r="Z43" s="11" t="s">
        <v>42</v>
      </c>
      <c r="AA43" s="11" t="s">
        <v>42</v>
      </c>
      <c r="AB43" s="11" t="s">
        <v>42</v>
      </c>
    </row>
    <row r="44" spans="1:28" x14ac:dyDescent="0.25">
      <c r="A44" s="33" t="s">
        <v>353</v>
      </c>
      <c r="B44" s="11">
        <v>23</v>
      </c>
      <c r="C44" s="11">
        <v>36.347826086956509</v>
      </c>
      <c r="D44" s="11">
        <v>113.6504347826087</v>
      </c>
      <c r="E44" s="11">
        <v>23</v>
      </c>
      <c r="F44" s="11">
        <v>97203.680000000008</v>
      </c>
      <c r="G44" s="34">
        <v>43191</v>
      </c>
      <c r="H44" s="11">
        <v>387</v>
      </c>
      <c r="I44" s="11" t="s">
        <v>29</v>
      </c>
      <c r="J44" s="11" t="s">
        <v>69</v>
      </c>
      <c r="K44" s="11">
        <v>112.82608695652171</v>
      </c>
      <c r="L44" s="11" t="s">
        <v>259</v>
      </c>
      <c r="M44" s="11" t="s">
        <v>354</v>
      </c>
      <c r="N44" s="11" t="s">
        <v>355</v>
      </c>
      <c r="O44" s="11" t="s">
        <v>120</v>
      </c>
      <c r="P44" s="11" t="s">
        <v>356</v>
      </c>
      <c r="Q44" s="11" t="s">
        <v>51</v>
      </c>
      <c r="R44" s="36" t="s">
        <v>357</v>
      </c>
      <c r="S44" s="36" t="s">
        <v>358</v>
      </c>
      <c r="T44" s="36" t="s">
        <v>39</v>
      </c>
      <c r="U44" s="11">
        <v>97203.680000000008</v>
      </c>
      <c r="V44" s="11">
        <v>676</v>
      </c>
      <c r="W44" s="11" t="s">
        <v>66</v>
      </c>
      <c r="X44" s="11" t="s">
        <v>41</v>
      </c>
      <c r="Y44" s="11" t="s">
        <v>41</v>
      </c>
      <c r="Z44" s="11" t="s">
        <v>67</v>
      </c>
      <c r="AA44" s="11" t="s">
        <v>43</v>
      </c>
      <c r="AB44" s="11" t="s">
        <v>43</v>
      </c>
    </row>
    <row r="45" spans="1:28" x14ac:dyDescent="0.25">
      <c r="A45" s="33" t="s">
        <v>359</v>
      </c>
      <c r="B45" s="11">
        <v>53</v>
      </c>
      <c r="C45" s="11">
        <v>34.566037735849044</v>
      </c>
      <c r="D45" s="11">
        <v>97.046397542781904</v>
      </c>
      <c r="E45" s="11">
        <v>53</v>
      </c>
      <c r="F45" s="11">
        <v>180124.9</v>
      </c>
      <c r="G45" s="34">
        <v>43669</v>
      </c>
      <c r="H45" s="11">
        <v>139</v>
      </c>
      <c r="I45" s="11" t="s">
        <v>29</v>
      </c>
      <c r="J45" s="11" t="s">
        <v>95</v>
      </c>
      <c r="K45" s="11">
        <v>96.150943396226396</v>
      </c>
      <c r="L45" s="11" t="s">
        <v>96</v>
      </c>
      <c r="M45" s="11" t="s">
        <v>360</v>
      </c>
      <c r="N45" s="11" t="s">
        <v>361</v>
      </c>
      <c r="O45" s="11" t="s">
        <v>82</v>
      </c>
      <c r="P45" s="11" t="s">
        <v>83</v>
      </c>
      <c r="Q45" s="11" t="s">
        <v>51</v>
      </c>
      <c r="R45" s="36" t="s">
        <v>362</v>
      </c>
      <c r="S45" s="36" t="s">
        <v>363</v>
      </c>
      <c r="T45" s="36" t="s">
        <v>39</v>
      </c>
      <c r="U45" s="11">
        <v>180124.9</v>
      </c>
      <c r="V45" s="11">
        <v>483</v>
      </c>
      <c r="W45" s="11" t="s">
        <v>40</v>
      </c>
      <c r="X45" s="11" t="s">
        <v>40</v>
      </c>
      <c r="Y45" s="11" t="s">
        <v>54</v>
      </c>
      <c r="Z45" s="11" t="s">
        <v>42</v>
      </c>
      <c r="AA45" s="11" t="s">
        <v>42</v>
      </c>
      <c r="AB45" s="11" t="s">
        <v>42</v>
      </c>
    </row>
    <row r="46" spans="1:28" x14ac:dyDescent="0.25">
      <c r="A46" s="33" t="s">
        <v>364</v>
      </c>
      <c r="B46" s="11">
        <v>49</v>
      </c>
      <c r="C46" s="11">
        <v>33.285714285714256</v>
      </c>
      <c r="D46" s="11">
        <v>104.12061224489793</v>
      </c>
      <c r="E46" s="11">
        <v>49</v>
      </c>
      <c r="F46" s="11">
        <v>164069.44000000003</v>
      </c>
      <c r="G46" s="34">
        <v>43155</v>
      </c>
      <c r="H46" s="11">
        <v>216</v>
      </c>
      <c r="I46" s="11" t="s">
        <v>29</v>
      </c>
      <c r="J46" s="11" t="s">
        <v>95</v>
      </c>
      <c r="K46" s="11">
        <v>102.97959183673466</v>
      </c>
      <c r="L46" s="11" t="s">
        <v>96</v>
      </c>
      <c r="M46" s="11" t="s">
        <v>365</v>
      </c>
      <c r="N46" s="11" t="s">
        <v>366</v>
      </c>
      <c r="O46" s="11" t="s">
        <v>200</v>
      </c>
      <c r="P46" s="11" t="s">
        <v>201</v>
      </c>
      <c r="Q46" s="11" t="s">
        <v>130</v>
      </c>
      <c r="R46" s="36" t="s">
        <v>257</v>
      </c>
      <c r="S46" s="36" t="s">
        <v>367</v>
      </c>
      <c r="T46" s="36" t="s">
        <v>77</v>
      </c>
      <c r="U46" s="11">
        <v>164069.44000000003</v>
      </c>
      <c r="V46" s="11">
        <v>681</v>
      </c>
      <c r="W46" s="11" t="s">
        <v>40</v>
      </c>
      <c r="X46" s="11" t="s">
        <v>40</v>
      </c>
      <c r="Y46" s="11" t="s">
        <v>41</v>
      </c>
      <c r="Z46" s="11" t="s">
        <v>42</v>
      </c>
      <c r="AA46" s="11" t="s">
        <v>42</v>
      </c>
      <c r="AB46" s="11" t="s">
        <v>43</v>
      </c>
    </row>
    <row r="47" spans="1:28" x14ac:dyDescent="0.25">
      <c r="A47" s="33" t="s">
        <v>368</v>
      </c>
      <c r="B47" s="11">
        <v>20</v>
      </c>
      <c r="C47" s="11">
        <v>34.199999999999989</v>
      </c>
      <c r="D47" s="11">
        <v>113.00249999999996</v>
      </c>
      <c r="E47" s="11">
        <v>20</v>
      </c>
      <c r="F47" s="11">
        <v>78570.340000000011</v>
      </c>
      <c r="G47" s="34">
        <v>43282</v>
      </c>
      <c r="H47" s="11">
        <v>196</v>
      </c>
      <c r="I47" s="11" t="s">
        <v>29</v>
      </c>
      <c r="J47" s="11" t="s">
        <v>95</v>
      </c>
      <c r="K47" s="11">
        <v>110.54999999999998</v>
      </c>
      <c r="L47" s="11" t="s">
        <v>96</v>
      </c>
      <c r="M47" s="11" t="s">
        <v>369</v>
      </c>
      <c r="N47" s="11" t="s">
        <v>370</v>
      </c>
      <c r="O47" s="11" t="s">
        <v>120</v>
      </c>
      <c r="P47" s="11" t="s">
        <v>371</v>
      </c>
      <c r="Q47" s="11" t="s">
        <v>51</v>
      </c>
      <c r="R47" s="36" t="s">
        <v>372</v>
      </c>
      <c r="S47" s="36" t="s">
        <v>116</v>
      </c>
      <c r="T47" s="36" t="s">
        <v>39</v>
      </c>
      <c r="U47" s="11">
        <v>78570.340000000011</v>
      </c>
      <c r="V47" s="11">
        <v>558</v>
      </c>
      <c r="W47" s="11" t="s">
        <v>54</v>
      </c>
      <c r="X47" s="11" t="s">
        <v>66</v>
      </c>
      <c r="Y47" s="11" t="s">
        <v>54</v>
      </c>
      <c r="Z47" s="11" t="s">
        <v>43</v>
      </c>
      <c r="AA47" s="11" t="s">
        <v>55</v>
      </c>
      <c r="AB47" s="11" t="s">
        <v>42</v>
      </c>
    </row>
    <row r="48" spans="1:28" x14ac:dyDescent="0.25">
      <c r="A48" s="33" t="s">
        <v>373</v>
      </c>
      <c r="B48" s="11">
        <v>25</v>
      </c>
      <c r="C48" s="11">
        <v>32.160000000000004</v>
      </c>
      <c r="D48" s="11">
        <v>92.397199999999998</v>
      </c>
      <c r="E48" s="11">
        <v>25</v>
      </c>
      <c r="F48" s="11">
        <v>74936.14</v>
      </c>
      <c r="G48" s="34">
        <v>43228</v>
      </c>
      <c r="H48" s="11">
        <v>757</v>
      </c>
      <c r="I48" s="11" t="s">
        <v>29</v>
      </c>
      <c r="J48" s="11" t="s">
        <v>69</v>
      </c>
      <c r="K48" s="11">
        <v>99.759999999999977</v>
      </c>
      <c r="L48" s="11" t="s">
        <v>153</v>
      </c>
      <c r="M48" s="11" t="s">
        <v>374</v>
      </c>
      <c r="N48" s="11" t="s">
        <v>375</v>
      </c>
      <c r="O48" s="11" t="s">
        <v>376</v>
      </c>
      <c r="P48" s="11" t="s">
        <v>377</v>
      </c>
      <c r="Q48" s="11" t="s">
        <v>51</v>
      </c>
      <c r="R48" s="36" t="s">
        <v>378</v>
      </c>
      <c r="S48" s="36" t="s">
        <v>379</v>
      </c>
      <c r="T48" s="36" t="s">
        <v>65</v>
      </c>
      <c r="U48" s="11">
        <v>74936.14</v>
      </c>
      <c r="V48" s="11">
        <v>629</v>
      </c>
      <c r="W48" s="11" t="s">
        <v>66</v>
      </c>
      <c r="X48" s="11" t="s">
        <v>66</v>
      </c>
      <c r="Y48" s="11" t="s">
        <v>66</v>
      </c>
      <c r="Z48" s="11" t="s">
        <v>43</v>
      </c>
      <c r="AA48" s="11" t="s">
        <v>43</v>
      </c>
      <c r="AB48" s="11" t="s">
        <v>67</v>
      </c>
    </row>
    <row r="49" spans="1:28" x14ac:dyDescent="0.25">
      <c r="A49" s="33" t="s">
        <v>380</v>
      </c>
      <c r="B49" s="11">
        <v>27</v>
      </c>
      <c r="C49" s="11">
        <v>36.148148148148131</v>
      </c>
      <c r="D49" s="11">
        <v>107.07185185185185</v>
      </c>
      <c r="E49" s="11">
        <v>27</v>
      </c>
      <c r="F49" s="11">
        <v>103080.37999999999</v>
      </c>
      <c r="G49" s="34">
        <v>43704</v>
      </c>
      <c r="H49" s="11">
        <v>292</v>
      </c>
      <c r="I49" s="11" t="s">
        <v>29</v>
      </c>
      <c r="J49" s="11" t="s">
        <v>95</v>
      </c>
      <c r="K49" s="11">
        <v>104.25925925925921</v>
      </c>
      <c r="L49" s="11" t="s">
        <v>96</v>
      </c>
      <c r="M49" s="11" t="s">
        <v>220</v>
      </c>
      <c r="N49" s="11" t="s">
        <v>381</v>
      </c>
      <c r="O49" s="11" t="s">
        <v>178</v>
      </c>
      <c r="P49" s="11" t="s">
        <v>179</v>
      </c>
      <c r="Q49" s="11" t="s">
        <v>130</v>
      </c>
      <c r="R49" s="36" t="s">
        <v>202</v>
      </c>
      <c r="S49" s="36" t="s">
        <v>382</v>
      </c>
      <c r="T49" s="36" t="s">
        <v>39</v>
      </c>
      <c r="U49" s="11">
        <v>103080.37999999999</v>
      </c>
      <c r="V49" s="11">
        <v>714</v>
      </c>
      <c r="W49" s="11" t="s">
        <v>41</v>
      </c>
      <c r="X49" s="11" t="s">
        <v>41</v>
      </c>
      <c r="Y49" s="11" t="s">
        <v>40</v>
      </c>
      <c r="Z49" s="11" t="s">
        <v>67</v>
      </c>
      <c r="AA49" s="11" t="s">
        <v>67</v>
      </c>
      <c r="AB49" s="11" t="s">
        <v>55</v>
      </c>
    </row>
    <row r="50" spans="1:28" x14ac:dyDescent="0.25">
      <c r="A50" s="33" t="s">
        <v>383</v>
      </c>
      <c r="B50" s="11">
        <v>10</v>
      </c>
      <c r="C50" s="11">
        <v>38.099999999999987</v>
      </c>
      <c r="D50" s="11">
        <v>88.494</v>
      </c>
      <c r="E50" s="11">
        <v>10</v>
      </c>
      <c r="F50" s="11">
        <v>33144.930000000008</v>
      </c>
      <c r="G50" s="34">
        <v>43772</v>
      </c>
      <c r="H50" s="11">
        <v>453</v>
      </c>
      <c r="I50" s="11" t="s">
        <v>29</v>
      </c>
      <c r="J50" s="11" t="s">
        <v>95</v>
      </c>
      <c r="K50" s="11">
        <v>85.299999999999983</v>
      </c>
      <c r="L50" s="11" t="s">
        <v>384</v>
      </c>
      <c r="M50" s="11" t="s">
        <v>385</v>
      </c>
      <c r="N50" s="11" t="s">
        <v>386</v>
      </c>
      <c r="O50" s="11" t="s">
        <v>200</v>
      </c>
      <c r="P50" s="11" t="s">
        <v>201</v>
      </c>
      <c r="Q50" s="11" t="s">
        <v>130</v>
      </c>
      <c r="R50" s="36" t="s">
        <v>387</v>
      </c>
      <c r="S50" s="36" t="s">
        <v>388</v>
      </c>
      <c r="T50" s="36" t="s">
        <v>39</v>
      </c>
      <c r="U50" s="11">
        <v>33144.930000000008</v>
      </c>
      <c r="V50" s="11">
        <v>693</v>
      </c>
      <c r="W50" s="11" t="s">
        <v>54</v>
      </c>
      <c r="X50" s="11" t="s">
        <v>54</v>
      </c>
      <c r="Y50" s="11" t="s">
        <v>41</v>
      </c>
      <c r="Z50" s="11" t="s">
        <v>55</v>
      </c>
      <c r="AA50" s="11" t="s">
        <v>55</v>
      </c>
      <c r="AB50" s="11" t="s">
        <v>43</v>
      </c>
    </row>
    <row r="51" spans="1:28" x14ac:dyDescent="0.25">
      <c r="A51" s="33" t="s">
        <v>389</v>
      </c>
      <c r="B51" s="11">
        <v>15</v>
      </c>
      <c r="C51" s="11">
        <v>35.466666666666676</v>
      </c>
      <c r="D51" s="11">
        <v>98.083333333333343</v>
      </c>
      <c r="E51" s="11">
        <v>15</v>
      </c>
      <c r="F51" s="11">
        <v>52263.899999999994</v>
      </c>
      <c r="G51" s="34">
        <v>43394</v>
      </c>
      <c r="H51" s="11">
        <v>717</v>
      </c>
      <c r="I51" s="11" t="s">
        <v>390</v>
      </c>
      <c r="J51" s="11" t="s">
        <v>69</v>
      </c>
      <c r="K51" s="11">
        <v>103.00000000000001</v>
      </c>
      <c r="L51" s="11" t="s">
        <v>259</v>
      </c>
      <c r="M51" s="11" t="s">
        <v>391</v>
      </c>
      <c r="N51" s="11" t="s">
        <v>392</v>
      </c>
      <c r="O51" s="11" t="s">
        <v>393</v>
      </c>
      <c r="P51" s="11" t="s">
        <v>394</v>
      </c>
      <c r="Q51" s="11" t="s">
        <v>395</v>
      </c>
      <c r="R51" s="36" t="s">
        <v>396</v>
      </c>
      <c r="S51" s="36" t="s">
        <v>159</v>
      </c>
      <c r="T51" s="36" t="s">
        <v>39</v>
      </c>
      <c r="U51" s="11">
        <v>52263.899999999994</v>
      </c>
      <c r="V51" s="11">
        <v>565</v>
      </c>
      <c r="W51" s="11" t="s">
        <v>54</v>
      </c>
      <c r="X51" s="11" t="s">
        <v>54</v>
      </c>
      <c r="Y51" s="11" t="s">
        <v>66</v>
      </c>
      <c r="Z51" s="11" t="s">
        <v>55</v>
      </c>
      <c r="AA51" s="11" t="s">
        <v>55</v>
      </c>
      <c r="AB51" s="11" t="s">
        <v>67</v>
      </c>
    </row>
    <row r="52" spans="1:28" x14ac:dyDescent="0.25">
      <c r="A52" s="33" t="s">
        <v>397</v>
      </c>
      <c r="B52" s="11">
        <v>19</v>
      </c>
      <c r="C52" s="11">
        <v>40.999999999999993</v>
      </c>
      <c r="D52" s="11">
        <v>99.269986149584454</v>
      </c>
      <c r="E52" s="11">
        <v>19</v>
      </c>
      <c r="F52" s="11">
        <v>80438.48</v>
      </c>
      <c r="G52" s="34">
        <v>43935</v>
      </c>
      <c r="H52" s="11">
        <v>447</v>
      </c>
      <c r="I52" s="11" t="s">
        <v>29</v>
      </c>
      <c r="J52" s="11" t="s">
        <v>69</v>
      </c>
      <c r="K52" s="11">
        <v>101.10526315789474</v>
      </c>
      <c r="L52" s="11" t="s">
        <v>398</v>
      </c>
      <c r="M52" s="11" t="s">
        <v>399</v>
      </c>
      <c r="N52" s="11" t="s">
        <v>400</v>
      </c>
      <c r="O52" s="11" t="s">
        <v>401</v>
      </c>
      <c r="P52" s="11" t="s">
        <v>402</v>
      </c>
      <c r="Q52" s="11" t="s">
        <v>51</v>
      </c>
      <c r="R52" s="36" t="s">
        <v>403</v>
      </c>
      <c r="S52" s="36" t="s">
        <v>404</v>
      </c>
      <c r="T52" s="36" t="s">
        <v>65</v>
      </c>
      <c r="U52" s="11">
        <v>80438.479999999981</v>
      </c>
      <c r="V52" s="11">
        <v>530</v>
      </c>
      <c r="W52" s="11" t="s">
        <v>54</v>
      </c>
      <c r="X52" s="11" t="s">
        <v>66</v>
      </c>
      <c r="Y52" s="11" t="s">
        <v>54</v>
      </c>
      <c r="Z52" s="11" t="s">
        <v>43</v>
      </c>
      <c r="AA52" s="11" t="s">
        <v>55</v>
      </c>
      <c r="AB52" s="11" t="s">
        <v>42</v>
      </c>
    </row>
    <row r="53" spans="1:28" x14ac:dyDescent="0.25">
      <c r="A53" s="33" t="s">
        <v>405</v>
      </c>
      <c r="B53" s="11">
        <v>26</v>
      </c>
      <c r="C53" s="11">
        <v>35.730769230769219</v>
      </c>
      <c r="D53" s="11">
        <v>95.030384615384619</v>
      </c>
      <c r="E53" s="11">
        <v>26</v>
      </c>
      <c r="F53" s="11">
        <v>85555.989999999976</v>
      </c>
      <c r="G53" s="34">
        <v>43753</v>
      </c>
      <c r="H53" s="11">
        <v>295</v>
      </c>
      <c r="I53" s="11" t="s">
        <v>29</v>
      </c>
      <c r="J53" s="11" t="s">
        <v>143</v>
      </c>
      <c r="K53" s="11">
        <v>94.807692307692321</v>
      </c>
      <c r="L53" s="11" t="s">
        <v>79</v>
      </c>
      <c r="M53" s="11" t="s">
        <v>406</v>
      </c>
      <c r="N53" s="11" t="s">
        <v>407</v>
      </c>
      <c r="O53" s="11" t="s">
        <v>408</v>
      </c>
      <c r="P53" s="11" t="s">
        <v>409</v>
      </c>
      <c r="Q53" s="11" t="s">
        <v>130</v>
      </c>
      <c r="R53" s="36" t="s">
        <v>410</v>
      </c>
      <c r="S53" s="36" t="s">
        <v>411</v>
      </c>
      <c r="T53" s="36" t="s">
        <v>39</v>
      </c>
      <c r="U53" s="11">
        <v>85555.989999999976</v>
      </c>
      <c r="V53" s="11">
        <v>712</v>
      </c>
      <c r="W53" s="11" t="s">
        <v>66</v>
      </c>
      <c r="X53" s="11" t="s">
        <v>66</v>
      </c>
      <c r="Y53" s="11" t="s">
        <v>41</v>
      </c>
      <c r="Z53" s="11" t="s">
        <v>43</v>
      </c>
      <c r="AA53" s="11" t="s">
        <v>43</v>
      </c>
      <c r="AB53" s="11" t="s">
        <v>43</v>
      </c>
    </row>
    <row r="54" spans="1:28" x14ac:dyDescent="0.25">
      <c r="A54" s="33" t="s">
        <v>412</v>
      </c>
      <c r="B54" s="11">
        <v>35</v>
      </c>
      <c r="C54" s="11">
        <v>32.571428571428577</v>
      </c>
      <c r="D54" s="11">
        <v>95.129142857142838</v>
      </c>
      <c r="E54" s="11">
        <v>35</v>
      </c>
      <c r="F54" s="11">
        <v>108951.13</v>
      </c>
      <c r="G54" s="34">
        <v>43322</v>
      </c>
      <c r="H54" s="11">
        <v>595</v>
      </c>
      <c r="I54" s="11" t="s">
        <v>29</v>
      </c>
      <c r="J54" s="11" t="s">
        <v>45</v>
      </c>
      <c r="K54" s="11">
        <v>98.057142857142864</v>
      </c>
      <c r="L54" s="11" t="s">
        <v>46</v>
      </c>
      <c r="M54" s="11" t="s">
        <v>413</v>
      </c>
      <c r="N54" s="11" t="s">
        <v>414</v>
      </c>
      <c r="O54" s="11" t="s">
        <v>295</v>
      </c>
      <c r="P54" s="11" t="s">
        <v>296</v>
      </c>
      <c r="Q54" s="11" t="s">
        <v>130</v>
      </c>
      <c r="R54" s="36" t="s">
        <v>415</v>
      </c>
      <c r="S54" s="36" t="s">
        <v>416</v>
      </c>
      <c r="T54" s="36" t="s">
        <v>39</v>
      </c>
      <c r="U54" s="11">
        <v>108951.13</v>
      </c>
      <c r="V54" s="11">
        <v>628</v>
      </c>
      <c r="W54" s="11" t="s">
        <v>40</v>
      </c>
      <c r="X54" s="11" t="s">
        <v>41</v>
      </c>
      <c r="Y54" s="11" t="s">
        <v>66</v>
      </c>
      <c r="Z54" s="11" t="s">
        <v>67</v>
      </c>
      <c r="AA54" s="11" t="s">
        <v>42</v>
      </c>
      <c r="AB54" s="11" t="s">
        <v>67</v>
      </c>
    </row>
    <row r="55" spans="1:28" x14ac:dyDescent="0.25">
      <c r="A55" s="33" t="s">
        <v>417</v>
      </c>
      <c r="B55" s="11">
        <v>180</v>
      </c>
      <c r="C55" s="11">
        <v>35.366666666666688</v>
      </c>
      <c r="D55" s="11">
        <v>102.69633564814804</v>
      </c>
      <c r="E55" s="11">
        <v>180</v>
      </c>
      <c r="F55" s="11">
        <v>654858.06000000006</v>
      </c>
      <c r="G55" s="34">
        <v>43759</v>
      </c>
      <c r="H55" s="11">
        <v>219</v>
      </c>
      <c r="I55" s="11" t="s">
        <v>29</v>
      </c>
      <c r="J55" s="11" t="s">
        <v>69</v>
      </c>
      <c r="K55" s="11">
        <v>102.50555555555555</v>
      </c>
      <c r="L55" s="11" t="s">
        <v>57</v>
      </c>
      <c r="M55" s="11" t="s">
        <v>418</v>
      </c>
      <c r="N55" s="11" t="s">
        <v>419</v>
      </c>
      <c r="O55" s="11" t="s">
        <v>420</v>
      </c>
      <c r="P55" s="11" t="s">
        <v>303</v>
      </c>
      <c r="Q55" s="11" t="s">
        <v>130</v>
      </c>
      <c r="R55" s="36" t="s">
        <v>222</v>
      </c>
      <c r="S55" s="36" t="s">
        <v>218</v>
      </c>
      <c r="T55" s="36" t="s">
        <v>65</v>
      </c>
      <c r="U55" s="11">
        <v>654858.06000000017</v>
      </c>
      <c r="V55" s="11">
        <v>485</v>
      </c>
      <c r="W55" s="11" t="s">
        <v>40</v>
      </c>
      <c r="X55" s="11" t="s">
        <v>40</v>
      </c>
      <c r="Y55" s="11" t="s">
        <v>54</v>
      </c>
      <c r="Z55" s="11" t="s">
        <v>42</v>
      </c>
      <c r="AA55" s="11" t="s">
        <v>42</v>
      </c>
      <c r="AB55" s="11" t="s">
        <v>42</v>
      </c>
    </row>
    <row r="56" spans="1:28" x14ac:dyDescent="0.25">
      <c r="A56" s="33" t="s">
        <v>421</v>
      </c>
      <c r="B56" s="11">
        <v>23</v>
      </c>
      <c r="C56" s="11">
        <v>31.739130434782602</v>
      </c>
      <c r="D56" s="11">
        <v>113.40652173913044</v>
      </c>
      <c r="E56" s="11">
        <v>23</v>
      </c>
      <c r="F56" s="11">
        <v>83682.16</v>
      </c>
      <c r="G56" s="34">
        <v>43558</v>
      </c>
      <c r="H56" s="11">
        <v>484</v>
      </c>
      <c r="I56" s="11" t="s">
        <v>29</v>
      </c>
      <c r="J56" s="11" t="s">
        <v>69</v>
      </c>
      <c r="K56" s="11">
        <v>112</v>
      </c>
      <c r="L56" s="11" t="s">
        <v>79</v>
      </c>
      <c r="M56" s="11" t="s">
        <v>422</v>
      </c>
      <c r="N56" s="11" t="s">
        <v>423</v>
      </c>
      <c r="O56" s="11" t="s">
        <v>193</v>
      </c>
      <c r="P56" s="11" t="s">
        <v>194</v>
      </c>
      <c r="Q56" s="11" t="s">
        <v>130</v>
      </c>
      <c r="R56" s="36" t="s">
        <v>202</v>
      </c>
      <c r="S56" s="36" t="s">
        <v>424</v>
      </c>
      <c r="T56" s="36" t="s">
        <v>77</v>
      </c>
      <c r="U56" s="11">
        <v>83682.159999999989</v>
      </c>
      <c r="V56" s="11">
        <v>679</v>
      </c>
      <c r="W56" s="11" t="s">
        <v>66</v>
      </c>
      <c r="X56" s="11" t="s">
        <v>66</v>
      </c>
      <c r="Y56" s="11" t="s">
        <v>41</v>
      </c>
      <c r="Z56" s="11" t="s">
        <v>43</v>
      </c>
      <c r="AA56" s="11" t="s">
        <v>43</v>
      </c>
      <c r="AB56" s="11" t="s">
        <v>43</v>
      </c>
    </row>
    <row r="57" spans="1:28" x14ac:dyDescent="0.25">
      <c r="A57" s="33" t="s">
        <v>425</v>
      </c>
      <c r="B57" s="11">
        <v>48</v>
      </c>
      <c r="C57" s="11">
        <v>36.97916666666665</v>
      </c>
      <c r="D57" s="11">
        <v>111.15083333333331</v>
      </c>
      <c r="E57" s="11">
        <v>48</v>
      </c>
      <c r="F57" s="11">
        <v>197736.93999999997</v>
      </c>
      <c r="G57" s="34">
        <v>43254</v>
      </c>
      <c r="H57" s="11">
        <v>502</v>
      </c>
      <c r="I57" s="11" t="s">
        <v>29</v>
      </c>
      <c r="J57" s="11" t="s">
        <v>69</v>
      </c>
      <c r="K57" s="11">
        <v>108.39583333333331</v>
      </c>
      <c r="L57" s="11" t="s">
        <v>31</v>
      </c>
      <c r="M57" s="11" t="s">
        <v>426</v>
      </c>
      <c r="N57" s="11" t="s">
        <v>427</v>
      </c>
      <c r="O57" s="11" t="s">
        <v>200</v>
      </c>
      <c r="P57" s="11" t="s">
        <v>201</v>
      </c>
      <c r="Q57" s="11" t="s">
        <v>130</v>
      </c>
      <c r="R57" s="36" t="s">
        <v>166</v>
      </c>
      <c r="S57" s="36" t="s">
        <v>428</v>
      </c>
      <c r="T57" s="36" t="s">
        <v>65</v>
      </c>
      <c r="U57" s="11">
        <v>197736.93999999997</v>
      </c>
      <c r="V57" s="11">
        <v>665</v>
      </c>
      <c r="W57" s="11" t="s">
        <v>40</v>
      </c>
      <c r="X57" s="11" t="s">
        <v>40</v>
      </c>
      <c r="Y57" s="11" t="s">
        <v>66</v>
      </c>
      <c r="Z57" s="11" t="s">
        <v>42</v>
      </c>
      <c r="AA57" s="11" t="s">
        <v>42</v>
      </c>
      <c r="AB57" s="11" t="s">
        <v>67</v>
      </c>
    </row>
    <row r="58" spans="1:28" x14ac:dyDescent="0.25">
      <c r="A58" s="33" t="s">
        <v>429</v>
      </c>
      <c r="B58" s="11">
        <v>24</v>
      </c>
      <c r="C58" s="11">
        <v>32.791666666666671</v>
      </c>
      <c r="D58" s="11">
        <v>97.953750000000014</v>
      </c>
      <c r="E58" s="11">
        <v>24</v>
      </c>
      <c r="F58" s="11">
        <v>79224.23</v>
      </c>
      <c r="G58" s="34">
        <v>43378</v>
      </c>
      <c r="H58" s="11">
        <v>825</v>
      </c>
      <c r="I58" s="11" t="s">
        <v>29</v>
      </c>
      <c r="J58" s="11" t="s">
        <v>69</v>
      </c>
      <c r="K58" s="11">
        <v>97.250000000000014</v>
      </c>
      <c r="L58" s="11" t="s">
        <v>430</v>
      </c>
      <c r="M58" s="11" t="s">
        <v>431</v>
      </c>
      <c r="N58" s="11" t="s">
        <v>432</v>
      </c>
      <c r="O58" s="11" t="s">
        <v>433</v>
      </c>
      <c r="P58" s="11" t="s">
        <v>434</v>
      </c>
      <c r="Q58" s="11" t="s">
        <v>139</v>
      </c>
      <c r="R58" s="36" t="s">
        <v>435</v>
      </c>
      <c r="S58" s="36" t="s">
        <v>436</v>
      </c>
      <c r="T58" s="36" t="s">
        <v>39</v>
      </c>
      <c r="U58" s="11">
        <v>79224.23</v>
      </c>
      <c r="V58" s="11">
        <v>767</v>
      </c>
      <c r="W58" s="11" t="s">
        <v>66</v>
      </c>
      <c r="X58" s="11" t="s">
        <v>66</v>
      </c>
      <c r="Y58" s="11" t="s">
        <v>40</v>
      </c>
      <c r="Z58" s="11" t="s">
        <v>43</v>
      </c>
      <c r="AA58" s="11" t="s">
        <v>43</v>
      </c>
      <c r="AB58" s="11" t="s">
        <v>55</v>
      </c>
    </row>
    <row r="59" spans="1:28" x14ac:dyDescent="0.25">
      <c r="A59" s="33" t="s">
        <v>437</v>
      </c>
      <c r="B59" s="11">
        <v>34</v>
      </c>
      <c r="C59" s="11">
        <v>36.705882352941181</v>
      </c>
      <c r="D59" s="11">
        <v>108.30205882352938</v>
      </c>
      <c r="E59" s="11">
        <v>34</v>
      </c>
      <c r="F59" s="11">
        <v>131685.30000000002</v>
      </c>
      <c r="G59" s="34">
        <v>43773</v>
      </c>
      <c r="H59" s="11">
        <v>253</v>
      </c>
      <c r="I59" s="11" t="s">
        <v>29</v>
      </c>
      <c r="J59" s="11" t="s">
        <v>69</v>
      </c>
      <c r="K59" s="11">
        <v>105.00000000000003</v>
      </c>
      <c r="L59" s="11" t="s">
        <v>57</v>
      </c>
      <c r="M59" s="11" t="s">
        <v>438</v>
      </c>
      <c r="N59" s="11" t="s">
        <v>439</v>
      </c>
      <c r="O59" s="11" t="s">
        <v>440</v>
      </c>
      <c r="P59" s="11" t="s">
        <v>441</v>
      </c>
      <c r="Q59" s="11" t="s">
        <v>130</v>
      </c>
      <c r="R59" s="36" t="s">
        <v>166</v>
      </c>
      <c r="S59" s="36" t="s">
        <v>218</v>
      </c>
      <c r="T59" s="36" t="s">
        <v>39</v>
      </c>
      <c r="U59" s="11">
        <v>131685.30000000002</v>
      </c>
      <c r="V59" s="11">
        <v>692</v>
      </c>
      <c r="W59" s="11" t="s">
        <v>40</v>
      </c>
      <c r="X59" s="11" t="s">
        <v>40</v>
      </c>
      <c r="Y59" s="11" t="s">
        <v>41</v>
      </c>
      <c r="Z59" s="11" t="s">
        <v>42</v>
      </c>
      <c r="AA59" s="11" t="s">
        <v>42</v>
      </c>
      <c r="AB59" s="11" t="s">
        <v>43</v>
      </c>
    </row>
    <row r="60" spans="1:28" x14ac:dyDescent="0.25">
      <c r="A60" s="33" t="s">
        <v>442</v>
      </c>
      <c r="B60" s="11">
        <v>15</v>
      </c>
      <c r="C60" s="11">
        <v>38.133333333333333</v>
      </c>
      <c r="D60" s="11">
        <v>94.680666666666639</v>
      </c>
      <c r="E60" s="11">
        <v>15</v>
      </c>
      <c r="F60" s="11">
        <v>57197.959999999992</v>
      </c>
      <c r="G60" s="34">
        <v>43679</v>
      </c>
      <c r="H60" s="11">
        <v>467</v>
      </c>
      <c r="I60" s="11" t="s">
        <v>29</v>
      </c>
      <c r="J60" s="11" t="s">
        <v>69</v>
      </c>
      <c r="K60" s="11">
        <v>100.53333333333335</v>
      </c>
      <c r="L60" s="11" t="s">
        <v>153</v>
      </c>
      <c r="M60" s="11" t="s">
        <v>443</v>
      </c>
      <c r="N60" s="11" t="s">
        <v>444</v>
      </c>
      <c r="O60" s="11" t="s">
        <v>128</v>
      </c>
      <c r="P60" s="11" t="s">
        <v>129</v>
      </c>
      <c r="Q60" s="11" t="s">
        <v>130</v>
      </c>
      <c r="R60" s="36" t="s">
        <v>445</v>
      </c>
      <c r="S60" s="36" t="s">
        <v>446</v>
      </c>
      <c r="T60" s="36" t="s">
        <v>65</v>
      </c>
      <c r="U60" s="11">
        <v>57197.959999999992</v>
      </c>
      <c r="V60" s="11">
        <v>747</v>
      </c>
      <c r="W60" s="11" t="s">
        <v>54</v>
      </c>
      <c r="X60" s="11" t="s">
        <v>54</v>
      </c>
      <c r="Y60" s="11" t="s">
        <v>40</v>
      </c>
      <c r="Z60" s="11" t="s">
        <v>55</v>
      </c>
      <c r="AA60" s="11" t="s">
        <v>55</v>
      </c>
      <c r="AB60" s="11" t="s">
        <v>55</v>
      </c>
    </row>
    <row r="61" spans="1:28" x14ac:dyDescent="0.25">
      <c r="A61" s="33" t="s">
        <v>447</v>
      </c>
      <c r="B61" s="11">
        <v>20</v>
      </c>
      <c r="C61" s="11">
        <v>34.6</v>
      </c>
      <c r="D61" s="11">
        <v>99.913999999999987</v>
      </c>
      <c r="E61" s="11">
        <v>20</v>
      </c>
      <c r="F61" s="11">
        <v>67605.070000000007</v>
      </c>
      <c r="G61" s="34">
        <v>43477</v>
      </c>
      <c r="H61" s="11">
        <v>563</v>
      </c>
      <c r="I61" s="11" t="s">
        <v>29</v>
      </c>
      <c r="J61" s="11" t="s">
        <v>143</v>
      </c>
      <c r="K61" s="11">
        <v>101.65</v>
      </c>
      <c r="L61" s="11" t="s">
        <v>79</v>
      </c>
      <c r="M61" s="11" t="s">
        <v>448</v>
      </c>
      <c r="N61" s="11" t="s">
        <v>449</v>
      </c>
      <c r="O61" s="11" t="s">
        <v>450</v>
      </c>
      <c r="P61" s="11" t="s">
        <v>451</v>
      </c>
      <c r="Q61" s="11" t="s">
        <v>452</v>
      </c>
      <c r="R61" s="36" t="s">
        <v>453</v>
      </c>
      <c r="S61" s="36" t="s">
        <v>454</v>
      </c>
      <c r="T61" s="36" t="s">
        <v>39</v>
      </c>
      <c r="U61" s="11">
        <v>67605.069999999992</v>
      </c>
      <c r="V61" s="11">
        <v>897</v>
      </c>
      <c r="W61" s="11" t="s">
        <v>54</v>
      </c>
      <c r="X61" s="11" t="s">
        <v>54</v>
      </c>
      <c r="Y61" s="11" t="s">
        <v>40</v>
      </c>
      <c r="Z61" s="11" t="s">
        <v>55</v>
      </c>
      <c r="AA61" s="11" t="s">
        <v>55</v>
      </c>
      <c r="AB61" s="11" t="s">
        <v>55</v>
      </c>
    </row>
    <row r="62" spans="1:28" x14ac:dyDescent="0.25">
      <c r="A62" s="33" t="s">
        <v>455</v>
      </c>
      <c r="B62" s="11">
        <v>32</v>
      </c>
      <c r="C62" s="11">
        <v>34.687499999999993</v>
      </c>
      <c r="D62" s="11">
        <v>95.11875000000002</v>
      </c>
      <c r="E62" s="11">
        <v>32</v>
      </c>
      <c r="F62" s="11">
        <v>104370.38</v>
      </c>
      <c r="G62" s="34">
        <v>43861</v>
      </c>
      <c r="H62" s="11">
        <v>241</v>
      </c>
      <c r="I62" s="11" t="s">
        <v>29</v>
      </c>
      <c r="J62" s="11" t="s">
        <v>69</v>
      </c>
      <c r="K62" s="11">
        <v>95.531249999999986</v>
      </c>
      <c r="L62" s="11" t="s">
        <v>46</v>
      </c>
      <c r="M62" s="11" t="s">
        <v>456</v>
      </c>
      <c r="N62" s="11" t="s">
        <v>457</v>
      </c>
      <c r="O62" s="11" t="s">
        <v>458</v>
      </c>
      <c r="P62" s="11" t="s">
        <v>459</v>
      </c>
      <c r="Q62" s="11" t="s">
        <v>460</v>
      </c>
      <c r="R62" s="36" t="s">
        <v>461</v>
      </c>
      <c r="S62" s="36" t="s">
        <v>462</v>
      </c>
      <c r="T62" s="36" t="s">
        <v>39</v>
      </c>
      <c r="U62" s="11">
        <v>104370.38</v>
      </c>
      <c r="V62" s="11">
        <v>604</v>
      </c>
      <c r="W62" s="11" t="s">
        <v>41</v>
      </c>
      <c r="X62" s="11" t="s">
        <v>41</v>
      </c>
      <c r="Y62" s="11" t="s">
        <v>66</v>
      </c>
      <c r="Z62" s="11" t="s">
        <v>67</v>
      </c>
      <c r="AA62" s="11" t="s">
        <v>67</v>
      </c>
      <c r="AB62" s="11" t="s">
        <v>67</v>
      </c>
    </row>
    <row r="63" spans="1:28" x14ac:dyDescent="0.25">
      <c r="A63" s="33" t="s">
        <v>463</v>
      </c>
      <c r="B63" s="11">
        <v>25</v>
      </c>
      <c r="C63" s="11">
        <v>31.84</v>
      </c>
      <c r="D63" s="11">
        <v>93.494399999999985</v>
      </c>
      <c r="E63" s="11">
        <v>25</v>
      </c>
      <c r="F63" s="11">
        <v>74972.52</v>
      </c>
      <c r="G63" s="34">
        <v>43667</v>
      </c>
      <c r="H63" s="11">
        <v>426</v>
      </c>
      <c r="I63" s="11" t="s">
        <v>29</v>
      </c>
      <c r="J63" s="11" t="s">
        <v>30</v>
      </c>
      <c r="K63" s="11">
        <v>96.559999999999974</v>
      </c>
      <c r="L63" s="11" t="s">
        <v>46</v>
      </c>
      <c r="M63" s="11" t="s">
        <v>464</v>
      </c>
      <c r="N63" s="11" t="s">
        <v>465</v>
      </c>
      <c r="O63" s="11" t="s">
        <v>466</v>
      </c>
      <c r="P63" s="11" t="s">
        <v>467</v>
      </c>
      <c r="Q63" s="11" t="s">
        <v>468</v>
      </c>
      <c r="R63" s="36" t="s">
        <v>469</v>
      </c>
      <c r="S63" s="36" t="s">
        <v>470</v>
      </c>
      <c r="T63" s="36" t="s">
        <v>39</v>
      </c>
      <c r="U63" s="11">
        <v>74972.52</v>
      </c>
      <c r="V63" s="11">
        <v>484</v>
      </c>
      <c r="W63" s="11" t="s">
        <v>66</v>
      </c>
      <c r="X63" s="11" t="s">
        <v>66</v>
      </c>
      <c r="Y63" s="11" t="s">
        <v>54</v>
      </c>
      <c r="Z63" s="11" t="s">
        <v>43</v>
      </c>
      <c r="AA63" s="11" t="s">
        <v>43</v>
      </c>
      <c r="AB63" s="11" t="s">
        <v>42</v>
      </c>
    </row>
    <row r="64" spans="1:28" x14ac:dyDescent="0.25">
      <c r="A64" s="33" t="s">
        <v>471</v>
      </c>
      <c r="B64" s="11">
        <v>22</v>
      </c>
      <c r="C64" s="11">
        <v>32.590909090909086</v>
      </c>
      <c r="D64" s="11">
        <v>104.51499999999999</v>
      </c>
      <c r="E64" s="11">
        <v>22</v>
      </c>
      <c r="F64" s="11">
        <v>74204.789999999994</v>
      </c>
      <c r="G64" s="34">
        <v>43952</v>
      </c>
      <c r="H64" s="11">
        <v>79</v>
      </c>
      <c r="I64" s="11" t="s">
        <v>29</v>
      </c>
      <c r="J64" s="11" t="s">
        <v>69</v>
      </c>
      <c r="K64" s="11">
        <v>107.18181818181814</v>
      </c>
      <c r="L64" s="11" t="s">
        <v>57</v>
      </c>
      <c r="M64" s="11" t="s">
        <v>472</v>
      </c>
      <c r="N64" s="11" t="s">
        <v>473</v>
      </c>
      <c r="O64" s="11" t="s">
        <v>474</v>
      </c>
      <c r="P64" s="11" t="s">
        <v>475</v>
      </c>
      <c r="Q64" s="11" t="s">
        <v>187</v>
      </c>
      <c r="R64" s="36" t="s">
        <v>476</v>
      </c>
      <c r="S64" s="36" t="s">
        <v>477</v>
      </c>
      <c r="T64" s="36" t="s">
        <v>39</v>
      </c>
      <c r="U64" s="11">
        <v>74204.789999999994</v>
      </c>
      <c r="V64" s="11">
        <v>513</v>
      </c>
      <c r="W64" s="11" t="s">
        <v>66</v>
      </c>
      <c r="X64" s="11" t="s">
        <v>66</v>
      </c>
      <c r="Y64" s="11" t="s">
        <v>54</v>
      </c>
      <c r="Z64" s="11" t="s">
        <v>43</v>
      </c>
      <c r="AA64" s="11" t="s">
        <v>43</v>
      </c>
      <c r="AB64" s="11" t="s">
        <v>42</v>
      </c>
    </row>
    <row r="65" spans="1:28" x14ac:dyDescent="0.25">
      <c r="A65" s="33" t="s">
        <v>478</v>
      </c>
      <c r="B65" s="11">
        <v>41</v>
      </c>
      <c r="C65" s="11">
        <v>34.951219512195124</v>
      </c>
      <c r="D65" s="11">
        <v>94.342926829268265</v>
      </c>
      <c r="E65" s="11">
        <v>41</v>
      </c>
      <c r="F65" s="11">
        <v>135042.94</v>
      </c>
      <c r="G65" s="34">
        <v>43227</v>
      </c>
      <c r="H65" s="11">
        <v>287</v>
      </c>
      <c r="I65" s="11" t="s">
        <v>29</v>
      </c>
      <c r="J65" s="11" t="s">
        <v>69</v>
      </c>
      <c r="K65" s="11">
        <v>96.585365853658487</v>
      </c>
      <c r="L65" s="11" t="s">
        <v>96</v>
      </c>
      <c r="M65" s="11" t="s">
        <v>479</v>
      </c>
      <c r="N65" s="11" t="s">
        <v>480</v>
      </c>
      <c r="O65" s="11" t="s">
        <v>481</v>
      </c>
      <c r="P65" s="11" t="s">
        <v>482</v>
      </c>
      <c r="Q65" s="11" t="s">
        <v>51</v>
      </c>
      <c r="R65" s="36" t="s">
        <v>483</v>
      </c>
      <c r="S65" s="36" t="s">
        <v>484</v>
      </c>
      <c r="T65" s="36" t="s">
        <v>77</v>
      </c>
      <c r="U65" s="11">
        <v>135042.94</v>
      </c>
      <c r="V65" s="11">
        <v>545</v>
      </c>
      <c r="W65" s="11" t="s">
        <v>40</v>
      </c>
      <c r="X65" s="11" t="s">
        <v>40</v>
      </c>
      <c r="Y65" s="11" t="s">
        <v>54</v>
      </c>
      <c r="Z65" s="11" t="s">
        <v>42</v>
      </c>
      <c r="AA65" s="11" t="s">
        <v>42</v>
      </c>
      <c r="AB65" s="11" t="s">
        <v>42</v>
      </c>
    </row>
    <row r="66" spans="1:28" x14ac:dyDescent="0.25">
      <c r="A66" s="33" t="s">
        <v>485</v>
      </c>
      <c r="B66" s="11">
        <v>48</v>
      </c>
      <c r="C66" s="11">
        <v>34.375000000000007</v>
      </c>
      <c r="D66" s="11">
        <v>85.677291666666648</v>
      </c>
      <c r="E66" s="11">
        <v>48</v>
      </c>
      <c r="F66" s="11">
        <v>137955.72000000003</v>
      </c>
      <c r="G66" s="34">
        <v>43409</v>
      </c>
      <c r="H66" s="11">
        <v>1032</v>
      </c>
      <c r="I66" s="11" t="s">
        <v>29</v>
      </c>
      <c r="J66" s="11" t="s">
        <v>30</v>
      </c>
      <c r="K66" s="11">
        <v>85.749999999999972</v>
      </c>
      <c r="L66" s="11" t="s">
        <v>87</v>
      </c>
      <c r="M66" s="11" t="s">
        <v>486</v>
      </c>
      <c r="N66" s="11" t="s">
        <v>487</v>
      </c>
      <c r="O66" s="11" t="s">
        <v>488</v>
      </c>
      <c r="P66" s="11" t="s">
        <v>489</v>
      </c>
      <c r="Q66" s="11" t="s">
        <v>62</v>
      </c>
      <c r="R66" s="36" t="s">
        <v>490</v>
      </c>
      <c r="S66" s="36" t="s">
        <v>491</v>
      </c>
      <c r="T66" s="36" t="s">
        <v>39</v>
      </c>
      <c r="U66" s="11">
        <v>137955.72000000003</v>
      </c>
      <c r="V66" s="11">
        <v>684</v>
      </c>
      <c r="W66" s="11" t="s">
        <v>40</v>
      </c>
      <c r="X66" s="11" t="s">
        <v>40</v>
      </c>
      <c r="Y66" s="11" t="s">
        <v>41</v>
      </c>
      <c r="Z66" s="11" t="s">
        <v>42</v>
      </c>
      <c r="AA66" s="11" t="s">
        <v>42</v>
      </c>
      <c r="AB66" s="11" t="s">
        <v>43</v>
      </c>
    </row>
    <row r="67" spans="1:28" x14ac:dyDescent="0.25">
      <c r="A67" s="33" t="s">
        <v>492</v>
      </c>
      <c r="B67" s="11">
        <v>26</v>
      </c>
      <c r="C67" s="11">
        <v>33.576923076923073</v>
      </c>
      <c r="D67" s="11">
        <v>86.448846153846134</v>
      </c>
      <c r="E67" s="11">
        <v>26</v>
      </c>
      <c r="F67" s="11">
        <v>74634.849999999991</v>
      </c>
      <c r="G67" s="34">
        <v>43697</v>
      </c>
      <c r="H67" s="11">
        <v>397</v>
      </c>
      <c r="I67" s="11" t="s">
        <v>29</v>
      </c>
      <c r="J67" s="11" t="s">
        <v>143</v>
      </c>
      <c r="K67" s="11">
        <v>86.230769230769241</v>
      </c>
      <c r="L67" s="11" t="s">
        <v>46</v>
      </c>
      <c r="M67" s="11" t="s">
        <v>493</v>
      </c>
      <c r="N67" s="11" t="s">
        <v>494</v>
      </c>
      <c r="O67" s="11" t="s">
        <v>495</v>
      </c>
      <c r="P67" s="11" t="s">
        <v>496</v>
      </c>
      <c r="Q67" s="11" t="s">
        <v>187</v>
      </c>
      <c r="R67" s="36" t="s">
        <v>497</v>
      </c>
      <c r="S67" s="36" t="s">
        <v>498</v>
      </c>
      <c r="T67" s="36" t="s">
        <v>77</v>
      </c>
      <c r="U67" s="11">
        <v>74634.849999999991</v>
      </c>
      <c r="V67" s="11">
        <v>768</v>
      </c>
      <c r="W67" s="11" t="s">
        <v>66</v>
      </c>
      <c r="X67" s="11" t="s">
        <v>66</v>
      </c>
      <c r="Y67" s="11" t="s">
        <v>40</v>
      </c>
      <c r="Z67" s="11" t="s">
        <v>43</v>
      </c>
      <c r="AA67" s="11" t="s">
        <v>43</v>
      </c>
      <c r="AB67" s="11" t="s">
        <v>55</v>
      </c>
    </row>
    <row r="68" spans="1:28" x14ac:dyDescent="0.25">
      <c r="A68" s="33" t="s">
        <v>499</v>
      </c>
      <c r="B68" s="11">
        <v>8</v>
      </c>
      <c r="C68" s="11">
        <v>34.75</v>
      </c>
      <c r="D68" s="11">
        <v>115.19499999999999</v>
      </c>
      <c r="E68" s="11">
        <v>8</v>
      </c>
      <c r="F68" s="11">
        <v>33440.1</v>
      </c>
      <c r="G68" s="34">
        <v>43791</v>
      </c>
      <c r="H68" s="11">
        <v>737</v>
      </c>
      <c r="I68" s="11" t="s">
        <v>29</v>
      </c>
      <c r="J68" s="11" t="s">
        <v>69</v>
      </c>
      <c r="K68" s="11">
        <v>115.12500000000003</v>
      </c>
      <c r="L68" s="11" t="s">
        <v>144</v>
      </c>
      <c r="M68" s="11" t="s">
        <v>500</v>
      </c>
      <c r="N68" s="11" t="s">
        <v>501</v>
      </c>
      <c r="O68" s="11" t="s">
        <v>502</v>
      </c>
      <c r="P68" s="11" t="s">
        <v>503</v>
      </c>
      <c r="Q68" s="11" t="s">
        <v>468</v>
      </c>
      <c r="R68" s="36" t="s">
        <v>504</v>
      </c>
      <c r="S68" s="36" t="s">
        <v>505</v>
      </c>
      <c r="T68" s="36" t="s">
        <v>39</v>
      </c>
      <c r="U68" s="11">
        <v>33440.1</v>
      </c>
      <c r="V68" s="11">
        <v>625</v>
      </c>
      <c r="W68" s="11" t="s">
        <v>54</v>
      </c>
      <c r="X68" s="11" t="s">
        <v>54</v>
      </c>
      <c r="Y68" s="11" t="s">
        <v>66</v>
      </c>
      <c r="Z68" s="11" t="s">
        <v>55</v>
      </c>
      <c r="AA68" s="11" t="s">
        <v>55</v>
      </c>
      <c r="AB68" s="11" t="s">
        <v>67</v>
      </c>
    </row>
    <row r="69" spans="1:28" x14ac:dyDescent="0.25">
      <c r="A69" s="33" t="s">
        <v>506</v>
      </c>
      <c r="B69" s="11">
        <v>40</v>
      </c>
      <c r="C69" s="11">
        <v>36.050000000000011</v>
      </c>
      <c r="D69" s="11">
        <v>101.39775000000002</v>
      </c>
      <c r="E69" s="11">
        <v>40</v>
      </c>
      <c r="F69" s="11">
        <v>149798.63</v>
      </c>
      <c r="G69" s="34">
        <v>43793</v>
      </c>
      <c r="H69" s="11">
        <v>188</v>
      </c>
      <c r="I69" s="11" t="s">
        <v>29</v>
      </c>
      <c r="J69" s="11" t="s">
        <v>69</v>
      </c>
      <c r="K69" s="11">
        <v>102.925</v>
      </c>
      <c r="L69" s="11" t="s">
        <v>96</v>
      </c>
      <c r="M69" s="11" t="s">
        <v>507</v>
      </c>
      <c r="N69" s="11" t="s">
        <v>508</v>
      </c>
      <c r="O69" s="11" t="s">
        <v>509</v>
      </c>
      <c r="P69" s="11" t="s">
        <v>510</v>
      </c>
      <c r="Q69" s="11" t="s">
        <v>395</v>
      </c>
      <c r="R69" s="36" t="s">
        <v>511</v>
      </c>
      <c r="S69" s="36" t="s">
        <v>512</v>
      </c>
      <c r="T69" s="36" t="s">
        <v>65</v>
      </c>
      <c r="U69" s="11">
        <v>149798.63</v>
      </c>
      <c r="V69" s="11">
        <v>497</v>
      </c>
      <c r="W69" s="11" t="s">
        <v>40</v>
      </c>
      <c r="X69" s="11" t="s">
        <v>40</v>
      </c>
      <c r="Y69" s="11" t="s">
        <v>54</v>
      </c>
      <c r="Z69" s="11" t="s">
        <v>42</v>
      </c>
      <c r="AA69" s="11" t="s">
        <v>42</v>
      </c>
      <c r="AB69" s="11" t="s">
        <v>42</v>
      </c>
    </row>
    <row r="70" spans="1:28" x14ac:dyDescent="0.25">
      <c r="A70" s="33" t="s">
        <v>513</v>
      </c>
      <c r="B70" s="11">
        <v>41</v>
      </c>
      <c r="C70" s="11">
        <v>34.829268292682947</v>
      </c>
      <c r="D70" s="11">
        <v>100.54804878048779</v>
      </c>
      <c r="E70" s="11">
        <v>41</v>
      </c>
      <c r="F70" s="11">
        <v>142874.25000000003</v>
      </c>
      <c r="G70" s="34">
        <v>43429</v>
      </c>
      <c r="H70" s="11">
        <v>586</v>
      </c>
      <c r="I70" s="11" t="s">
        <v>29</v>
      </c>
      <c r="J70" s="11" t="s">
        <v>30</v>
      </c>
      <c r="K70" s="11">
        <v>102.02439024390243</v>
      </c>
      <c r="L70" s="11" t="s">
        <v>57</v>
      </c>
      <c r="M70" s="11" t="s">
        <v>514</v>
      </c>
      <c r="N70" s="11" t="s">
        <v>515</v>
      </c>
      <c r="O70" s="11" t="s">
        <v>516</v>
      </c>
      <c r="P70" s="11" t="s">
        <v>517</v>
      </c>
      <c r="Q70" s="11" t="s">
        <v>51</v>
      </c>
      <c r="R70" s="36" t="s">
        <v>518</v>
      </c>
      <c r="S70" s="36" t="s">
        <v>519</v>
      </c>
      <c r="T70" s="36" t="s">
        <v>65</v>
      </c>
      <c r="U70" s="11">
        <v>142874.25000000003</v>
      </c>
      <c r="V70" s="11">
        <v>939</v>
      </c>
      <c r="W70" s="11" t="s">
        <v>40</v>
      </c>
      <c r="X70" s="11" t="s">
        <v>40</v>
      </c>
      <c r="Y70" s="11" t="s">
        <v>40</v>
      </c>
      <c r="Z70" s="11" t="s">
        <v>42</v>
      </c>
      <c r="AA70" s="11" t="s">
        <v>42</v>
      </c>
      <c r="AB70" s="11" t="s">
        <v>55</v>
      </c>
    </row>
    <row r="71" spans="1:28" x14ac:dyDescent="0.25">
      <c r="A71" s="33" t="s">
        <v>520</v>
      </c>
      <c r="B71" s="11">
        <v>38</v>
      </c>
      <c r="C71" s="11">
        <v>35.763157894736835</v>
      </c>
      <c r="D71" s="11">
        <v>97.597368421052664</v>
      </c>
      <c r="E71" s="11">
        <v>38</v>
      </c>
      <c r="F71" s="11">
        <v>134259.33000000002</v>
      </c>
      <c r="G71" s="34">
        <v>43716</v>
      </c>
      <c r="H71" s="11">
        <v>262</v>
      </c>
      <c r="I71" s="11" t="s">
        <v>29</v>
      </c>
      <c r="J71" s="11" t="s">
        <v>69</v>
      </c>
      <c r="K71" s="11">
        <v>99.184210526315766</v>
      </c>
      <c r="L71" s="11" t="s">
        <v>57</v>
      </c>
      <c r="M71" s="11" t="s">
        <v>521</v>
      </c>
      <c r="N71" s="11" t="s">
        <v>522</v>
      </c>
      <c r="O71" s="11" t="s">
        <v>523</v>
      </c>
      <c r="P71" s="11" t="s">
        <v>524</v>
      </c>
      <c r="Q71" s="11" t="s">
        <v>525</v>
      </c>
      <c r="R71" s="36" t="s">
        <v>526</v>
      </c>
      <c r="S71" s="36" t="s">
        <v>203</v>
      </c>
      <c r="T71" s="36" t="s">
        <v>65</v>
      </c>
      <c r="U71" s="11">
        <v>134259.33000000002</v>
      </c>
      <c r="V71" s="11">
        <v>572</v>
      </c>
      <c r="W71" s="11" t="s">
        <v>40</v>
      </c>
      <c r="X71" s="11" t="s">
        <v>40</v>
      </c>
      <c r="Y71" s="11" t="s">
        <v>66</v>
      </c>
      <c r="Z71" s="11" t="s">
        <v>42</v>
      </c>
      <c r="AA71" s="11" t="s">
        <v>42</v>
      </c>
      <c r="AB71" s="11" t="s">
        <v>67</v>
      </c>
    </row>
    <row r="72" spans="1:28" x14ac:dyDescent="0.25">
      <c r="A72" s="33" t="s">
        <v>527</v>
      </c>
      <c r="B72" s="11">
        <v>15</v>
      </c>
      <c r="C72" s="11">
        <v>34.266666666666659</v>
      </c>
      <c r="D72" s="11">
        <v>95.396000000000001</v>
      </c>
      <c r="E72" s="11">
        <v>15</v>
      </c>
      <c r="F72" s="11">
        <v>50218.510000000009</v>
      </c>
      <c r="G72" s="34">
        <v>43506</v>
      </c>
      <c r="H72" s="11">
        <v>836</v>
      </c>
      <c r="I72" s="11" t="s">
        <v>29</v>
      </c>
      <c r="J72" s="11" t="s">
        <v>30</v>
      </c>
      <c r="K72" s="11">
        <v>90.933333333333323</v>
      </c>
      <c r="L72" s="11" t="s">
        <v>339</v>
      </c>
      <c r="M72" s="11" t="s">
        <v>528</v>
      </c>
      <c r="N72" s="11" t="s">
        <v>529</v>
      </c>
      <c r="O72" s="11" t="s">
        <v>530</v>
      </c>
      <c r="P72" s="11" t="s">
        <v>531</v>
      </c>
      <c r="Q72" s="11" t="s">
        <v>130</v>
      </c>
      <c r="R72" s="36" t="s">
        <v>131</v>
      </c>
      <c r="S72" s="36" t="s">
        <v>532</v>
      </c>
      <c r="T72" s="36" t="s">
        <v>39</v>
      </c>
      <c r="U72" s="11">
        <v>50218.510000000009</v>
      </c>
      <c r="V72" s="11">
        <v>959</v>
      </c>
      <c r="W72" s="11" t="s">
        <v>54</v>
      </c>
      <c r="X72" s="11" t="s">
        <v>54</v>
      </c>
      <c r="Y72" s="11" t="s">
        <v>40</v>
      </c>
      <c r="Z72" s="11" t="s">
        <v>55</v>
      </c>
      <c r="AA72" s="11" t="s">
        <v>55</v>
      </c>
      <c r="AB72" s="11" t="s">
        <v>55</v>
      </c>
    </row>
    <row r="73" spans="1:28" x14ac:dyDescent="0.25">
      <c r="A73" s="33" t="s">
        <v>533</v>
      </c>
      <c r="B73" s="11">
        <v>29</v>
      </c>
      <c r="C73" s="11">
        <v>32.034482758620697</v>
      </c>
      <c r="D73" s="11">
        <v>91.42896551724138</v>
      </c>
      <c r="E73" s="11">
        <v>29</v>
      </c>
      <c r="F73" s="11">
        <v>82751.080000000016</v>
      </c>
      <c r="G73" s="34">
        <v>43683</v>
      </c>
      <c r="H73" s="11">
        <v>657</v>
      </c>
      <c r="I73" s="11" t="s">
        <v>29</v>
      </c>
      <c r="J73" s="11" t="s">
        <v>69</v>
      </c>
      <c r="K73" s="11">
        <v>96.724137931034491</v>
      </c>
      <c r="L73" s="11" t="s">
        <v>430</v>
      </c>
      <c r="M73" s="11" t="s">
        <v>534</v>
      </c>
      <c r="N73" s="11" t="s">
        <v>535</v>
      </c>
      <c r="O73" s="11" t="s">
        <v>536</v>
      </c>
      <c r="P73" s="11" t="s">
        <v>537</v>
      </c>
      <c r="Q73" s="11" t="s">
        <v>130</v>
      </c>
      <c r="R73" s="36" t="s">
        <v>304</v>
      </c>
      <c r="S73" s="36" t="s">
        <v>532</v>
      </c>
      <c r="T73" s="36" t="s">
        <v>39</v>
      </c>
      <c r="U73" s="11">
        <v>82751.080000000016</v>
      </c>
      <c r="V73" s="11">
        <v>667</v>
      </c>
      <c r="W73" s="11" t="s">
        <v>41</v>
      </c>
      <c r="X73" s="11" t="s">
        <v>66</v>
      </c>
      <c r="Y73" s="11" t="s">
        <v>66</v>
      </c>
      <c r="Z73" s="11" t="s">
        <v>43</v>
      </c>
      <c r="AA73" s="11" t="s">
        <v>67</v>
      </c>
      <c r="AB73" s="11" t="s">
        <v>67</v>
      </c>
    </row>
    <row r="74" spans="1:28" x14ac:dyDescent="0.25">
      <c r="A74" s="33" t="s">
        <v>538</v>
      </c>
      <c r="B74" s="11">
        <v>46</v>
      </c>
      <c r="C74" s="11">
        <v>34.804347826086953</v>
      </c>
      <c r="D74" s="11">
        <v>95.189347826086916</v>
      </c>
      <c r="E74" s="11">
        <v>46</v>
      </c>
      <c r="F74" s="11">
        <v>151570.98000000004</v>
      </c>
      <c r="G74" s="34">
        <v>43816</v>
      </c>
      <c r="H74" s="11">
        <v>186</v>
      </c>
      <c r="I74" s="11" t="s">
        <v>29</v>
      </c>
      <c r="J74" s="11" t="s">
        <v>30</v>
      </c>
      <c r="K74" s="11">
        <v>93.086956521739097</v>
      </c>
      <c r="L74" s="11" t="s">
        <v>96</v>
      </c>
      <c r="M74" s="11" t="s">
        <v>539</v>
      </c>
      <c r="N74" s="11" t="s">
        <v>540</v>
      </c>
      <c r="O74" s="11" t="s">
        <v>541</v>
      </c>
      <c r="P74" s="11" t="s">
        <v>542</v>
      </c>
      <c r="Q74" s="11" t="s">
        <v>74</v>
      </c>
      <c r="R74" s="36" t="s">
        <v>543</v>
      </c>
      <c r="S74" s="36" t="s">
        <v>544</v>
      </c>
      <c r="T74" s="36" t="s">
        <v>77</v>
      </c>
      <c r="U74" s="11">
        <v>151570.98000000004</v>
      </c>
      <c r="V74" s="11">
        <v>485</v>
      </c>
      <c r="W74" s="11" t="s">
        <v>40</v>
      </c>
      <c r="X74" s="11" t="s">
        <v>40</v>
      </c>
      <c r="Y74" s="11" t="s">
        <v>54</v>
      </c>
      <c r="Z74" s="11" t="s">
        <v>42</v>
      </c>
      <c r="AA74" s="11" t="s">
        <v>42</v>
      </c>
      <c r="AB74" s="11" t="s">
        <v>42</v>
      </c>
    </row>
    <row r="75" spans="1:28" x14ac:dyDescent="0.25">
      <c r="A75" s="33" t="s">
        <v>545</v>
      </c>
      <c r="B75" s="11">
        <v>26</v>
      </c>
      <c r="C75" s="11">
        <v>36.03846153846154</v>
      </c>
      <c r="D75" s="11">
        <v>96.993461538461546</v>
      </c>
      <c r="E75" s="11">
        <v>26</v>
      </c>
      <c r="F75" s="11">
        <v>88804.5</v>
      </c>
      <c r="G75" s="34">
        <v>43263</v>
      </c>
      <c r="H75" s="11">
        <v>702</v>
      </c>
      <c r="I75" s="11" t="s">
        <v>29</v>
      </c>
      <c r="J75" s="11" t="s">
        <v>134</v>
      </c>
      <c r="K75" s="11">
        <v>96.038461538461519</v>
      </c>
      <c r="L75" s="11" t="s">
        <v>46</v>
      </c>
      <c r="M75" s="11" t="s">
        <v>546</v>
      </c>
      <c r="N75" s="11" t="s">
        <v>547</v>
      </c>
      <c r="O75" s="11" t="s">
        <v>268</v>
      </c>
      <c r="P75" s="11" t="s">
        <v>548</v>
      </c>
      <c r="Q75" s="11" t="s">
        <v>36</v>
      </c>
      <c r="R75" s="36" t="s">
        <v>549</v>
      </c>
      <c r="S75" s="36" t="s">
        <v>550</v>
      </c>
      <c r="T75" s="36" t="s">
        <v>39</v>
      </c>
      <c r="U75" s="11">
        <v>88804.5</v>
      </c>
      <c r="V75" s="11">
        <v>663</v>
      </c>
      <c r="W75" s="11" t="s">
        <v>66</v>
      </c>
      <c r="X75" s="11" t="s">
        <v>41</v>
      </c>
      <c r="Y75" s="11" t="s">
        <v>66</v>
      </c>
      <c r="Z75" s="11" t="s">
        <v>67</v>
      </c>
      <c r="AA75" s="11" t="s">
        <v>43</v>
      </c>
      <c r="AB75" s="11" t="s">
        <v>67</v>
      </c>
    </row>
    <row r="76" spans="1:28" x14ac:dyDescent="0.25">
      <c r="A76" s="33" t="s">
        <v>551</v>
      </c>
      <c r="B76" s="11">
        <v>30</v>
      </c>
      <c r="C76" s="11">
        <v>34.36666666666666</v>
      </c>
      <c r="D76" s="11">
        <v>110.40499999999999</v>
      </c>
      <c r="E76" s="11">
        <v>30</v>
      </c>
      <c r="F76" s="11">
        <v>113961.14999999997</v>
      </c>
      <c r="G76" s="34">
        <v>43836</v>
      </c>
      <c r="H76" s="11">
        <v>317</v>
      </c>
      <c r="I76" s="11" t="s">
        <v>29</v>
      </c>
      <c r="J76" s="11" t="s">
        <v>69</v>
      </c>
      <c r="K76" s="11">
        <v>109.60000000000002</v>
      </c>
      <c r="L76" s="11" t="s">
        <v>153</v>
      </c>
      <c r="M76" s="11" t="s">
        <v>552</v>
      </c>
      <c r="N76" s="11" t="s">
        <v>553</v>
      </c>
      <c r="O76" s="11" t="s">
        <v>554</v>
      </c>
      <c r="P76" s="11" t="s">
        <v>555</v>
      </c>
      <c r="Q76" s="11" t="s">
        <v>460</v>
      </c>
      <c r="R76" s="36" t="s">
        <v>556</v>
      </c>
      <c r="S76" s="36" t="s">
        <v>557</v>
      </c>
      <c r="T76" s="36" t="s">
        <v>77</v>
      </c>
      <c r="U76" s="11">
        <v>113961.14999999997</v>
      </c>
      <c r="V76" s="11">
        <v>629</v>
      </c>
      <c r="W76" s="11" t="s">
        <v>41</v>
      </c>
      <c r="X76" s="11" t="s">
        <v>41</v>
      </c>
      <c r="Y76" s="11" t="s">
        <v>66</v>
      </c>
      <c r="Z76" s="11" t="s">
        <v>67</v>
      </c>
      <c r="AA76" s="11" t="s">
        <v>67</v>
      </c>
      <c r="AB76" s="11" t="s">
        <v>67</v>
      </c>
    </row>
    <row r="77" spans="1:28" x14ac:dyDescent="0.25">
      <c r="A77" s="33" t="s">
        <v>558</v>
      </c>
      <c r="B77" s="11">
        <v>17</v>
      </c>
      <c r="C77" s="11">
        <v>37.411764705882355</v>
      </c>
      <c r="D77" s="11">
        <v>128.45235294117643</v>
      </c>
      <c r="E77" s="11">
        <v>17</v>
      </c>
      <c r="F77" s="11">
        <v>79472.070000000007</v>
      </c>
      <c r="G77" s="34">
        <v>43589</v>
      </c>
      <c r="H77" s="11">
        <v>430</v>
      </c>
      <c r="I77" s="11" t="s">
        <v>29</v>
      </c>
      <c r="J77" s="11" t="s">
        <v>69</v>
      </c>
      <c r="K77" s="11">
        <v>123.4705882352941</v>
      </c>
      <c r="L77" s="11" t="s">
        <v>57</v>
      </c>
      <c r="M77" s="11" t="s">
        <v>559</v>
      </c>
      <c r="N77" s="11" t="s">
        <v>560</v>
      </c>
      <c r="O77" s="11" t="s">
        <v>561</v>
      </c>
      <c r="P77" s="11" t="s">
        <v>562</v>
      </c>
      <c r="Q77" s="11" t="s">
        <v>130</v>
      </c>
      <c r="R77" s="36" t="s">
        <v>563</v>
      </c>
      <c r="S77" s="36" t="s">
        <v>132</v>
      </c>
      <c r="T77" s="36" t="s">
        <v>39</v>
      </c>
      <c r="U77" s="11">
        <v>79472.070000000007</v>
      </c>
      <c r="V77" s="11">
        <v>876</v>
      </c>
      <c r="W77" s="11" t="s">
        <v>54</v>
      </c>
      <c r="X77" s="11" t="s">
        <v>66</v>
      </c>
      <c r="Y77" s="11" t="s">
        <v>40</v>
      </c>
      <c r="Z77" s="11" t="s">
        <v>43</v>
      </c>
      <c r="AA77" s="11" t="s">
        <v>55</v>
      </c>
      <c r="AB77" s="11" t="s">
        <v>55</v>
      </c>
    </row>
    <row r="78" spans="1:28" x14ac:dyDescent="0.25">
      <c r="A78" s="33" t="s">
        <v>564</v>
      </c>
      <c r="B78" s="11">
        <v>34</v>
      </c>
      <c r="C78" s="11">
        <v>34.676470588235304</v>
      </c>
      <c r="D78" s="11">
        <v>104.9141176470588</v>
      </c>
      <c r="E78" s="11">
        <v>34</v>
      </c>
      <c r="F78" s="11">
        <v>120783.07</v>
      </c>
      <c r="G78" s="34">
        <v>43401</v>
      </c>
      <c r="H78" s="11">
        <v>241</v>
      </c>
      <c r="I78" s="11" t="s">
        <v>29</v>
      </c>
      <c r="J78" s="11" t="s">
        <v>95</v>
      </c>
      <c r="K78" s="11">
        <v>102.29411764705881</v>
      </c>
      <c r="L78" s="11" t="s">
        <v>96</v>
      </c>
      <c r="M78" s="11" t="s">
        <v>565</v>
      </c>
      <c r="N78" s="11" t="s">
        <v>566</v>
      </c>
      <c r="O78" s="11" t="s">
        <v>567</v>
      </c>
      <c r="P78" s="11" t="s">
        <v>531</v>
      </c>
      <c r="Q78" s="11" t="s">
        <v>130</v>
      </c>
      <c r="R78" s="36" t="s">
        <v>568</v>
      </c>
      <c r="S78" s="36" t="s">
        <v>317</v>
      </c>
      <c r="T78" s="36" t="s">
        <v>39</v>
      </c>
      <c r="U78" s="11">
        <v>120783.06999999999</v>
      </c>
      <c r="V78" s="11">
        <v>630</v>
      </c>
      <c r="W78" s="11" t="s">
        <v>40</v>
      </c>
      <c r="X78" s="11" t="s">
        <v>40</v>
      </c>
      <c r="Y78" s="11" t="s">
        <v>66</v>
      </c>
      <c r="Z78" s="11" t="s">
        <v>42</v>
      </c>
      <c r="AA78" s="11" t="s">
        <v>42</v>
      </c>
      <c r="AB78" s="11" t="s">
        <v>67</v>
      </c>
    </row>
    <row r="79" spans="1:28" x14ac:dyDescent="0.25">
      <c r="A79" s="33" t="s">
        <v>569</v>
      </c>
      <c r="B79" s="11">
        <v>21</v>
      </c>
      <c r="C79" s="11">
        <v>43.142857142857139</v>
      </c>
      <c r="D79" s="11">
        <v>93.570952380952335</v>
      </c>
      <c r="E79" s="11">
        <v>21</v>
      </c>
      <c r="F79" s="11">
        <v>83228.19</v>
      </c>
      <c r="G79" s="34">
        <v>43603</v>
      </c>
      <c r="H79" s="11">
        <v>390</v>
      </c>
      <c r="I79" s="11" t="s">
        <v>313</v>
      </c>
      <c r="J79" s="11" t="s">
        <v>143</v>
      </c>
      <c r="K79" s="11">
        <v>93.285714285714263</v>
      </c>
      <c r="L79" s="11" t="s">
        <v>96</v>
      </c>
      <c r="M79" s="11" t="s">
        <v>570</v>
      </c>
      <c r="N79" s="11" t="s">
        <v>571</v>
      </c>
      <c r="O79" s="11" t="s">
        <v>572</v>
      </c>
      <c r="P79" s="11" t="s">
        <v>573</v>
      </c>
      <c r="Q79" s="11" t="s">
        <v>130</v>
      </c>
      <c r="R79" s="36" t="s">
        <v>549</v>
      </c>
      <c r="S79" s="36" t="s">
        <v>574</v>
      </c>
      <c r="T79" s="36" t="s">
        <v>39</v>
      </c>
      <c r="U79" s="11">
        <v>83228.19</v>
      </c>
      <c r="V79" s="11">
        <v>541</v>
      </c>
      <c r="W79" s="11" t="s">
        <v>66</v>
      </c>
      <c r="X79" s="11" t="s">
        <v>66</v>
      </c>
      <c r="Y79" s="11" t="s">
        <v>54</v>
      </c>
      <c r="Z79" s="11" t="s">
        <v>43</v>
      </c>
      <c r="AA79" s="11" t="s">
        <v>43</v>
      </c>
      <c r="AB79" s="11" t="s">
        <v>42</v>
      </c>
    </row>
    <row r="80" spans="1:28" x14ac:dyDescent="0.25">
      <c r="A80" s="33" t="s">
        <v>575</v>
      </c>
      <c r="B80" s="11">
        <v>40</v>
      </c>
      <c r="C80" s="11">
        <v>41.400000000000006</v>
      </c>
      <c r="D80" s="11">
        <v>93.375749999999982</v>
      </c>
      <c r="E80" s="11">
        <v>40</v>
      </c>
      <c r="F80" s="11">
        <v>160010.26999999996</v>
      </c>
      <c r="G80" s="34">
        <v>43922</v>
      </c>
      <c r="H80" s="11">
        <v>182</v>
      </c>
      <c r="I80" s="11" t="s">
        <v>29</v>
      </c>
      <c r="J80" s="11" t="s">
        <v>143</v>
      </c>
      <c r="K80" s="11">
        <v>92.774999999999977</v>
      </c>
      <c r="L80" s="11" t="s">
        <v>46</v>
      </c>
      <c r="M80" s="11" t="s">
        <v>576</v>
      </c>
      <c r="N80" s="11" t="s">
        <v>577</v>
      </c>
      <c r="O80" s="11" t="s">
        <v>578</v>
      </c>
      <c r="P80" s="11" t="s">
        <v>531</v>
      </c>
      <c r="Q80" s="11" t="s">
        <v>130</v>
      </c>
      <c r="R80" s="36" t="s">
        <v>410</v>
      </c>
      <c r="S80" s="36" t="s">
        <v>532</v>
      </c>
      <c r="T80" s="36" t="s">
        <v>65</v>
      </c>
      <c r="U80" s="11">
        <v>160010.26999999996</v>
      </c>
      <c r="V80" s="11">
        <v>522</v>
      </c>
      <c r="W80" s="11" t="s">
        <v>40</v>
      </c>
      <c r="X80" s="11" t="s">
        <v>40</v>
      </c>
      <c r="Y80" s="11" t="s">
        <v>54</v>
      </c>
      <c r="Z80" s="11" t="s">
        <v>42</v>
      </c>
      <c r="AA80" s="11" t="s">
        <v>42</v>
      </c>
      <c r="AB80" s="11" t="s">
        <v>42</v>
      </c>
    </row>
    <row r="81" spans="1:28" x14ac:dyDescent="0.25">
      <c r="A81" s="33" t="s">
        <v>579</v>
      </c>
      <c r="B81" s="11">
        <v>32</v>
      </c>
      <c r="C81" s="11">
        <v>35.937499999999993</v>
      </c>
      <c r="D81" s="11">
        <v>101.18281250000001</v>
      </c>
      <c r="E81" s="11">
        <v>32</v>
      </c>
      <c r="F81" s="11">
        <v>120562.73999999996</v>
      </c>
      <c r="G81" s="34">
        <v>43631</v>
      </c>
      <c r="H81" s="11">
        <v>259</v>
      </c>
      <c r="I81" s="11" t="s">
        <v>29</v>
      </c>
      <c r="J81" s="11" t="s">
        <v>30</v>
      </c>
      <c r="K81" s="11">
        <v>99.281249999999986</v>
      </c>
      <c r="L81" s="11" t="s">
        <v>57</v>
      </c>
      <c r="M81" s="11" t="s">
        <v>580</v>
      </c>
      <c r="N81" s="11" t="s">
        <v>581</v>
      </c>
      <c r="O81" s="11" t="s">
        <v>582</v>
      </c>
      <c r="P81" s="11" t="s">
        <v>583</v>
      </c>
      <c r="Q81" s="11" t="s">
        <v>452</v>
      </c>
      <c r="R81" s="36" t="s">
        <v>584</v>
      </c>
      <c r="S81" s="36" t="s">
        <v>585</v>
      </c>
      <c r="T81" s="36" t="s">
        <v>65</v>
      </c>
      <c r="U81" s="11">
        <v>120562.73999999996</v>
      </c>
      <c r="V81" s="11">
        <v>522</v>
      </c>
      <c r="W81" s="11" t="s">
        <v>41</v>
      </c>
      <c r="X81" s="11" t="s">
        <v>41</v>
      </c>
      <c r="Y81" s="11" t="s">
        <v>54</v>
      </c>
      <c r="Z81" s="11" t="s">
        <v>67</v>
      </c>
      <c r="AA81" s="11" t="s">
        <v>67</v>
      </c>
      <c r="AB81" s="11" t="s">
        <v>42</v>
      </c>
    </row>
    <row r="82" spans="1:28" x14ac:dyDescent="0.25">
      <c r="A82" s="33" t="s">
        <v>586</v>
      </c>
      <c r="B82" s="11">
        <v>26</v>
      </c>
      <c r="C82" s="11">
        <v>36</v>
      </c>
      <c r="D82" s="11">
        <v>109.36307692307693</v>
      </c>
      <c r="E82" s="11">
        <v>26</v>
      </c>
      <c r="F82" s="11">
        <v>100306.58</v>
      </c>
      <c r="G82" s="34">
        <v>43424</v>
      </c>
      <c r="H82" s="11">
        <v>395</v>
      </c>
      <c r="I82" s="11" t="s">
        <v>29</v>
      </c>
      <c r="J82" s="11" t="s">
        <v>69</v>
      </c>
      <c r="K82" s="11">
        <v>107.49999999999997</v>
      </c>
      <c r="L82" s="11" t="s">
        <v>153</v>
      </c>
      <c r="M82" s="11" t="s">
        <v>587</v>
      </c>
      <c r="N82" s="11" t="s">
        <v>588</v>
      </c>
      <c r="O82" s="11" t="s">
        <v>589</v>
      </c>
      <c r="P82" s="11" t="s">
        <v>590</v>
      </c>
      <c r="Q82" s="11" t="s">
        <v>149</v>
      </c>
      <c r="R82" s="36" t="s">
        <v>591</v>
      </c>
      <c r="S82" s="36" t="s">
        <v>592</v>
      </c>
      <c r="T82" s="36" t="s">
        <v>39</v>
      </c>
      <c r="U82" s="11">
        <v>100306.58</v>
      </c>
      <c r="V82" s="11">
        <v>711</v>
      </c>
      <c r="W82" s="11" t="s">
        <v>66</v>
      </c>
      <c r="X82" s="11" t="s">
        <v>41</v>
      </c>
      <c r="Y82" s="11" t="s">
        <v>41</v>
      </c>
      <c r="Z82" s="11" t="s">
        <v>67</v>
      </c>
      <c r="AA82" s="11" t="s">
        <v>43</v>
      </c>
      <c r="AB82" s="11" t="s">
        <v>43</v>
      </c>
    </row>
    <row r="83" spans="1:28" x14ac:dyDescent="0.25">
      <c r="A83" s="33" t="s">
        <v>593</v>
      </c>
      <c r="B83" s="11">
        <v>30</v>
      </c>
      <c r="C83" s="11">
        <v>35.033333333333324</v>
      </c>
      <c r="D83" s="11">
        <v>105.75233333333334</v>
      </c>
      <c r="E83" s="11">
        <v>30</v>
      </c>
      <c r="F83" s="11">
        <v>111250.37999999996</v>
      </c>
      <c r="G83" s="34">
        <v>43738</v>
      </c>
      <c r="H83" s="11">
        <v>259</v>
      </c>
      <c r="I83" s="11" t="s">
        <v>29</v>
      </c>
      <c r="J83" s="11" t="s">
        <v>95</v>
      </c>
      <c r="K83" s="11">
        <v>100.50000000000001</v>
      </c>
      <c r="L83" s="11" t="s">
        <v>96</v>
      </c>
      <c r="M83" s="11" t="s">
        <v>594</v>
      </c>
      <c r="N83" s="11" t="s">
        <v>595</v>
      </c>
      <c r="O83" s="11" t="s">
        <v>596</v>
      </c>
      <c r="P83" s="11" t="s">
        <v>597</v>
      </c>
      <c r="Q83" s="11" t="s">
        <v>460</v>
      </c>
      <c r="R83" s="36" t="s">
        <v>598</v>
      </c>
      <c r="S83" s="36" t="s">
        <v>599</v>
      </c>
      <c r="T83" s="36" t="s">
        <v>77</v>
      </c>
      <c r="U83" s="11">
        <v>111250.37999999996</v>
      </c>
      <c r="V83" s="11">
        <v>595</v>
      </c>
      <c r="W83" s="11" t="s">
        <v>41</v>
      </c>
      <c r="X83" s="11" t="s">
        <v>41</v>
      </c>
      <c r="Y83" s="11" t="s">
        <v>66</v>
      </c>
      <c r="Z83" s="11" t="s">
        <v>67</v>
      </c>
      <c r="AA83" s="11" t="s">
        <v>67</v>
      </c>
      <c r="AB83" s="11" t="s">
        <v>67</v>
      </c>
    </row>
    <row r="84" spans="1:28" x14ac:dyDescent="0.25">
      <c r="A84" s="33" t="s">
        <v>600</v>
      </c>
      <c r="B84" s="11">
        <v>30</v>
      </c>
      <c r="C84" s="11">
        <v>35.333333333333329</v>
      </c>
      <c r="D84" s="11">
        <v>97.22466666666665</v>
      </c>
      <c r="E84" s="11">
        <v>30</v>
      </c>
      <c r="F84" s="11">
        <v>104561.95999999998</v>
      </c>
      <c r="G84" s="34">
        <v>43337</v>
      </c>
      <c r="H84" s="11">
        <v>649</v>
      </c>
      <c r="I84" s="11" t="s">
        <v>29</v>
      </c>
      <c r="J84" s="11" t="s">
        <v>95</v>
      </c>
      <c r="K84" s="11">
        <v>97.266666666666666</v>
      </c>
      <c r="L84" s="11" t="s">
        <v>96</v>
      </c>
      <c r="M84" s="11" t="s">
        <v>601</v>
      </c>
      <c r="N84" s="11" t="s">
        <v>602</v>
      </c>
      <c r="O84" s="11" t="s">
        <v>603</v>
      </c>
      <c r="P84" s="11" t="s">
        <v>604</v>
      </c>
      <c r="Q84" s="11" t="s">
        <v>130</v>
      </c>
      <c r="R84" s="36" t="s">
        <v>166</v>
      </c>
      <c r="S84" s="36" t="s">
        <v>305</v>
      </c>
      <c r="T84" s="36" t="s">
        <v>39</v>
      </c>
      <c r="U84" s="11">
        <v>104561.95999999998</v>
      </c>
      <c r="V84" s="11">
        <v>623</v>
      </c>
      <c r="W84" s="11" t="s">
        <v>41</v>
      </c>
      <c r="X84" s="11" t="s">
        <v>41</v>
      </c>
      <c r="Y84" s="11" t="s">
        <v>66</v>
      </c>
      <c r="Z84" s="11" t="s">
        <v>67</v>
      </c>
      <c r="AA84" s="11" t="s">
        <v>67</v>
      </c>
      <c r="AB84" s="11" t="s">
        <v>67</v>
      </c>
    </row>
    <row r="85" spans="1:28" x14ac:dyDescent="0.25">
      <c r="A85" s="33" t="s">
        <v>605</v>
      </c>
      <c r="B85" s="11">
        <v>29</v>
      </c>
      <c r="C85" s="11">
        <v>36.068965517241367</v>
      </c>
      <c r="D85" s="11">
        <v>108.5355172413793</v>
      </c>
      <c r="E85" s="11">
        <v>29</v>
      </c>
      <c r="F85" s="11">
        <v>118008.26999999999</v>
      </c>
      <c r="G85" s="34">
        <v>43929</v>
      </c>
      <c r="H85" s="11">
        <v>76</v>
      </c>
      <c r="I85" s="11" t="s">
        <v>29</v>
      </c>
      <c r="J85" s="11" t="s">
        <v>69</v>
      </c>
      <c r="K85" s="11">
        <v>110.27586206896551</v>
      </c>
      <c r="L85" s="11" t="s">
        <v>96</v>
      </c>
      <c r="M85" s="11" t="s">
        <v>606</v>
      </c>
      <c r="N85" s="11" t="s">
        <v>607</v>
      </c>
      <c r="O85" s="11" t="s">
        <v>608</v>
      </c>
      <c r="P85" s="11" t="s">
        <v>609</v>
      </c>
      <c r="Q85" s="11" t="s">
        <v>36</v>
      </c>
      <c r="R85" s="36" t="s">
        <v>610</v>
      </c>
      <c r="S85" s="36" t="s">
        <v>498</v>
      </c>
      <c r="T85" s="36" t="s">
        <v>77</v>
      </c>
      <c r="U85" s="11">
        <v>118008.26999999999</v>
      </c>
      <c r="V85" s="11">
        <v>536</v>
      </c>
      <c r="W85" s="11" t="s">
        <v>41</v>
      </c>
      <c r="X85" s="11" t="s">
        <v>41</v>
      </c>
      <c r="Y85" s="11" t="s">
        <v>54</v>
      </c>
      <c r="Z85" s="11" t="s">
        <v>67</v>
      </c>
      <c r="AA85" s="11" t="s">
        <v>67</v>
      </c>
      <c r="AB85" s="11" t="s">
        <v>42</v>
      </c>
    </row>
    <row r="86" spans="1:28" x14ac:dyDescent="0.25">
      <c r="A86" s="33" t="s">
        <v>611</v>
      </c>
      <c r="B86" s="11">
        <v>31</v>
      </c>
      <c r="C86" s="11">
        <v>34.774193548387096</v>
      </c>
      <c r="D86" s="11">
        <v>112.07516129032258</v>
      </c>
      <c r="E86" s="11">
        <v>31</v>
      </c>
      <c r="F86" s="11">
        <v>117713.55999999998</v>
      </c>
      <c r="G86" s="34">
        <v>43518</v>
      </c>
      <c r="H86" s="11">
        <v>440</v>
      </c>
      <c r="I86" s="11" t="s">
        <v>29</v>
      </c>
      <c r="J86" s="11" t="s">
        <v>69</v>
      </c>
      <c r="K86" s="11">
        <v>115.58064516129032</v>
      </c>
      <c r="L86" s="11" t="s">
        <v>153</v>
      </c>
      <c r="M86" s="11" t="s">
        <v>612</v>
      </c>
      <c r="N86" s="11" t="s">
        <v>613</v>
      </c>
      <c r="O86" s="11" t="s">
        <v>614</v>
      </c>
      <c r="P86" s="11" t="s">
        <v>615</v>
      </c>
      <c r="Q86" s="11" t="s">
        <v>616</v>
      </c>
      <c r="R86" s="36" t="s">
        <v>617</v>
      </c>
      <c r="S86" s="36" t="s">
        <v>151</v>
      </c>
      <c r="T86" s="36" t="s">
        <v>39</v>
      </c>
      <c r="U86" s="11">
        <v>117713.56000000001</v>
      </c>
      <c r="V86" s="11">
        <v>758</v>
      </c>
      <c r="W86" s="11" t="s">
        <v>41</v>
      </c>
      <c r="X86" s="11" t="s">
        <v>41</v>
      </c>
      <c r="Y86" s="11" t="s">
        <v>40</v>
      </c>
      <c r="Z86" s="11" t="s">
        <v>67</v>
      </c>
      <c r="AA86" s="11" t="s">
        <v>67</v>
      </c>
      <c r="AB86" s="11" t="s">
        <v>55</v>
      </c>
    </row>
    <row r="87" spans="1:28" x14ac:dyDescent="0.25">
      <c r="A87" s="33" t="s">
        <v>618</v>
      </c>
      <c r="B87" s="11">
        <v>25</v>
      </c>
      <c r="C87" s="11">
        <v>31.479999999999993</v>
      </c>
      <c r="D87" s="11">
        <v>106.17879999999998</v>
      </c>
      <c r="E87" s="11">
        <v>25</v>
      </c>
      <c r="F87" s="11">
        <v>88041.260000000009</v>
      </c>
      <c r="G87" s="34">
        <v>43560</v>
      </c>
      <c r="H87" s="11">
        <v>432</v>
      </c>
      <c r="I87" s="11" t="s">
        <v>29</v>
      </c>
      <c r="J87" s="11" t="s">
        <v>95</v>
      </c>
      <c r="K87" s="11">
        <v>102.08</v>
      </c>
      <c r="L87" s="11" t="s">
        <v>96</v>
      </c>
      <c r="M87" s="11" t="s">
        <v>619</v>
      </c>
      <c r="N87" s="11" t="s">
        <v>620</v>
      </c>
      <c r="O87" s="11" t="s">
        <v>200</v>
      </c>
      <c r="P87" s="11" t="s">
        <v>201</v>
      </c>
      <c r="Q87" s="11" t="s">
        <v>130</v>
      </c>
      <c r="R87" s="36" t="s">
        <v>410</v>
      </c>
      <c r="S87" s="36" t="s">
        <v>151</v>
      </c>
      <c r="T87" s="36" t="s">
        <v>77</v>
      </c>
      <c r="U87" s="11">
        <v>88041.260000000009</v>
      </c>
      <c r="V87" s="11">
        <v>691</v>
      </c>
      <c r="W87" s="11" t="s">
        <v>66</v>
      </c>
      <c r="X87" s="11" t="s">
        <v>41</v>
      </c>
      <c r="Y87" s="11" t="s">
        <v>41</v>
      </c>
      <c r="Z87" s="11" t="s">
        <v>67</v>
      </c>
      <c r="AA87" s="11" t="s">
        <v>43</v>
      </c>
      <c r="AB87" s="11" t="s">
        <v>43</v>
      </c>
    </row>
    <row r="88" spans="1:28" x14ac:dyDescent="0.25">
      <c r="A88" s="33" t="s">
        <v>621</v>
      </c>
      <c r="B88" s="11">
        <v>19</v>
      </c>
      <c r="C88" s="11">
        <v>34.05263157894737</v>
      </c>
      <c r="D88" s="11">
        <v>119.28894736842105</v>
      </c>
      <c r="E88" s="11">
        <v>19</v>
      </c>
      <c r="F88" s="11">
        <v>75754.880000000005</v>
      </c>
      <c r="G88" s="34">
        <v>43183</v>
      </c>
      <c r="H88" s="11">
        <v>338</v>
      </c>
      <c r="I88" s="11" t="s">
        <v>29</v>
      </c>
      <c r="J88" s="11" t="s">
        <v>69</v>
      </c>
      <c r="K88" s="11">
        <v>116</v>
      </c>
      <c r="L88" s="11" t="s">
        <v>57</v>
      </c>
      <c r="M88" s="11" t="s">
        <v>622</v>
      </c>
      <c r="N88" s="11" t="s">
        <v>623</v>
      </c>
      <c r="O88" s="11" t="s">
        <v>624</v>
      </c>
      <c r="P88" s="11" t="s">
        <v>625</v>
      </c>
      <c r="Q88" s="11" t="s">
        <v>525</v>
      </c>
      <c r="R88" s="36" t="s">
        <v>626</v>
      </c>
      <c r="S88" s="36" t="s">
        <v>627</v>
      </c>
      <c r="T88" s="36" t="s">
        <v>65</v>
      </c>
      <c r="U88" s="11">
        <v>75754.880000000005</v>
      </c>
      <c r="V88" s="11">
        <v>677</v>
      </c>
      <c r="W88" s="11" t="s">
        <v>54</v>
      </c>
      <c r="X88" s="11" t="s">
        <v>66</v>
      </c>
      <c r="Y88" s="11" t="s">
        <v>41</v>
      </c>
      <c r="Z88" s="11" t="s">
        <v>43</v>
      </c>
      <c r="AA88" s="11" t="s">
        <v>55</v>
      </c>
      <c r="AB88" s="11" t="s">
        <v>43</v>
      </c>
    </row>
    <row r="89" spans="1:28" x14ac:dyDescent="0.25">
      <c r="A89" s="33" t="s">
        <v>628</v>
      </c>
      <c r="B89" s="11">
        <v>13</v>
      </c>
      <c r="C89" s="11">
        <v>39.307692307692307</v>
      </c>
      <c r="D89" s="11">
        <v>88.307692307692307</v>
      </c>
      <c r="E89" s="11">
        <v>13</v>
      </c>
      <c r="F89" s="11">
        <v>46084.639999999992</v>
      </c>
      <c r="G89" s="34">
        <v>43494</v>
      </c>
      <c r="H89" s="11">
        <v>523</v>
      </c>
      <c r="I89" s="11" t="s">
        <v>29</v>
      </c>
      <c r="J89" s="11" t="s">
        <v>30</v>
      </c>
      <c r="K89" s="11">
        <v>93.230769230769241</v>
      </c>
      <c r="L89" s="11" t="s">
        <v>57</v>
      </c>
      <c r="M89" s="11" t="s">
        <v>629</v>
      </c>
      <c r="N89" s="11" t="s">
        <v>630</v>
      </c>
      <c r="O89" s="11" t="s">
        <v>631</v>
      </c>
      <c r="P89" s="11" t="s">
        <v>573</v>
      </c>
      <c r="Q89" s="11" t="s">
        <v>130</v>
      </c>
      <c r="R89" s="36" t="s">
        <v>217</v>
      </c>
      <c r="S89" s="36" t="s">
        <v>411</v>
      </c>
      <c r="T89" s="36" t="s">
        <v>39</v>
      </c>
      <c r="U89" s="11">
        <v>46084.639999999999</v>
      </c>
      <c r="V89" s="11">
        <v>971</v>
      </c>
      <c r="W89" s="11" t="s">
        <v>54</v>
      </c>
      <c r="X89" s="11" t="s">
        <v>54</v>
      </c>
      <c r="Y89" s="11" t="s">
        <v>40</v>
      </c>
      <c r="Z89" s="11" t="s">
        <v>55</v>
      </c>
      <c r="AA89" s="11" t="s">
        <v>55</v>
      </c>
      <c r="AB89" s="11" t="s">
        <v>55</v>
      </c>
    </row>
    <row r="90" spans="1:28" x14ac:dyDescent="0.25">
      <c r="A90" s="33" t="s">
        <v>632</v>
      </c>
      <c r="B90" s="11">
        <v>26</v>
      </c>
      <c r="C90" s="11">
        <v>34.42307692307692</v>
      </c>
      <c r="D90" s="11">
        <v>88.978846153846177</v>
      </c>
      <c r="E90" s="11">
        <v>26</v>
      </c>
      <c r="F90" s="11">
        <v>78240.839999999982</v>
      </c>
      <c r="G90" s="34">
        <v>43770</v>
      </c>
      <c r="H90" s="11">
        <v>327</v>
      </c>
      <c r="I90" s="11" t="s">
        <v>29</v>
      </c>
      <c r="J90" s="11" t="s">
        <v>143</v>
      </c>
      <c r="K90" s="11">
        <v>89.499999999999986</v>
      </c>
      <c r="L90" s="11" t="s">
        <v>46</v>
      </c>
      <c r="M90" s="11" t="s">
        <v>633</v>
      </c>
      <c r="N90" s="11" t="s">
        <v>634</v>
      </c>
      <c r="O90" s="11" t="s">
        <v>635</v>
      </c>
      <c r="P90" s="11" t="s">
        <v>636</v>
      </c>
      <c r="Q90" s="11" t="s">
        <v>36</v>
      </c>
      <c r="R90" s="36" t="s">
        <v>637</v>
      </c>
      <c r="S90" s="36" t="s">
        <v>638</v>
      </c>
      <c r="T90" s="36" t="s">
        <v>39</v>
      </c>
      <c r="U90" s="11">
        <v>78240.839999999982</v>
      </c>
      <c r="V90" s="11">
        <v>695</v>
      </c>
      <c r="W90" s="11" t="s">
        <v>66</v>
      </c>
      <c r="X90" s="11" t="s">
        <v>66</v>
      </c>
      <c r="Y90" s="11" t="s">
        <v>41</v>
      </c>
      <c r="Z90" s="11" t="s">
        <v>43</v>
      </c>
      <c r="AA90" s="11" t="s">
        <v>43</v>
      </c>
      <c r="AB90" s="11" t="s">
        <v>43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Sheet2</vt:lpstr>
      <vt:lpstr>Sheet3</vt:lpstr>
      <vt:lpstr>RFM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Priyadharshini, K (K.)</cp:lastModifiedBy>
  <dcterms:created xsi:type="dcterms:W3CDTF">2021-09-26T16:13:52Z</dcterms:created>
  <dcterms:modified xsi:type="dcterms:W3CDTF">2021-09-26T17:58:58Z</dcterms:modified>
</cp:coreProperties>
</file>