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8th Semester\BTP\Results\"/>
    </mc:Choice>
  </mc:AlternateContent>
  <bookViews>
    <workbookView xWindow="0" yWindow="0" windowWidth="19200" windowHeight="6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3" i="1" l="1"/>
  <c r="F23" i="1"/>
  <c r="G23" i="1"/>
  <c r="H23" i="1"/>
  <c r="I23" i="1"/>
  <c r="E24" i="1"/>
  <c r="F24" i="1"/>
  <c r="G24" i="1"/>
  <c r="H24" i="1"/>
  <c r="I24" i="1"/>
  <c r="E25" i="1"/>
  <c r="F25" i="1"/>
  <c r="G25" i="1"/>
  <c r="H25" i="1"/>
  <c r="I25" i="1"/>
  <c r="E26" i="1"/>
  <c r="F26" i="1"/>
  <c r="G26" i="1"/>
  <c r="H26" i="1"/>
  <c r="I26" i="1"/>
  <c r="E27" i="1"/>
  <c r="F27" i="1"/>
  <c r="G27" i="1"/>
  <c r="H27" i="1"/>
  <c r="I27" i="1"/>
  <c r="E28" i="1"/>
  <c r="F28" i="1"/>
  <c r="G28" i="1"/>
  <c r="H28" i="1"/>
  <c r="I28" i="1"/>
  <c r="E29" i="1"/>
  <c r="F29" i="1"/>
  <c r="G29" i="1"/>
  <c r="H29" i="1"/>
  <c r="I29" i="1"/>
  <c r="E30" i="1"/>
  <c r="F30" i="1"/>
  <c r="G30" i="1"/>
  <c r="H30" i="1"/>
  <c r="I30" i="1"/>
  <c r="E31" i="1"/>
  <c r="F31" i="1"/>
  <c r="G31" i="1"/>
  <c r="H31" i="1"/>
  <c r="I31" i="1"/>
  <c r="E32" i="1"/>
  <c r="F32" i="1"/>
  <c r="G32" i="1"/>
  <c r="H32" i="1"/>
  <c r="I32" i="1"/>
  <c r="E33" i="1"/>
  <c r="F33" i="1"/>
  <c r="G33" i="1"/>
  <c r="H33" i="1"/>
  <c r="I33" i="1"/>
  <c r="E34" i="1"/>
  <c r="F34" i="1"/>
  <c r="G34" i="1"/>
  <c r="H34" i="1"/>
  <c r="I34" i="1"/>
  <c r="E35" i="1"/>
  <c r="F35" i="1"/>
  <c r="G35" i="1"/>
  <c r="H35" i="1"/>
  <c r="I35" i="1"/>
  <c r="E36" i="1"/>
  <c r="F36" i="1"/>
  <c r="G36" i="1"/>
  <c r="H36" i="1"/>
  <c r="I36" i="1"/>
  <c r="E37" i="1"/>
  <c r="F37" i="1"/>
  <c r="G37" i="1"/>
  <c r="H37" i="1"/>
  <c r="I37" i="1"/>
  <c r="E38" i="1"/>
  <c r="F38" i="1"/>
  <c r="G38" i="1"/>
  <c r="H38" i="1"/>
  <c r="I38" i="1"/>
  <c r="E39" i="1"/>
  <c r="F39" i="1"/>
  <c r="G39" i="1"/>
  <c r="H39" i="1"/>
  <c r="I39" i="1"/>
  <c r="E40" i="1"/>
  <c r="F40" i="1"/>
  <c r="G40" i="1"/>
  <c r="H40" i="1"/>
  <c r="I40" i="1"/>
  <c r="E41" i="1"/>
  <c r="F41" i="1"/>
  <c r="G41" i="1"/>
  <c r="H41" i="1"/>
  <c r="I41" i="1"/>
  <c r="E42" i="1"/>
  <c r="F42" i="1"/>
  <c r="G42" i="1"/>
  <c r="H42" i="1"/>
  <c r="I42" i="1"/>
  <c r="E43" i="1"/>
  <c r="F43" i="1"/>
  <c r="G43" i="1"/>
  <c r="H43" i="1"/>
  <c r="I43" i="1"/>
  <c r="E44" i="1"/>
  <c r="F44" i="1"/>
  <c r="G44" i="1"/>
  <c r="H44" i="1"/>
  <c r="I44" i="1"/>
  <c r="E45" i="1"/>
  <c r="F45" i="1"/>
  <c r="G45" i="1"/>
  <c r="H45" i="1"/>
  <c r="I45" i="1"/>
  <c r="E46" i="1"/>
  <c r="F46" i="1"/>
  <c r="G46" i="1"/>
  <c r="H46" i="1"/>
  <c r="I46" i="1"/>
  <c r="E47" i="1"/>
  <c r="F47" i="1"/>
  <c r="G47" i="1"/>
  <c r="H47" i="1"/>
  <c r="I47" i="1"/>
  <c r="E48" i="1"/>
  <c r="F48" i="1"/>
  <c r="G48" i="1"/>
  <c r="H48" i="1"/>
  <c r="I48" i="1"/>
  <c r="E49" i="1"/>
  <c r="F49" i="1"/>
  <c r="G49" i="1"/>
  <c r="H49" i="1"/>
  <c r="I49" i="1"/>
  <c r="E50" i="1"/>
  <c r="F50" i="1"/>
  <c r="G50" i="1"/>
  <c r="H50" i="1"/>
  <c r="I50" i="1"/>
  <c r="E51" i="1"/>
  <c r="F51" i="1"/>
  <c r="G51" i="1"/>
  <c r="H51" i="1"/>
  <c r="I51" i="1"/>
  <c r="E52" i="1"/>
  <c r="F52" i="1"/>
  <c r="G52" i="1"/>
  <c r="H52" i="1"/>
  <c r="I52" i="1"/>
  <c r="E53" i="1"/>
  <c r="F53" i="1"/>
  <c r="G53" i="1"/>
  <c r="H53" i="1"/>
  <c r="I53" i="1"/>
  <c r="E54" i="1"/>
  <c r="F54" i="1"/>
  <c r="G54" i="1"/>
  <c r="H54" i="1"/>
  <c r="I54" i="1"/>
  <c r="E55" i="1"/>
  <c r="F55" i="1"/>
  <c r="G55" i="1"/>
  <c r="H55" i="1"/>
  <c r="I55" i="1"/>
  <c r="E56" i="1"/>
  <c r="F56" i="1"/>
  <c r="G56" i="1"/>
  <c r="H56" i="1"/>
  <c r="I56" i="1"/>
  <c r="E57" i="1"/>
  <c r="F57" i="1"/>
  <c r="G57" i="1"/>
  <c r="H57" i="1"/>
  <c r="I57" i="1"/>
  <c r="E58" i="1"/>
  <c r="F58" i="1"/>
  <c r="G58" i="1"/>
  <c r="H58" i="1"/>
  <c r="I58" i="1"/>
  <c r="E59" i="1"/>
  <c r="F59" i="1"/>
  <c r="G59" i="1"/>
  <c r="H59" i="1"/>
  <c r="I59" i="1"/>
  <c r="E60" i="1"/>
  <c r="F60" i="1"/>
  <c r="G60" i="1"/>
  <c r="H60" i="1"/>
  <c r="I60" i="1"/>
  <c r="E61" i="1"/>
  <c r="F61" i="1"/>
  <c r="G61" i="1"/>
  <c r="H61" i="1"/>
  <c r="I61" i="1"/>
  <c r="E62" i="1"/>
  <c r="F62" i="1"/>
  <c r="G62" i="1"/>
  <c r="H62" i="1"/>
  <c r="I62" i="1"/>
  <c r="E63" i="1"/>
  <c r="F63" i="1"/>
  <c r="G63" i="1"/>
  <c r="H63" i="1"/>
  <c r="I63" i="1"/>
  <c r="E64" i="1"/>
  <c r="F64" i="1"/>
  <c r="G64" i="1"/>
  <c r="H64" i="1"/>
  <c r="I64" i="1"/>
  <c r="E65" i="1"/>
  <c r="F65" i="1"/>
  <c r="G65" i="1"/>
  <c r="H65" i="1"/>
  <c r="I65" i="1"/>
  <c r="I22" i="1"/>
  <c r="H22" i="1"/>
  <c r="G22" i="1"/>
  <c r="F22" i="1"/>
  <c r="E22" i="1"/>
</calcChain>
</file>

<file path=xl/sharedStrings.xml><?xml version="1.0" encoding="utf-8"?>
<sst xmlns="http://schemas.openxmlformats.org/spreadsheetml/2006/main" count="67" uniqueCount="63">
  <si>
    <t>Provenance</t>
  </si>
  <si>
    <t>Uniformity</t>
  </si>
  <si>
    <t>Dataset Charaterstics</t>
  </si>
  <si>
    <t>Metadata coupling</t>
  </si>
  <si>
    <t>% of non duplicated rows</t>
  </si>
  <si>
    <t>% of non missing cells</t>
  </si>
  <si>
    <t>Unskewness</t>
  </si>
  <si>
    <t>Number of Categorical Columns wrt all cols</t>
  </si>
  <si>
    <t>Uncoorelation</t>
  </si>
  <si>
    <t>DataQuality</t>
  </si>
  <si>
    <t>MetricDataQuality</t>
  </si>
  <si>
    <t>CalculatedDataQuality</t>
  </si>
  <si>
    <t>% of missing cells</t>
  </si>
  <si>
    <t>% of duplicated rows</t>
  </si>
  <si>
    <t>Percentage of Skewness</t>
  </si>
  <si>
    <t>Continuous Columns</t>
  </si>
  <si>
    <t>Categorical Columns</t>
  </si>
  <si>
    <t>Correlation</t>
  </si>
  <si>
    <t>Name of Dataset</t>
  </si>
  <si>
    <t>Section1 2015-16</t>
  </si>
  <si>
    <t>Section2 2015-16</t>
  </si>
  <si>
    <t>Section3 2015-16</t>
  </si>
  <si>
    <t>Section4 2015-16</t>
  </si>
  <si>
    <t>Section5 2015-16</t>
  </si>
  <si>
    <t>Section6 2015-16</t>
  </si>
  <si>
    <t>Section7 2015-16</t>
  </si>
  <si>
    <t>Section8 2015-16</t>
  </si>
  <si>
    <t>Section9 2015-16</t>
  </si>
  <si>
    <t>Section10 2015-16</t>
  </si>
  <si>
    <t>Section11 2015-16</t>
  </si>
  <si>
    <t>Section12 2015-16</t>
  </si>
  <si>
    <t>Section13 2015-16</t>
  </si>
  <si>
    <t>Section14 2015-16</t>
  </si>
  <si>
    <t>Section16 2015-16</t>
  </si>
  <si>
    <t>Section17 2015-16</t>
  </si>
  <si>
    <t>Section1 2005-06</t>
  </si>
  <si>
    <t>Section2 2005-06</t>
  </si>
  <si>
    <t>Section3 2005-06</t>
  </si>
  <si>
    <t>Section4 2005-06</t>
  </si>
  <si>
    <t>Section5 2005-06</t>
  </si>
  <si>
    <t>Section6 2005-06</t>
  </si>
  <si>
    <t>Section7 2005-06</t>
  </si>
  <si>
    <t>Section8 2005-06</t>
  </si>
  <si>
    <t>Section9 2005-06</t>
  </si>
  <si>
    <t>Section10 2005-06</t>
  </si>
  <si>
    <t>Section11 2005-06</t>
  </si>
  <si>
    <t>Section12 2005-06</t>
  </si>
  <si>
    <t>Section13 2005-06</t>
  </si>
  <si>
    <t>Section14 2005-06</t>
  </si>
  <si>
    <t>Section16 2005-06</t>
  </si>
  <si>
    <t>Section17 2005-06</t>
  </si>
  <si>
    <t>Section1 1998-99</t>
  </si>
  <si>
    <t>Section2 1998-99</t>
  </si>
  <si>
    <t>Section3 1998-99</t>
  </si>
  <si>
    <t>Section4 1998-99</t>
  </si>
  <si>
    <t>Section5 1998-99</t>
  </si>
  <si>
    <t>Section6 1998-99</t>
  </si>
  <si>
    <t>Section7 1998-99</t>
  </si>
  <si>
    <t>Section8 1998-99</t>
  </si>
  <si>
    <t>Section9 1998-99</t>
  </si>
  <si>
    <t>Section10 1998-99</t>
  </si>
  <si>
    <t>Section11 1998-99</t>
  </si>
  <si>
    <t>Section13 1998-99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</si>
</sst>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5"/>
  <sheetViews>
    <sheetView tabSelected="1" workbookViewId="0">
      <selection activeCell="K6" sqref="K6"/>
    </sheetView>
  </sheetViews>
  <sheetFormatPr defaultRowHeight="14.4" x14ac:dyDescent="0.55000000000000004"/>
  <sheetData>
    <row r="1" spans="1:24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N1" t="s">
        <v>18</v>
      </c>
      <c r="O1" t="s">
        <v>0</v>
      </c>
      <c r="P1" t="s">
        <v>1</v>
      </c>
      <c r="Q1" t="s">
        <v>2</v>
      </c>
      <c r="R1" t="s">
        <v>3</v>
      </c>
      <c r="S1" t="s">
        <v>12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</row>
    <row r="2" spans="1:24" x14ac:dyDescent="0.55000000000000004">
      <c r="A2">
        <v>100</v>
      </c>
      <c r="B2">
        <v>100</v>
      </c>
      <c r="C2">
        <v>100</v>
      </c>
      <c r="D2">
        <v>100</v>
      </c>
      <c r="E2">
        <v>100</v>
      </c>
      <c r="F2">
        <v>100</v>
      </c>
      <c r="G2">
        <v>100</v>
      </c>
      <c r="H2">
        <v>1</v>
      </c>
      <c r="I2">
        <v>100</v>
      </c>
      <c r="J2">
        <v>100</v>
      </c>
      <c r="K2">
        <v>99.504999999999995</v>
      </c>
      <c r="L2">
        <v>99.069000000000003</v>
      </c>
      <c r="N2" t="s">
        <v>19</v>
      </c>
      <c r="O2">
        <v>100</v>
      </c>
      <c r="P2">
        <v>100</v>
      </c>
      <c r="Q2">
        <v>100</v>
      </c>
      <c r="R2">
        <v>84.629900000000006</v>
      </c>
      <c r="S2">
        <v>10.995631960000001</v>
      </c>
      <c r="T2">
        <v>0</v>
      </c>
      <c r="U2">
        <v>2.7027027029999999</v>
      </c>
      <c r="V2">
        <v>26</v>
      </c>
      <c r="W2">
        <v>13</v>
      </c>
      <c r="X2">
        <v>30.3030303</v>
      </c>
    </row>
    <row r="3" spans="1:24" x14ac:dyDescent="0.55000000000000004">
      <c r="A3">
        <v>99</v>
      </c>
      <c r="B3">
        <v>95</v>
      </c>
      <c r="C3">
        <v>94</v>
      </c>
      <c r="D3">
        <v>85.08</v>
      </c>
      <c r="E3">
        <v>94.5</v>
      </c>
      <c r="F3">
        <v>100</v>
      </c>
      <c r="G3">
        <v>10.59</v>
      </c>
      <c r="H3">
        <v>0</v>
      </c>
      <c r="I3">
        <v>99.7</v>
      </c>
      <c r="J3">
        <v>94.821262540000006</v>
      </c>
      <c r="K3">
        <v>86.938000000000002</v>
      </c>
      <c r="L3">
        <v>96.803380000000004</v>
      </c>
      <c r="N3" t="s">
        <v>20</v>
      </c>
      <c r="O3">
        <v>100</v>
      </c>
      <c r="P3">
        <v>100</v>
      </c>
      <c r="Q3">
        <v>100</v>
      </c>
      <c r="R3">
        <v>85.179199999999994</v>
      </c>
      <c r="S3">
        <v>15.683847500000001</v>
      </c>
      <c r="T3">
        <v>0.48879068609999998</v>
      </c>
      <c r="U3">
        <v>7.407407407</v>
      </c>
      <c r="V3">
        <v>9</v>
      </c>
      <c r="W3">
        <v>45</v>
      </c>
      <c r="X3">
        <v>41.860465120000001</v>
      </c>
    </row>
    <row r="4" spans="1:24" x14ac:dyDescent="0.55000000000000004">
      <c r="A4">
        <v>96</v>
      </c>
      <c r="B4">
        <v>98</v>
      </c>
      <c r="C4">
        <v>96</v>
      </c>
      <c r="D4">
        <v>100</v>
      </c>
      <c r="E4">
        <v>85.23</v>
      </c>
      <c r="F4">
        <v>100</v>
      </c>
      <c r="G4">
        <v>100</v>
      </c>
      <c r="H4">
        <v>0.87</v>
      </c>
      <c r="I4">
        <v>100</v>
      </c>
      <c r="J4">
        <v>99.882090880000007</v>
      </c>
      <c r="K4">
        <v>95.796660000000003</v>
      </c>
      <c r="L4">
        <v>98.579009999999997</v>
      </c>
      <c r="N4" t="s">
        <v>21</v>
      </c>
      <c r="O4">
        <v>100</v>
      </c>
      <c r="P4">
        <v>100</v>
      </c>
      <c r="Q4">
        <v>100</v>
      </c>
      <c r="R4">
        <v>97.664626249999998</v>
      </c>
      <c r="S4">
        <v>48.51488938</v>
      </c>
      <c r="T4">
        <v>53.088242440000002</v>
      </c>
      <c r="U4">
        <v>16.666666670000001</v>
      </c>
      <c r="V4">
        <v>9</v>
      </c>
      <c r="W4">
        <v>9</v>
      </c>
      <c r="X4">
        <v>11.11111111</v>
      </c>
    </row>
    <row r="5" spans="1:24" x14ac:dyDescent="0.55000000000000004">
      <c r="A5">
        <v>95</v>
      </c>
      <c r="B5">
        <v>90</v>
      </c>
      <c r="C5">
        <v>97</v>
      </c>
      <c r="D5">
        <v>95.1</v>
      </c>
      <c r="E5">
        <v>100</v>
      </c>
      <c r="F5">
        <v>100</v>
      </c>
      <c r="G5">
        <v>33.33</v>
      </c>
      <c r="H5">
        <v>0</v>
      </c>
      <c r="I5">
        <v>100</v>
      </c>
      <c r="J5">
        <v>97.262809720000007</v>
      </c>
      <c r="K5">
        <v>91.072999999999993</v>
      </c>
      <c r="L5">
        <v>97.638580000000005</v>
      </c>
      <c r="N5" t="s">
        <v>22</v>
      </c>
      <c r="O5">
        <v>100</v>
      </c>
      <c r="P5">
        <v>100</v>
      </c>
      <c r="Q5">
        <v>100</v>
      </c>
      <c r="R5">
        <v>86.256292139999999</v>
      </c>
      <c r="S5">
        <v>34.565920249999998</v>
      </c>
      <c r="T5">
        <v>30.937306159999999</v>
      </c>
      <c r="U5">
        <v>23.809523810000002</v>
      </c>
      <c r="V5">
        <v>16</v>
      </c>
      <c r="W5">
        <v>26</v>
      </c>
      <c r="X5">
        <v>28.571428569999998</v>
      </c>
    </row>
    <row r="6" spans="1:24" x14ac:dyDescent="0.55000000000000004">
      <c r="A6">
        <v>98</v>
      </c>
      <c r="B6">
        <v>100</v>
      </c>
      <c r="C6">
        <v>99</v>
      </c>
      <c r="D6">
        <v>87.47</v>
      </c>
      <c r="E6">
        <v>95.09</v>
      </c>
      <c r="F6">
        <v>100</v>
      </c>
      <c r="G6">
        <v>70</v>
      </c>
      <c r="H6">
        <v>0</v>
      </c>
      <c r="I6">
        <v>100</v>
      </c>
      <c r="J6">
        <v>99.456988269999997</v>
      </c>
      <c r="K6">
        <v>93.264229999999998</v>
      </c>
      <c r="L6">
        <v>97.908550000000005</v>
      </c>
      <c r="N6" t="s">
        <v>23</v>
      </c>
      <c r="O6">
        <v>100</v>
      </c>
      <c r="P6">
        <v>100</v>
      </c>
      <c r="Q6">
        <v>100</v>
      </c>
      <c r="R6">
        <v>84.431466240000006</v>
      </c>
      <c r="S6">
        <v>51.215594699999997</v>
      </c>
      <c r="T6">
        <v>31.438245160000001</v>
      </c>
      <c r="U6">
        <v>12.972972970000001</v>
      </c>
      <c r="V6">
        <v>4</v>
      </c>
      <c r="W6">
        <v>181</v>
      </c>
      <c r="X6">
        <v>5.4054054049999998</v>
      </c>
    </row>
    <row r="7" spans="1:24" x14ac:dyDescent="0.55000000000000004">
      <c r="A7">
        <v>97</v>
      </c>
      <c r="B7">
        <v>99</v>
      </c>
      <c r="C7">
        <v>98</v>
      </c>
      <c r="D7">
        <v>82.26</v>
      </c>
      <c r="E7">
        <v>62.48</v>
      </c>
      <c r="F7">
        <v>100</v>
      </c>
      <c r="G7">
        <v>83.33</v>
      </c>
      <c r="H7">
        <v>0.8</v>
      </c>
      <c r="I7">
        <v>100</v>
      </c>
      <c r="J7">
        <v>99.05070954</v>
      </c>
      <c r="K7">
        <v>87.193560000000005</v>
      </c>
      <c r="L7">
        <v>96.994140000000002</v>
      </c>
      <c r="N7" t="s">
        <v>24</v>
      </c>
      <c r="O7">
        <v>100</v>
      </c>
      <c r="P7">
        <v>100</v>
      </c>
      <c r="Q7">
        <v>100</v>
      </c>
      <c r="R7">
        <v>86.166492360000007</v>
      </c>
      <c r="S7">
        <v>84.124469820000002</v>
      </c>
      <c r="T7">
        <v>72.735198359999998</v>
      </c>
      <c r="U7">
        <v>13.10344828</v>
      </c>
      <c r="V7">
        <v>1</v>
      </c>
      <c r="W7">
        <v>144</v>
      </c>
      <c r="X7">
        <v>2.7586206899999999</v>
      </c>
    </row>
    <row r="8" spans="1:24" x14ac:dyDescent="0.55000000000000004">
      <c r="A8">
        <v>94</v>
      </c>
      <c r="B8">
        <v>100</v>
      </c>
      <c r="C8">
        <v>99</v>
      </c>
      <c r="D8">
        <v>94.3</v>
      </c>
      <c r="E8">
        <v>81.45</v>
      </c>
      <c r="F8">
        <v>100</v>
      </c>
      <c r="G8">
        <v>100</v>
      </c>
      <c r="H8">
        <v>0.5</v>
      </c>
      <c r="I8">
        <v>100</v>
      </c>
      <c r="J8">
        <v>99.803123670000005</v>
      </c>
      <c r="K8">
        <v>93.836150000000004</v>
      </c>
      <c r="L8">
        <v>98.228099999999998</v>
      </c>
      <c r="N8" t="s">
        <v>25</v>
      </c>
      <c r="O8">
        <v>100</v>
      </c>
      <c r="P8">
        <v>100</v>
      </c>
      <c r="Q8">
        <v>100</v>
      </c>
      <c r="R8">
        <v>92.681177570000003</v>
      </c>
      <c r="S8">
        <v>29.767424930000001</v>
      </c>
      <c r="T8">
        <v>2.0008975450000001E-2</v>
      </c>
      <c r="U8">
        <v>22.85714286</v>
      </c>
      <c r="V8">
        <v>4</v>
      </c>
      <c r="W8">
        <v>101</v>
      </c>
      <c r="X8">
        <v>15.23809524</v>
      </c>
    </row>
    <row r="9" spans="1:24" x14ac:dyDescent="0.55000000000000004">
      <c r="A9">
        <v>100</v>
      </c>
      <c r="B9">
        <v>100</v>
      </c>
      <c r="C9">
        <v>100</v>
      </c>
      <c r="D9">
        <v>82.740283410000004</v>
      </c>
      <c r="E9">
        <v>100</v>
      </c>
      <c r="F9">
        <v>100</v>
      </c>
      <c r="G9">
        <v>100</v>
      </c>
      <c r="H9">
        <v>1</v>
      </c>
      <c r="I9">
        <v>20</v>
      </c>
      <c r="J9">
        <v>95.811361419999997</v>
      </c>
      <c r="K9">
        <v>82.916042509999997</v>
      </c>
      <c r="L9">
        <v>96.326832190000005</v>
      </c>
      <c r="N9" t="s">
        <v>26</v>
      </c>
      <c r="O9">
        <v>100</v>
      </c>
      <c r="P9">
        <v>100</v>
      </c>
      <c r="Q9">
        <v>100</v>
      </c>
      <c r="R9">
        <v>91.342654469999999</v>
      </c>
      <c r="S9">
        <v>90.429384200000001</v>
      </c>
      <c r="T9">
        <v>73.630885849999999</v>
      </c>
      <c r="U9">
        <v>16.75126904</v>
      </c>
      <c r="V9">
        <v>6</v>
      </c>
      <c r="W9">
        <v>191</v>
      </c>
      <c r="X9">
        <v>24.365482230000001</v>
      </c>
    </row>
    <row r="10" spans="1:24" x14ac:dyDescent="0.55000000000000004">
      <c r="A10">
        <v>100</v>
      </c>
      <c r="B10">
        <v>99</v>
      </c>
      <c r="C10">
        <v>95</v>
      </c>
      <c r="D10">
        <v>99.637292380000005</v>
      </c>
      <c r="E10">
        <v>100</v>
      </c>
      <c r="F10">
        <v>100</v>
      </c>
      <c r="G10">
        <v>100</v>
      </c>
      <c r="H10">
        <v>5</v>
      </c>
      <c r="I10">
        <v>100</v>
      </c>
      <c r="J10">
        <v>99.976428290000001</v>
      </c>
      <c r="K10">
        <v>99.440593860000007</v>
      </c>
      <c r="L10">
        <v>98.90740357</v>
      </c>
      <c r="N10" t="s">
        <v>27</v>
      </c>
      <c r="O10">
        <v>100</v>
      </c>
      <c r="P10">
        <v>100</v>
      </c>
      <c r="Q10">
        <v>100</v>
      </c>
      <c r="R10">
        <v>91.776495400000002</v>
      </c>
      <c r="S10">
        <v>50.085890380000002</v>
      </c>
      <c r="T10">
        <v>67.930328750000001</v>
      </c>
      <c r="U10">
        <v>3.703703704</v>
      </c>
      <c r="V10">
        <v>5</v>
      </c>
      <c r="W10">
        <v>22</v>
      </c>
      <c r="X10">
        <v>37.037037040000001</v>
      </c>
    </row>
    <row r="11" spans="1:24" x14ac:dyDescent="0.55000000000000004">
      <c r="A11">
        <v>100</v>
      </c>
      <c r="B11">
        <v>96</v>
      </c>
      <c r="C11">
        <v>98</v>
      </c>
      <c r="D11">
        <v>99.946362820000004</v>
      </c>
      <c r="E11">
        <v>100</v>
      </c>
      <c r="F11">
        <v>84.693587719999996</v>
      </c>
      <c r="G11">
        <v>77.272727270000004</v>
      </c>
      <c r="H11">
        <v>32</v>
      </c>
      <c r="I11">
        <v>88.888888890000004</v>
      </c>
      <c r="J11">
        <v>98.951389430000006</v>
      </c>
      <c r="K11">
        <v>92.787386209999994</v>
      </c>
      <c r="L11">
        <v>96.664958850000005</v>
      </c>
      <c r="N11" t="s">
        <v>28</v>
      </c>
      <c r="O11">
        <v>100</v>
      </c>
      <c r="P11">
        <v>100</v>
      </c>
      <c r="Q11">
        <v>100</v>
      </c>
      <c r="R11">
        <v>89.525143670000006</v>
      </c>
      <c r="S11">
        <v>36.982843420000002</v>
      </c>
      <c r="T11">
        <v>95.821411319999996</v>
      </c>
      <c r="U11">
        <v>3.703703704</v>
      </c>
      <c r="V11">
        <v>0</v>
      </c>
      <c r="W11">
        <v>27</v>
      </c>
      <c r="X11">
        <v>37.037037040000001</v>
      </c>
    </row>
    <row r="12" spans="1:24" x14ac:dyDescent="0.55000000000000004">
      <c r="A12">
        <v>100</v>
      </c>
      <c r="B12">
        <v>95</v>
      </c>
      <c r="C12">
        <v>90</v>
      </c>
      <c r="D12">
        <v>88.372823929999996</v>
      </c>
      <c r="E12">
        <v>99.999736659999996</v>
      </c>
      <c r="F12">
        <v>100</v>
      </c>
      <c r="G12">
        <v>50</v>
      </c>
      <c r="H12">
        <v>5</v>
      </c>
      <c r="I12">
        <v>100</v>
      </c>
      <c r="J12">
        <v>98.474124239999995</v>
      </c>
      <c r="K12">
        <v>92.705871709999997</v>
      </c>
      <c r="L12">
        <v>97.58002458</v>
      </c>
      <c r="N12" t="s">
        <v>29</v>
      </c>
      <c r="O12">
        <v>100</v>
      </c>
      <c r="P12">
        <v>100</v>
      </c>
      <c r="Q12">
        <v>100</v>
      </c>
      <c r="R12">
        <v>82.341239959999996</v>
      </c>
      <c r="S12">
        <v>88.478354039999999</v>
      </c>
      <c r="T12">
        <v>87.258427350000005</v>
      </c>
      <c r="U12">
        <v>6.25</v>
      </c>
      <c r="V12">
        <v>0</v>
      </c>
      <c r="W12">
        <v>32</v>
      </c>
      <c r="X12">
        <v>12.5</v>
      </c>
    </row>
    <row r="13" spans="1:24" x14ac:dyDescent="0.55000000000000004">
      <c r="A13">
        <v>100</v>
      </c>
      <c r="B13">
        <v>98</v>
      </c>
      <c r="C13">
        <v>100</v>
      </c>
      <c r="D13">
        <v>99.018327830000004</v>
      </c>
      <c r="E13">
        <v>100</v>
      </c>
      <c r="F13">
        <v>100</v>
      </c>
      <c r="G13">
        <v>50</v>
      </c>
      <c r="H13">
        <v>5</v>
      </c>
      <c r="I13">
        <v>100</v>
      </c>
      <c r="J13">
        <v>98.479680479999999</v>
      </c>
      <c r="K13">
        <v>94.367749169999996</v>
      </c>
      <c r="L13">
        <v>98.088788100000002</v>
      </c>
      <c r="N13" t="s">
        <v>30</v>
      </c>
      <c r="O13">
        <v>100</v>
      </c>
      <c r="P13">
        <v>100</v>
      </c>
      <c r="Q13">
        <v>100</v>
      </c>
      <c r="R13">
        <v>80.896881570000005</v>
      </c>
      <c r="S13">
        <v>92.564197359999994</v>
      </c>
      <c r="T13">
        <v>90.350385739999993</v>
      </c>
      <c r="U13">
        <v>5.8394160580000003</v>
      </c>
      <c r="V13">
        <v>0</v>
      </c>
      <c r="W13">
        <v>137</v>
      </c>
      <c r="X13">
        <v>2.9197080290000001</v>
      </c>
    </row>
    <row r="14" spans="1:24" x14ac:dyDescent="0.55000000000000004">
      <c r="A14">
        <v>100</v>
      </c>
      <c r="B14">
        <v>97</v>
      </c>
      <c r="C14">
        <v>99</v>
      </c>
      <c r="D14">
        <v>0</v>
      </c>
      <c r="E14">
        <v>100</v>
      </c>
      <c r="F14">
        <v>59.020985090000003</v>
      </c>
      <c r="G14">
        <v>81.481481479999999</v>
      </c>
      <c r="H14">
        <v>5</v>
      </c>
      <c r="I14">
        <v>59.322033900000001</v>
      </c>
      <c r="J14">
        <v>91.616661179999994</v>
      </c>
      <c r="K14">
        <v>68.527092530000004</v>
      </c>
      <c r="L14">
        <v>91.258803810000003</v>
      </c>
      <c r="N14" t="s">
        <v>31</v>
      </c>
      <c r="O14">
        <v>100</v>
      </c>
      <c r="P14">
        <v>100</v>
      </c>
      <c r="Q14">
        <v>100</v>
      </c>
      <c r="R14">
        <v>87.452356780000002</v>
      </c>
      <c r="S14">
        <v>96.585064279999997</v>
      </c>
      <c r="T14">
        <v>82.514442189999997</v>
      </c>
      <c r="U14">
        <v>9.8765432099999995</v>
      </c>
      <c r="V14">
        <v>5</v>
      </c>
      <c r="W14">
        <v>137</v>
      </c>
      <c r="X14">
        <v>12.34567901</v>
      </c>
    </row>
    <row r="15" spans="1:24" x14ac:dyDescent="0.55000000000000004">
      <c r="A15">
        <v>100</v>
      </c>
      <c r="B15">
        <v>94</v>
      </c>
      <c r="C15">
        <v>100</v>
      </c>
      <c r="D15">
        <v>65.960489539999998</v>
      </c>
      <c r="E15">
        <v>99.989830510000004</v>
      </c>
      <c r="F15">
        <v>66.954963680000006</v>
      </c>
      <c r="G15">
        <v>100</v>
      </c>
      <c r="H15">
        <v>12</v>
      </c>
      <c r="I15">
        <v>100</v>
      </c>
      <c r="J15">
        <v>98.707335360000002</v>
      </c>
      <c r="K15">
        <v>88.77136883</v>
      </c>
      <c r="L15">
        <v>95.569784830000003</v>
      </c>
      <c r="N15" t="s">
        <v>32</v>
      </c>
      <c r="O15">
        <v>100</v>
      </c>
      <c r="P15">
        <v>100</v>
      </c>
      <c r="Q15">
        <v>100</v>
      </c>
      <c r="R15">
        <v>89.674630539999995</v>
      </c>
      <c r="S15">
        <v>11.11111111</v>
      </c>
      <c r="T15">
        <v>76.979387900000006</v>
      </c>
      <c r="U15">
        <v>0</v>
      </c>
      <c r="V15">
        <v>0</v>
      </c>
      <c r="W15">
        <v>18</v>
      </c>
      <c r="X15">
        <v>0</v>
      </c>
    </row>
    <row r="16" spans="1:24" x14ac:dyDescent="0.55000000000000004">
      <c r="A16">
        <v>100</v>
      </c>
      <c r="B16">
        <v>99</v>
      </c>
      <c r="C16">
        <v>99</v>
      </c>
      <c r="D16">
        <v>10.913784570000001</v>
      </c>
      <c r="E16">
        <v>100</v>
      </c>
      <c r="F16">
        <v>98.598214290000001</v>
      </c>
      <c r="G16">
        <v>100</v>
      </c>
      <c r="H16">
        <v>6</v>
      </c>
      <c r="I16">
        <v>100</v>
      </c>
      <c r="J16">
        <v>94.906734409999999</v>
      </c>
      <c r="K16">
        <v>85.917362330000003</v>
      </c>
      <c r="L16">
        <v>95.003203450000001</v>
      </c>
      <c r="N16" t="s">
        <v>33</v>
      </c>
      <c r="O16">
        <v>100</v>
      </c>
      <c r="P16">
        <v>100</v>
      </c>
      <c r="Q16">
        <v>100</v>
      </c>
      <c r="R16">
        <v>96.563696210000003</v>
      </c>
      <c r="S16">
        <v>98.399014559999998</v>
      </c>
      <c r="T16">
        <v>99.908101630000004</v>
      </c>
      <c r="U16">
        <v>12.90322581</v>
      </c>
      <c r="V16">
        <v>0</v>
      </c>
      <c r="W16">
        <v>62</v>
      </c>
      <c r="X16">
        <v>0</v>
      </c>
    </row>
    <row r="17" spans="1:24" x14ac:dyDescent="0.55000000000000004">
      <c r="A17">
        <v>0</v>
      </c>
      <c r="B17">
        <v>100</v>
      </c>
      <c r="C17">
        <v>92</v>
      </c>
      <c r="D17">
        <v>99.627282919999999</v>
      </c>
      <c r="E17">
        <v>100</v>
      </c>
      <c r="F17">
        <v>100</v>
      </c>
      <c r="G17">
        <v>100</v>
      </c>
      <c r="H17">
        <v>2</v>
      </c>
      <c r="I17">
        <v>100</v>
      </c>
      <c r="J17">
        <v>93.503797550000002</v>
      </c>
      <c r="K17">
        <v>80.214092440000002</v>
      </c>
      <c r="L17">
        <v>96.89797317</v>
      </c>
      <c r="N17" t="s">
        <v>34</v>
      </c>
      <c r="O17">
        <v>100</v>
      </c>
      <c r="P17">
        <v>100</v>
      </c>
      <c r="Q17">
        <v>100</v>
      </c>
      <c r="R17">
        <v>61.269365899999997</v>
      </c>
      <c r="S17">
        <v>92.51403449</v>
      </c>
      <c r="T17">
        <v>89.650214520000006</v>
      </c>
      <c r="U17">
        <v>15.78947368</v>
      </c>
      <c r="V17">
        <v>2</v>
      </c>
      <c r="W17">
        <v>93</v>
      </c>
      <c r="X17">
        <v>10.52631579</v>
      </c>
    </row>
    <row r="18" spans="1:24" x14ac:dyDescent="0.55000000000000004">
      <c r="A18">
        <v>100</v>
      </c>
      <c r="B18">
        <v>98</v>
      </c>
      <c r="C18">
        <v>98</v>
      </c>
      <c r="D18">
        <v>82.641960589999997</v>
      </c>
      <c r="E18">
        <v>100</v>
      </c>
      <c r="F18">
        <v>36.829615570000001</v>
      </c>
      <c r="G18">
        <v>100</v>
      </c>
      <c r="H18">
        <v>28</v>
      </c>
      <c r="I18">
        <v>100</v>
      </c>
      <c r="J18">
        <v>96.915248320000003</v>
      </c>
      <c r="K18">
        <v>86.214158350000005</v>
      </c>
      <c r="L18">
        <v>94.307085079999993</v>
      </c>
      <c r="N18" t="s">
        <v>35</v>
      </c>
      <c r="O18">
        <v>100</v>
      </c>
      <c r="P18">
        <v>100</v>
      </c>
      <c r="Q18">
        <v>17.777260089999999</v>
      </c>
      <c r="R18">
        <v>81.620211510000004</v>
      </c>
      <c r="S18">
        <v>10.471029659999999</v>
      </c>
      <c r="T18">
        <v>0</v>
      </c>
      <c r="U18">
        <v>0</v>
      </c>
      <c r="V18">
        <v>26</v>
      </c>
      <c r="W18">
        <v>15</v>
      </c>
      <c r="X18">
        <v>29.268292679999998</v>
      </c>
    </row>
    <row r="19" spans="1:24" x14ac:dyDescent="0.55000000000000004">
      <c r="A19">
        <v>100</v>
      </c>
      <c r="B19">
        <v>97</v>
      </c>
      <c r="C19">
        <v>95</v>
      </c>
      <c r="D19">
        <v>82.641960589999997</v>
      </c>
      <c r="E19">
        <v>99.980724749999993</v>
      </c>
      <c r="F19">
        <v>29.309139160000001</v>
      </c>
      <c r="G19">
        <v>100</v>
      </c>
      <c r="H19">
        <v>28</v>
      </c>
      <c r="I19">
        <v>100</v>
      </c>
      <c r="J19">
        <v>96.257205330000005</v>
      </c>
      <c r="K19">
        <v>84.904359659999997</v>
      </c>
      <c r="L19">
        <v>93.914560109999996</v>
      </c>
      <c r="N19" t="s">
        <v>36</v>
      </c>
      <c r="O19">
        <v>100</v>
      </c>
      <c r="P19">
        <v>100</v>
      </c>
      <c r="Q19">
        <v>17.777260089999999</v>
      </c>
      <c r="R19">
        <v>81.67337225</v>
      </c>
      <c r="S19">
        <v>10.6191443</v>
      </c>
      <c r="T19">
        <v>0.50488402939999999</v>
      </c>
      <c r="U19">
        <v>1.886792453</v>
      </c>
      <c r="V19">
        <v>14</v>
      </c>
      <c r="W19">
        <v>39</v>
      </c>
      <c r="X19">
        <v>49.056603770000002</v>
      </c>
    </row>
    <row r="20" spans="1:24" x14ac:dyDescent="0.55000000000000004">
      <c r="A20">
        <v>100</v>
      </c>
      <c r="B20">
        <v>99</v>
      </c>
      <c r="C20">
        <v>90</v>
      </c>
      <c r="D20">
        <v>82.641960589999997</v>
      </c>
      <c r="E20">
        <v>100</v>
      </c>
      <c r="F20">
        <v>25.311513059999999</v>
      </c>
      <c r="G20">
        <v>100</v>
      </c>
      <c r="H20">
        <v>28</v>
      </c>
      <c r="I20">
        <v>100</v>
      </c>
      <c r="J20">
        <v>95.840259709999998</v>
      </c>
      <c r="K20">
        <v>84.209562820000002</v>
      </c>
      <c r="L20">
        <v>93.714179959999996</v>
      </c>
      <c r="N20" t="s">
        <v>37</v>
      </c>
      <c r="O20">
        <v>100</v>
      </c>
      <c r="P20">
        <v>100</v>
      </c>
      <c r="Q20">
        <v>17.777260089999999</v>
      </c>
      <c r="R20">
        <v>94.407449999999997</v>
      </c>
      <c r="S20">
        <v>48.464355740000002</v>
      </c>
      <c r="T20">
        <v>44.224785949999998</v>
      </c>
      <c r="U20">
        <v>16.666666670000001</v>
      </c>
      <c r="V20">
        <v>9</v>
      </c>
      <c r="W20">
        <v>9</v>
      </c>
      <c r="X20">
        <v>11.11111111</v>
      </c>
    </row>
    <row r="21" spans="1:24" x14ac:dyDescent="0.55000000000000004">
      <c r="A21">
        <v>100</v>
      </c>
      <c r="B21">
        <v>100</v>
      </c>
      <c r="C21">
        <v>89</v>
      </c>
      <c r="D21">
        <v>82.641960589999997</v>
      </c>
      <c r="E21">
        <v>0.10757456999999999</v>
      </c>
      <c r="F21">
        <v>3.8111520000000003E-2</v>
      </c>
      <c r="G21">
        <v>90.909090910000003</v>
      </c>
      <c r="H21">
        <v>21</v>
      </c>
      <c r="I21">
        <v>100</v>
      </c>
      <c r="J21">
        <v>86.077534959999994</v>
      </c>
      <c r="K21">
        <v>59.264912440000003</v>
      </c>
      <c r="L21">
        <v>89.928852269999993</v>
      </c>
      <c r="N21" t="s">
        <v>38</v>
      </c>
      <c r="O21">
        <v>100</v>
      </c>
      <c r="P21">
        <v>100</v>
      </c>
      <c r="Q21">
        <v>17.777260089999999</v>
      </c>
      <c r="R21">
        <v>86.256292139999999</v>
      </c>
      <c r="S21">
        <v>34.204265939999999</v>
      </c>
      <c r="T21">
        <v>30.420066729999999</v>
      </c>
      <c r="U21">
        <v>14.28571429</v>
      </c>
      <c r="V21">
        <v>16</v>
      </c>
      <c r="W21">
        <v>26</v>
      </c>
      <c r="X21">
        <v>33.333333330000002</v>
      </c>
    </row>
    <row r="22" spans="1:24" x14ac:dyDescent="0.55000000000000004">
      <c r="A22">
        <v>100</v>
      </c>
      <c r="B22">
        <v>100</v>
      </c>
      <c r="C22">
        <v>100</v>
      </c>
      <c r="D22">
        <v>84.629900000000006</v>
      </c>
      <c r="E22">
        <f>100-T2</f>
        <v>100</v>
      </c>
      <c r="F22">
        <f>100-S2</f>
        <v>89.004368040000003</v>
      </c>
      <c r="G22">
        <f>100-U2</f>
        <v>97.297297297</v>
      </c>
      <c r="H22">
        <f>W2/(W2+V2)</f>
        <v>0.33333333333333331</v>
      </c>
      <c r="I22">
        <f>100-X2</f>
        <v>69.696969699999997</v>
      </c>
      <c r="N22" t="s">
        <v>39</v>
      </c>
      <c r="O22">
        <v>100</v>
      </c>
      <c r="P22">
        <v>100</v>
      </c>
      <c r="Q22">
        <v>17.777260089999999</v>
      </c>
      <c r="R22">
        <v>83.667823889999994</v>
      </c>
      <c r="S22">
        <v>54.463578579999997</v>
      </c>
      <c r="T22">
        <v>22.672347949999999</v>
      </c>
      <c r="U22">
        <v>10.55555556</v>
      </c>
      <c r="V22">
        <v>13</v>
      </c>
      <c r="W22">
        <v>167</v>
      </c>
      <c r="X22">
        <v>6.6666666670000003</v>
      </c>
    </row>
    <row r="23" spans="1:24" x14ac:dyDescent="0.55000000000000004">
      <c r="A23">
        <v>100</v>
      </c>
      <c r="B23">
        <v>100</v>
      </c>
      <c r="C23">
        <v>100</v>
      </c>
      <c r="D23">
        <v>85.179199999999994</v>
      </c>
      <c r="E23">
        <f t="shared" ref="E23:E65" si="0">100-T3</f>
        <v>99.511209313899997</v>
      </c>
      <c r="F23">
        <f t="shared" ref="F23:F65" si="1">100-S3</f>
        <v>84.316152500000001</v>
      </c>
      <c r="G23">
        <f t="shared" ref="G23:G65" si="2">100-U3</f>
        <v>92.592592593000006</v>
      </c>
      <c r="H23">
        <f t="shared" ref="H23:H65" si="3">W3/(W3+V3)</f>
        <v>0.83333333333333337</v>
      </c>
      <c r="I23">
        <f t="shared" ref="I23:I65" si="4">100-X3</f>
        <v>58.139534879999999</v>
      </c>
      <c r="N23" t="s">
        <v>40</v>
      </c>
      <c r="O23">
        <v>100</v>
      </c>
      <c r="P23">
        <v>100</v>
      </c>
      <c r="Q23">
        <v>17.777260089999999</v>
      </c>
      <c r="R23">
        <v>86.066492359999998</v>
      </c>
      <c r="S23">
        <v>83.821605129999995</v>
      </c>
      <c r="T23">
        <v>70.384692689999994</v>
      </c>
      <c r="U23">
        <v>12.056737589999999</v>
      </c>
      <c r="V23">
        <v>46</v>
      </c>
      <c r="W23">
        <v>95</v>
      </c>
      <c r="X23">
        <v>0</v>
      </c>
    </row>
    <row r="24" spans="1:24" x14ac:dyDescent="0.55000000000000004">
      <c r="A24">
        <v>100</v>
      </c>
      <c r="B24">
        <v>100</v>
      </c>
      <c r="C24">
        <v>100</v>
      </c>
      <c r="D24">
        <v>97.664626249999998</v>
      </c>
      <c r="E24">
        <f t="shared" si="0"/>
        <v>46.911757559999998</v>
      </c>
      <c r="F24">
        <f t="shared" si="1"/>
        <v>51.48511062</v>
      </c>
      <c r="G24">
        <f t="shared" si="2"/>
        <v>83.333333330000002</v>
      </c>
      <c r="H24">
        <f t="shared" si="3"/>
        <v>0.5</v>
      </c>
      <c r="I24">
        <f t="shared" si="4"/>
        <v>88.888888890000004</v>
      </c>
      <c r="N24" t="s">
        <v>41</v>
      </c>
      <c r="O24">
        <v>100</v>
      </c>
      <c r="P24">
        <v>100</v>
      </c>
      <c r="Q24">
        <v>17.777260089999999</v>
      </c>
      <c r="R24">
        <v>92.480166479999994</v>
      </c>
      <c r="S24">
        <v>34.052053749999999</v>
      </c>
      <c r="T24">
        <v>7.4767857859999995E-2</v>
      </c>
      <c r="U24">
        <v>17.647058820000002</v>
      </c>
      <c r="V24">
        <v>9</v>
      </c>
      <c r="W24">
        <v>93</v>
      </c>
      <c r="X24">
        <v>10.52631579</v>
      </c>
    </row>
    <row r="25" spans="1:24" x14ac:dyDescent="0.55000000000000004">
      <c r="A25">
        <v>100</v>
      </c>
      <c r="B25">
        <v>100</v>
      </c>
      <c r="C25">
        <v>100</v>
      </c>
      <c r="D25">
        <v>86.256292139999999</v>
      </c>
      <c r="E25">
        <f t="shared" si="0"/>
        <v>69.062693840000009</v>
      </c>
      <c r="F25">
        <f t="shared" si="1"/>
        <v>65.434079749999995</v>
      </c>
      <c r="G25">
        <f t="shared" si="2"/>
        <v>76.190476189999998</v>
      </c>
      <c r="H25">
        <f t="shared" si="3"/>
        <v>0.61904761904761907</v>
      </c>
      <c r="I25">
        <f t="shared" si="4"/>
        <v>71.428571430000005</v>
      </c>
      <c r="N25" t="s">
        <v>42</v>
      </c>
      <c r="O25">
        <v>100</v>
      </c>
      <c r="P25">
        <v>100</v>
      </c>
      <c r="Q25">
        <v>17.777260089999999</v>
      </c>
      <c r="R25">
        <v>86.144218179999996</v>
      </c>
      <c r="S25">
        <v>89.822900099999998</v>
      </c>
      <c r="T25">
        <v>71.434658519999999</v>
      </c>
      <c r="U25">
        <v>11.224489800000001</v>
      </c>
      <c r="V25">
        <v>35</v>
      </c>
      <c r="W25">
        <v>161</v>
      </c>
      <c r="X25">
        <v>25.510204080000001</v>
      </c>
    </row>
    <row r="26" spans="1:24" x14ac:dyDescent="0.55000000000000004">
      <c r="A26">
        <v>100</v>
      </c>
      <c r="B26">
        <v>100</v>
      </c>
      <c r="C26">
        <v>100</v>
      </c>
      <c r="D26">
        <v>84.431466240000006</v>
      </c>
      <c r="E26">
        <f t="shared" si="0"/>
        <v>68.561754839999992</v>
      </c>
      <c r="F26">
        <f t="shared" si="1"/>
        <v>48.784405300000003</v>
      </c>
      <c r="G26">
        <f t="shared" si="2"/>
        <v>87.027027029999999</v>
      </c>
      <c r="H26">
        <f t="shared" si="3"/>
        <v>0.97837837837837838</v>
      </c>
      <c r="I26">
        <f t="shared" si="4"/>
        <v>94.594594595000004</v>
      </c>
      <c r="N26" t="s">
        <v>43</v>
      </c>
      <c r="O26">
        <v>100</v>
      </c>
      <c r="P26">
        <v>100</v>
      </c>
      <c r="Q26">
        <v>17.777260089999999</v>
      </c>
      <c r="R26">
        <v>90.866620299999994</v>
      </c>
      <c r="S26">
        <v>36.208754480000003</v>
      </c>
      <c r="T26">
        <v>34.817703100000003</v>
      </c>
      <c r="U26">
        <v>11.11111111</v>
      </c>
      <c r="V26">
        <v>10</v>
      </c>
      <c r="W26">
        <v>17</v>
      </c>
      <c r="X26">
        <v>44.444444439999998</v>
      </c>
    </row>
    <row r="27" spans="1:24" x14ac:dyDescent="0.55000000000000004">
      <c r="A27">
        <v>100</v>
      </c>
      <c r="B27">
        <v>100</v>
      </c>
      <c r="C27">
        <v>100</v>
      </c>
      <c r="D27">
        <v>86.166492360000007</v>
      </c>
      <c r="E27">
        <f t="shared" si="0"/>
        <v>27.264801640000002</v>
      </c>
      <c r="F27">
        <f t="shared" si="1"/>
        <v>15.875530179999998</v>
      </c>
      <c r="G27">
        <f t="shared" si="2"/>
        <v>86.896551720000005</v>
      </c>
      <c r="H27">
        <f t="shared" si="3"/>
        <v>0.99310344827586206</v>
      </c>
      <c r="I27">
        <f t="shared" si="4"/>
        <v>97.241379309999999</v>
      </c>
      <c r="N27" t="s">
        <v>44</v>
      </c>
      <c r="O27">
        <v>100</v>
      </c>
      <c r="P27">
        <v>100</v>
      </c>
      <c r="Q27">
        <v>17.777260089999999</v>
      </c>
      <c r="R27">
        <v>89.525143670000006</v>
      </c>
      <c r="S27">
        <v>37.189178759999997</v>
      </c>
      <c r="T27">
        <v>87.780680950000004</v>
      </c>
      <c r="U27">
        <v>20</v>
      </c>
      <c r="V27">
        <v>5</v>
      </c>
      <c r="W27">
        <v>20</v>
      </c>
      <c r="X27">
        <v>40</v>
      </c>
    </row>
    <row r="28" spans="1:24" x14ac:dyDescent="0.55000000000000004">
      <c r="A28">
        <v>100</v>
      </c>
      <c r="B28">
        <v>100</v>
      </c>
      <c r="C28">
        <v>100</v>
      </c>
      <c r="D28">
        <v>92.681177570000003</v>
      </c>
      <c r="E28">
        <f t="shared" si="0"/>
        <v>99.979991024550003</v>
      </c>
      <c r="F28">
        <f t="shared" si="1"/>
        <v>70.232575069999996</v>
      </c>
      <c r="G28">
        <f t="shared" si="2"/>
        <v>77.142857140000004</v>
      </c>
      <c r="H28">
        <f t="shared" si="3"/>
        <v>0.96190476190476193</v>
      </c>
      <c r="I28">
        <f t="shared" si="4"/>
        <v>84.761904759999993</v>
      </c>
      <c r="N28" t="s">
        <v>45</v>
      </c>
      <c r="O28">
        <v>100</v>
      </c>
      <c r="P28">
        <v>100</v>
      </c>
      <c r="Q28">
        <v>17.777260089999999</v>
      </c>
      <c r="R28">
        <v>81.856418450000007</v>
      </c>
      <c r="S28">
        <v>31.347563340000001</v>
      </c>
      <c r="T28">
        <v>23.723921690000001</v>
      </c>
      <c r="U28">
        <v>26.666666670000001</v>
      </c>
      <c r="V28">
        <v>1</v>
      </c>
      <c r="W28">
        <v>29</v>
      </c>
      <c r="X28">
        <v>13.33333333</v>
      </c>
    </row>
    <row r="29" spans="1:24" x14ac:dyDescent="0.55000000000000004">
      <c r="A29">
        <v>100</v>
      </c>
      <c r="B29">
        <v>100</v>
      </c>
      <c r="C29">
        <v>100</v>
      </c>
      <c r="D29">
        <v>91.342654469999999</v>
      </c>
      <c r="E29">
        <f t="shared" si="0"/>
        <v>26.369114150000001</v>
      </c>
      <c r="F29">
        <f t="shared" si="1"/>
        <v>9.5706157999999988</v>
      </c>
      <c r="G29">
        <f t="shared" si="2"/>
        <v>83.248730960000003</v>
      </c>
      <c r="H29">
        <f t="shared" si="3"/>
        <v>0.96954314720812185</v>
      </c>
      <c r="I29">
        <f t="shared" si="4"/>
        <v>75.634517770000002</v>
      </c>
      <c r="N29" t="s">
        <v>46</v>
      </c>
      <c r="O29">
        <v>100</v>
      </c>
      <c r="P29">
        <v>100</v>
      </c>
      <c r="Q29">
        <v>17.777260089999999</v>
      </c>
      <c r="R29">
        <v>80.582174600000002</v>
      </c>
      <c r="S29">
        <v>32.363724259999998</v>
      </c>
      <c r="T29">
        <v>52.8447964</v>
      </c>
      <c r="U29">
        <v>23.684210530000001</v>
      </c>
      <c r="V29">
        <v>11</v>
      </c>
      <c r="W29">
        <v>65</v>
      </c>
      <c r="X29">
        <v>21.05263158</v>
      </c>
    </row>
    <row r="30" spans="1:24" x14ac:dyDescent="0.55000000000000004">
      <c r="A30">
        <v>100</v>
      </c>
      <c r="B30">
        <v>100</v>
      </c>
      <c r="C30">
        <v>100</v>
      </c>
      <c r="D30">
        <v>91.776495400000002</v>
      </c>
      <c r="E30">
        <f t="shared" si="0"/>
        <v>32.069671249999999</v>
      </c>
      <c r="F30">
        <f t="shared" si="1"/>
        <v>49.914109619999998</v>
      </c>
      <c r="G30">
        <f t="shared" si="2"/>
        <v>96.296296295999994</v>
      </c>
      <c r="H30">
        <f t="shared" si="3"/>
        <v>0.81481481481481477</v>
      </c>
      <c r="I30">
        <f t="shared" si="4"/>
        <v>62.962962959999999</v>
      </c>
      <c r="N30" t="s">
        <v>47</v>
      </c>
      <c r="O30">
        <v>100</v>
      </c>
      <c r="P30">
        <v>100</v>
      </c>
      <c r="Q30">
        <v>17.777260089999999</v>
      </c>
      <c r="R30">
        <v>86.538236350000005</v>
      </c>
      <c r="S30">
        <v>79.353557969999997</v>
      </c>
      <c r="T30">
        <v>0.39715399769999998</v>
      </c>
      <c r="U30">
        <v>7.692307692</v>
      </c>
      <c r="V30">
        <v>42</v>
      </c>
      <c r="W30">
        <v>23</v>
      </c>
      <c r="X30">
        <v>15.38461538</v>
      </c>
    </row>
    <row r="31" spans="1:24" x14ac:dyDescent="0.55000000000000004">
      <c r="A31">
        <v>100</v>
      </c>
      <c r="B31">
        <v>100</v>
      </c>
      <c r="C31">
        <v>100</v>
      </c>
      <c r="D31">
        <v>89.525143670000006</v>
      </c>
      <c r="E31">
        <f t="shared" si="0"/>
        <v>4.1785886800000043</v>
      </c>
      <c r="F31">
        <f t="shared" si="1"/>
        <v>63.017156579999998</v>
      </c>
      <c r="G31">
        <f t="shared" si="2"/>
        <v>96.296296295999994</v>
      </c>
      <c r="H31">
        <f t="shared" si="3"/>
        <v>1</v>
      </c>
      <c r="I31">
        <f t="shared" si="4"/>
        <v>62.962962959999999</v>
      </c>
      <c r="N31" t="s">
        <v>48</v>
      </c>
      <c r="O31">
        <v>100</v>
      </c>
      <c r="P31">
        <v>100</v>
      </c>
      <c r="Q31">
        <v>17.777260089999999</v>
      </c>
      <c r="R31">
        <v>83.344938959999993</v>
      </c>
      <c r="S31">
        <v>16.666666670000001</v>
      </c>
      <c r="T31">
        <v>61.9946135</v>
      </c>
      <c r="U31">
        <v>0</v>
      </c>
      <c r="V31">
        <v>9</v>
      </c>
      <c r="W31">
        <v>9</v>
      </c>
      <c r="X31">
        <v>0</v>
      </c>
    </row>
    <row r="32" spans="1:24" x14ac:dyDescent="0.55000000000000004">
      <c r="A32">
        <v>100</v>
      </c>
      <c r="B32">
        <v>100</v>
      </c>
      <c r="C32">
        <v>100</v>
      </c>
      <c r="D32">
        <v>82.341239959999996</v>
      </c>
      <c r="E32">
        <f t="shared" si="0"/>
        <v>12.741572649999995</v>
      </c>
      <c r="F32">
        <f t="shared" si="1"/>
        <v>11.521645960000001</v>
      </c>
      <c r="G32">
        <f t="shared" si="2"/>
        <v>93.75</v>
      </c>
      <c r="H32">
        <f t="shared" si="3"/>
        <v>1</v>
      </c>
      <c r="I32">
        <f t="shared" si="4"/>
        <v>87.5</v>
      </c>
      <c r="N32" t="s">
        <v>49</v>
      </c>
      <c r="O32">
        <v>100</v>
      </c>
      <c r="P32">
        <v>100</v>
      </c>
      <c r="Q32">
        <v>17.777260089999999</v>
      </c>
      <c r="R32">
        <v>96.563696210000003</v>
      </c>
      <c r="S32">
        <v>98.426918499999999</v>
      </c>
      <c r="T32">
        <v>99.811874419999995</v>
      </c>
      <c r="U32">
        <v>12.90322581</v>
      </c>
      <c r="V32">
        <v>42</v>
      </c>
      <c r="W32">
        <v>20</v>
      </c>
      <c r="X32">
        <v>3.225806452</v>
      </c>
    </row>
    <row r="33" spans="1:24" x14ac:dyDescent="0.55000000000000004">
      <c r="A33">
        <v>100</v>
      </c>
      <c r="B33">
        <v>100</v>
      </c>
      <c r="C33">
        <v>100</v>
      </c>
      <c r="D33">
        <v>80.896881570000005</v>
      </c>
      <c r="E33">
        <f t="shared" si="0"/>
        <v>9.649614260000007</v>
      </c>
      <c r="F33">
        <f t="shared" si="1"/>
        <v>7.4358026400000057</v>
      </c>
      <c r="G33">
        <f t="shared" si="2"/>
        <v>94.160583942000002</v>
      </c>
      <c r="H33">
        <f t="shared" si="3"/>
        <v>1</v>
      </c>
      <c r="I33">
        <f t="shared" si="4"/>
        <v>97.080291970999994</v>
      </c>
      <c r="N33" t="s">
        <v>50</v>
      </c>
      <c r="O33">
        <v>100</v>
      </c>
      <c r="P33">
        <v>100</v>
      </c>
      <c r="Q33">
        <v>17.777260089999999</v>
      </c>
      <c r="R33">
        <v>62.962962959999999</v>
      </c>
      <c r="S33">
        <v>55.386828530000003</v>
      </c>
      <c r="T33">
        <v>70.034972060000001</v>
      </c>
      <c r="U33">
        <v>8</v>
      </c>
      <c r="V33">
        <v>4</v>
      </c>
      <c r="W33">
        <v>71</v>
      </c>
      <c r="X33">
        <v>16</v>
      </c>
    </row>
    <row r="34" spans="1:24" x14ac:dyDescent="0.55000000000000004">
      <c r="A34">
        <v>100</v>
      </c>
      <c r="B34">
        <v>100</v>
      </c>
      <c r="C34">
        <v>100</v>
      </c>
      <c r="D34">
        <v>87.452356780000002</v>
      </c>
      <c r="E34">
        <f t="shared" si="0"/>
        <v>17.485557810000003</v>
      </c>
      <c r="F34">
        <f t="shared" si="1"/>
        <v>3.4149357200000026</v>
      </c>
      <c r="G34">
        <f t="shared" si="2"/>
        <v>90.123456790000006</v>
      </c>
      <c r="H34">
        <f t="shared" si="3"/>
        <v>0.96478873239436624</v>
      </c>
      <c r="I34">
        <f t="shared" si="4"/>
        <v>87.654320990000002</v>
      </c>
      <c r="N34" t="s">
        <v>51</v>
      </c>
      <c r="O34">
        <v>100</v>
      </c>
      <c r="P34">
        <v>100</v>
      </c>
      <c r="Q34">
        <v>12.90621793</v>
      </c>
      <c r="R34">
        <v>81.620211510000004</v>
      </c>
      <c r="S34">
        <v>8.3471756199999998</v>
      </c>
      <c r="T34">
        <v>0</v>
      </c>
      <c r="U34">
        <v>0</v>
      </c>
      <c r="V34">
        <v>25</v>
      </c>
      <c r="W34">
        <v>11</v>
      </c>
      <c r="X34">
        <v>33.333333330000002</v>
      </c>
    </row>
    <row r="35" spans="1:24" x14ac:dyDescent="0.55000000000000004">
      <c r="A35">
        <v>100</v>
      </c>
      <c r="B35">
        <v>100</v>
      </c>
      <c r="C35">
        <v>100</v>
      </c>
      <c r="D35">
        <v>89.674630539999995</v>
      </c>
      <c r="E35">
        <f t="shared" si="0"/>
        <v>23.020612099999994</v>
      </c>
      <c r="F35">
        <f t="shared" si="1"/>
        <v>88.888888890000004</v>
      </c>
      <c r="G35">
        <f t="shared" si="2"/>
        <v>100</v>
      </c>
      <c r="H35">
        <f t="shared" si="3"/>
        <v>1</v>
      </c>
      <c r="I35">
        <f t="shared" si="4"/>
        <v>100</v>
      </c>
      <c r="N35" t="s">
        <v>52</v>
      </c>
      <c r="O35">
        <v>100</v>
      </c>
      <c r="P35">
        <v>100</v>
      </c>
      <c r="Q35">
        <v>12.90621793</v>
      </c>
      <c r="R35">
        <v>81.67337225</v>
      </c>
      <c r="S35">
        <v>33.625416649999998</v>
      </c>
      <c r="T35">
        <v>0.1173825897</v>
      </c>
      <c r="U35">
        <v>12</v>
      </c>
      <c r="V35">
        <v>22</v>
      </c>
      <c r="W35">
        <v>28</v>
      </c>
      <c r="X35">
        <v>24</v>
      </c>
    </row>
    <row r="36" spans="1:24" x14ac:dyDescent="0.55000000000000004">
      <c r="A36">
        <v>100</v>
      </c>
      <c r="B36">
        <v>100</v>
      </c>
      <c r="C36">
        <v>100</v>
      </c>
      <c r="D36">
        <v>96.563696210000003</v>
      </c>
      <c r="E36">
        <f t="shared" si="0"/>
        <v>9.1898369999995566E-2</v>
      </c>
      <c r="F36">
        <f t="shared" si="1"/>
        <v>1.6009854400000023</v>
      </c>
      <c r="G36">
        <f t="shared" si="2"/>
        <v>87.096774190000005</v>
      </c>
      <c r="H36">
        <f t="shared" si="3"/>
        <v>1</v>
      </c>
      <c r="I36">
        <f t="shared" si="4"/>
        <v>100</v>
      </c>
      <c r="N36" t="s">
        <v>53</v>
      </c>
      <c r="O36">
        <v>100</v>
      </c>
      <c r="P36">
        <v>100</v>
      </c>
      <c r="Q36">
        <v>12.90621793</v>
      </c>
      <c r="R36">
        <v>91.518230000000003</v>
      </c>
      <c r="S36">
        <v>88.497716130000001</v>
      </c>
      <c r="T36">
        <v>25.510780369999999</v>
      </c>
      <c r="U36">
        <v>1.851851852</v>
      </c>
      <c r="V36">
        <v>22</v>
      </c>
      <c r="W36">
        <v>28</v>
      </c>
      <c r="X36">
        <v>30.246913580000001</v>
      </c>
    </row>
    <row r="37" spans="1:24" x14ac:dyDescent="0.55000000000000004">
      <c r="A37">
        <v>100</v>
      </c>
      <c r="B37">
        <v>100</v>
      </c>
      <c r="C37">
        <v>100</v>
      </c>
      <c r="D37">
        <v>61.269365899999997</v>
      </c>
      <c r="E37">
        <f t="shared" si="0"/>
        <v>10.349785479999994</v>
      </c>
      <c r="F37">
        <f t="shared" si="1"/>
        <v>7.4859655099999998</v>
      </c>
      <c r="G37">
        <f t="shared" si="2"/>
        <v>84.21052632</v>
      </c>
      <c r="H37">
        <f t="shared" si="3"/>
        <v>0.97894736842105268</v>
      </c>
      <c r="I37">
        <f t="shared" si="4"/>
        <v>89.473684210000002</v>
      </c>
      <c r="N37" t="s">
        <v>54</v>
      </c>
      <c r="O37">
        <v>100</v>
      </c>
      <c r="P37">
        <v>100</v>
      </c>
      <c r="Q37">
        <v>12.90621793</v>
      </c>
      <c r="R37">
        <v>85.934725</v>
      </c>
      <c r="S37">
        <v>35.436574059999998</v>
      </c>
      <c r="T37">
        <v>10.234432959999999</v>
      </c>
      <c r="U37">
        <v>7.8947368420000004</v>
      </c>
      <c r="V37">
        <v>28</v>
      </c>
      <c r="W37">
        <v>10</v>
      </c>
      <c r="X37">
        <v>15.78947368</v>
      </c>
    </row>
    <row r="38" spans="1:24" x14ac:dyDescent="0.55000000000000004">
      <c r="A38">
        <v>100</v>
      </c>
      <c r="B38">
        <v>100</v>
      </c>
      <c r="C38">
        <v>17.777260089999999</v>
      </c>
      <c r="D38">
        <v>81.620211510000004</v>
      </c>
      <c r="E38">
        <f t="shared" si="0"/>
        <v>100</v>
      </c>
      <c r="F38">
        <f t="shared" si="1"/>
        <v>89.528970340000001</v>
      </c>
      <c r="G38">
        <f t="shared" si="2"/>
        <v>100</v>
      </c>
      <c r="H38">
        <f t="shared" si="3"/>
        <v>0.36585365853658536</v>
      </c>
      <c r="I38">
        <f t="shared" si="4"/>
        <v>70.731707319999998</v>
      </c>
      <c r="N38" t="s">
        <v>55</v>
      </c>
      <c r="O38">
        <v>100</v>
      </c>
      <c r="P38">
        <v>100</v>
      </c>
      <c r="Q38">
        <v>12.90621793</v>
      </c>
      <c r="R38">
        <v>83.148083</v>
      </c>
      <c r="S38">
        <v>41.271683580000001</v>
      </c>
      <c r="T38">
        <v>23.983699319999999</v>
      </c>
      <c r="U38">
        <v>0</v>
      </c>
      <c r="V38">
        <v>17</v>
      </c>
      <c r="W38">
        <v>78</v>
      </c>
      <c r="X38">
        <v>8.4210526320000003</v>
      </c>
    </row>
    <row r="39" spans="1:24" x14ac:dyDescent="0.55000000000000004">
      <c r="A39">
        <v>100</v>
      </c>
      <c r="B39">
        <v>100</v>
      </c>
      <c r="C39">
        <v>17.777260089999999</v>
      </c>
      <c r="D39">
        <v>81.67337225</v>
      </c>
      <c r="E39">
        <f t="shared" si="0"/>
        <v>99.495115970599997</v>
      </c>
      <c r="F39">
        <f t="shared" si="1"/>
        <v>89.380855699999998</v>
      </c>
      <c r="G39">
        <f t="shared" si="2"/>
        <v>98.113207547000002</v>
      </c>
      <c r="H39">
        <f t="shared" si="3"/>
        <v>0.73584905660377353</v>
      </c>
      <c r="I39">
        <f t="shared" si="4"/>
        <v>50.943396229999998</v>
      </c>
      <c r="N39" t="s">
        <v>56</v>
      </c>
      <c r="O39">
        <v>100</v>
      </c>
      <c r="P39">
        <v>100</v>
      </c>
      <c r="Q39">
        <v>12.90621793</v>
      </c>
      <c r="R39">
        <v>85.836192999999994</v>
      </c>
      <c r="S39">
        <v>86.222918089999993</v>
      </c>
      <c r="T39">
        <v>68.16827791</v>
      </c>
      <c r="U39">
        <v>9.6774193549999996</v>
      </c>
      <c r="V39">
        <v>51</v>
      </c>
      <c r="W39">
        <v>42</v>
      </c>
      <c r="X39">
        <v>0</v>
      </c>
    </row>
    <row r="40" spans="1:24" x14ac:dyDescent="0.55000000000000004">
      <c r="A40">
        <v>100</v>
      </c>
      <c r="B40">
        <v>100</v>
      </c>
      <c r="C40">
        <v>17.777260089999999</v>
      </c>
      <c r="D40">
        <v>94.407449999999997</v>
      </c>
      <c r="E40">
        <f t="shared" si="0"/>
        <v>55.775214050000002</v>
      </c>
      <c r="F40">
        <f t="shared" si="1"/>
        <v>51.535644259999998</v>
      </c>
      <c r="G40">
        <f t="shared" si="2"/>
        <v>83.333333330000002</v>
      </c>
      <c r="H40">
        <f t="shared" si="3"/>
        <v>0.5</v>
      </c>
      <c r="I40">
        <f t="shared" si="4"/>
        <v>88.888888890000004</v>
      </c>
      <c r="N40" t="s">
        <v>57</v>
      </c>
      <c r="O40">
        <v>100</v>
      </c>
      <c r="P40">
        <v>100</v>
      </c>
      <c r="Q40">
        <v>12.90621793</v>
      </c>
      <c r="R40">
        <v>92.480166479999994</v>
      </c>
      <c r="S40">
        <v>42.906558019999999</v>
      </c>
      <c r="T40">
        <v>9.3363454150000003</v>
      </c>
      <c r="U40">
        <v>9.0909090910000003</v>
      </c>
      <c r="V40">
        <v>30</v>
      </c>
      <c r="W40">
        <v>47</v>
      </c>
      <c r="X40">
        <v>12.98701299</v>
      </c>
    </row>
    <row r="41" spans="1:24" x14ac:dyDescent="0.55000000000000004">
      <c r="A41">
        <v>100</v>
      </c>
      <c r="B41">
        <v>100</v>
      </c>
      <c r="C41">
        <v>17.777260089999999</v>
      </c>
      <c r="D41">
        <v>86.256292139999999</v>
      </c>
      <c r="E41">
        <f t="shared" si="0"/>
        <v>69.579933269999998</v>
      </c>
      <c r="F41">
        <f t="shared" si="1"/>
        <v>65.795734060000001</v>
      </c>
      <c r="G41">
        <f t="shared" si="2"/>
        <v>85.714285709999999</v>
      </c>
      <c r="H41">
        <f t="shared" si="3"/>
        <v>0.61904761904761907</v>
      </c>
      <c r="I41">
        <f t="shared" si="4"/>
        <v>66.666666669999998</v>
      </c>
      <c r="N41" t="s">
        <v>58</v>
      </c>
      <c r="O41">
        <v>100</v>
      </c>
      <c r="P41">
        <v>100</v>
      </c>
      <c r="Q41">
        <v>12.90621793</v>
      </c>
      <c r="R41">
        <v>84.946252000000001</v>
      </c>
      <c r="S41">
        <v>88.055941820000001</v>
      </c>
      <c r="T41">
        <v>70.598983419999996</v>
      </c>
      <c r="U41">
        <v>4.2857142860000002</v>
      </c>
      <c r="V41">
        <v>24</v>
      </c>
      <c r="W41">
        <v>116</v>
      </c>
      <c r="X41">
        <v>14.28571429</v>
      </c>
    </row>
    <row r="42" spans="1:24" x14ac:dyDescent="0.55000000000000004">
      <c r="A42">
        <v>100</v>
      </c>
      <c r="B42">
        <v>100</v>
      </c>
      <c r="C42">
        <v>17.777260089999999</v>
      </c>
      <c r="D42">
        <v>83.667823889999994</v>
      </c>
      <c r="E42">
        <f t="shared" si="0"/>
        <v>77.327652049999998</v>
      </c>
      <c r="F42">
        <f t="shared" si="1"/>
        <v>45.536421420000003</v>
      </c>
      <c r="G42">
        <f t="shared" si="2"/>
        <v>89.444444439999998</v>
      </c>
      <c r="H42">
        <f t="shared" si="3"/>
        <v>0.92777777777777781</v>
      </c>
      <c r="I42">
        <f t="shared" si="4"/>
        <v>93.333333332999999</v>
      </c>
      <c r="N42" t="s">
        <v>59</v>
      </c>
      <c r="O42">
        <v>100</v>
      </c>
      <c r="P42">
        <v>100</v>
      </c>
      <c r="Q42">
        <v>12.90621793</v>
      </c>
      <c r="R42">
        <v>90.028683000000001</v>
      </c>
      <c r="S42">
        <v>54.819934500000002</v>
      </c>
      <c r="T42">
        <v>71.36307764</v>
      </c>
      <c r="U42">
        <v>4.5454545450000001</v>
      </c>
      <c r="V42">
        <v>15</v>
      </c>
      <c r="W42">
        <v>7</v>
      </c>
      <c r="X42">
        <v>27.272727270000001</v>
      </c>
    </row>
    <row r="43" spans="1:24" x14ac:dyDescent="0.55000000000000004">
      <c r="A43">
        <v>100</v>
      </c>
      <c r="B43">
        <v>100</v>
      </c>
      <c r="C43">
        <v>17.777260089999999</v>
      </c>
      <c r="D43">
        <v>86.066492359999998</v>
      </c>
      <c r="E43">
        <f t="shared" si="0"/>
        <v>29.615307310000006</v>
      </c>
      <c r="F43">
        <f t="shared" si="1"/>
        <v>16.178394870000005</v>
      </c>
      <c r="G43">
        <f t="shared" si="2"/>
        <v>87.943262410000003</v>
      </c>
      <c r="H43">
        <f t="shared" si="3"/>
        <v>0.67375886524822692</v>
      </c>
      <c r="I43">
        <f t="shared" si="4"/>
        <v>100</v>
      </c>
      <c r="N43" t="s">
        <v>60</v>
      </c>
      <c r="O43">
        <v>100</v>
      </c>
      <c r="P43">
        <v>100</v>
      </c>
      <c r="Q43">
        <v>12.90621793</v>
      </c>
      <c r="R43">
        <v>89.525143670000006</v>
      </c>
      <c r="S43">
        <v>40.313201450000001</v>
      </c>
      <c r="T43">
        <v>91.651440149999999</v>
      </c>
      <c r="U43">
        <v>6.0606060609999997</v>
      </c>
      <c r="V43">
        <v>11</v>
      </c>
      <c r="W43">
        <v>22</v>
      </c>
      <c r="X43">
        <v>30.3030303</v>
      </c>
    </row>
    <row r="44" spans="1:24" x14ac:dyDescent="0.55000000000000004">
      <c r="A44">
        <v>100</v>
      </c>
      <c r="B44">
        <v>100</v>
      </c>
      <c r="C44">
        <v>17.777260089999999</v>
      </c>
      <c r="D44">
        <v>92.480166479999994</v>
      </c>
      <c r="E44">
        <f t="shared" si="0"/>
        <v>99.925232142140004</v>
      </c>
      <c r="F44">
        <f t="shared" si="1"/>
        <v>65.947946250000001</v>
      </c>
      <c r="G44">
        <f t="shared" si="2"/>
        <v>82.352941180000002</v>
      </c>
      <c r="H44">
        <f t="shared" si="3"/>
        <v>0.91176470588235292</v>
      </c>
      <c r="I44">
        <f t="shared" si="4"/>
        <v>89.473684210000002</v>
      </c>
      <c r="N44" t="s">
        <v>61</v>
      </c>
      <c r="O44">
        <v>100</v>
      </c>
      <c r="P44">
        <v>100</v>
      </c>
      <c r="Q44">
        <v>12.90621793</v>
      </c>
      <c r="R44">
        <v>81.251372000000003</v>
      </c>
      <c r="S44">
        <v>46.833481130000003</v>
      </c>
      <c r="T44">
        <v>51.08357419</v>
      </c>
      <c r="U44">
        <v>3.846153846</v>
      </c>
      <c r="V44">
        <v>7</v>
      </c>
      <c r="W44">
        <v>19</v>
      </c>
      <c r="X44">
        <v>15.38461538</v>
      </c>
    </row>
    <row r="45" spans="1:24" x14ac:dyDescent="0.55000000000000004">
      <c r="A45">
        <v>100</v>
      </c>
      <c r="B45">
        <v>100</v>
      </c>
      <c r="C45">
        <v>17.777260089999999</v>
      </c>
      <c r="D45">
        <v>86.144218179999996</v>
      </c>
      <c r="E45">
        <f t="shared" si="0"/>
        <v>28.565341480000001</v>
      </c>
      <c r="F45">
        <f t="shared" si="1"/>
        <v>10.177099900000002</v>
      </c>
      <c r="G45">
        <f t="shared" si="2"/>
        <v>88.775510199999999</v>
      </c>
      <c r="H45">
        <f t="shared" si="3"/>
        <v>0.8214285714285714</v>
      </c>
      <c r="I45">
        <f t="shared" si="4"/>
        <v>74.489795920000006</v>
      </c>
      <c r="N45" t="s">
        <v>62</v>
      </c>
      <c r="O45">
        <v>100</v>
      </c>
      <c r="P45">
        <v>100</v>
      </c>
      <c r="Q45">
        <v>12.90621793</v>
      </c>
      <c r="R45">
        <v>84.625472900000005</v>
      </c>
      <c r="S45">
        <v>67.961302770000003</v>
      </c>
      <c r="T45">
        <v>0.92134259110000005</v>
      </c>
      <c r="U45">
        <v>10.71428571</v>
      </c>
      <c r="V45">
        <v>11</v>
      </c>
      <c r="W45">
        <v>73</v>
      </c>
      <c r="X45">
        <v>2.3809523810000002</v>
      </c>
    </row>
    <row r="46" spans="1:24" x14ac:dyDescent="0.55000000000000004">
      <c r="A46">
        <v>100</v>
      </c>
      <c r="B46">
        <v>100</v>
      </c>
      <c r="C46">
        <v>17.777260089999999</v>
      </c>
      <c r="D46">
        <v>90.866620299999994</v>
      </c>
      <c r="E46">
        <f t="shared" si="0"/>
        <v>65.182296899999997</v>
      </c>
      <c r="F46">
        <f t="shared" si="1"/>
        <v>63.791245519999997</v>
      </c>
      <c r="G46">
        <f t="shared" si="2"/>
        <v>88.888888890000004</v>
      </c>
      <c r="H46">
        <f t="shared" si="3"/>
        <v>0.62962962962962965</v>
      </c>
      <c r="I46">
        <f t="shared" si="4"/>
        <v>55.555555560000002</v>
      </c>
    </row>
    <row r="47" spans="1:24" x14ac:dyDescent="0.55000000000000004">
      <c r="A47">
        <v>100</v>
      </c>
      <c r="B47">
        <v>100</v>
      </c>
      <c r="C47">
        <v>17.777260089999999</v>
      </c>
      <c r="D47">
        <v>89.525143670000006</v>
      </c>
      <c r="E47">
        <f t="shared" si="0"/>
        <v>12.219319049999996</v>
      </c>
      <c r="F47">
        <f t="shared" si="1"/>
        <v>62.810821240000003</v>
      </c>
      <c r="G47">
        <f t="shared" si="2"/>
        <v>80</v>
      </c>
      <c r="H47">
        <f t="shared" si="3"/>
        <v>0.8</v>
      </c>
      <c r="I47">
        <f t="shared" si="4"/>
        <v>60</v>
      </c>
    </row>
    <row r="48" spans="1:24" x14ac:dyDescent="0.55000000000000004">
      <c r="A48">
        <v>100</v>
      </c>
      <c r="B48">
        <v>100</v>
      </c>
      <c r="C48">
        <v>17.777260089999999</v>
      </c>
      <c r="D48">
        <v>81.856418450000007</v>
      </c>
      <c r="E48">
        <f t="shared" si="0"/>
        <v>76.276078310000003</v>
      </c>
      <c r="F48">
        <f t="shared" si="1"/>
        <v>68.652436660000006</v>
      </c>
      <c r="G48">
        <f t="shared" si="2"/>
        <v>73.333333330000002</v>
      </c>
      <c r="H48">
        <f t="shared" si="3"/>
        <v>0.96666666666666667</v>
      </c>
      <c r="I48">
        <f t="shared" si="4"/>
        <v>86.666666669999998</v>
      </c>
    </row>
    <row r="49" spans="1:9" x14ac:dyDescent="0.55000000000000004">
      <c r="A49">
        <v>100</v>
      </c>
      <c r="B49">
        <v>100</v>
      </c>
      <c r="C49">
        <v>17.777260089999999</v>
      </c>
      <c r="D49">
        <v>80.582174600000002</v>
      </c>
      <c r="E49">
        <f t="shared" si="0"/>
        <v>47.1552036</v>
      </c>
      <c r="F49">
        <f t="shared" si="1"/>
        <v>67.636275740000002</v>
      </c>
      <c r="G49">
        <f t="shared" si="2"/>
        <v>76.315789469999999</v>
      </c>
      <c r="H49">
        <f t="shared" si="3"/>
        <v>0.85526315789473684</v>
      </c>
      <c r="I49">
        <f t="shared" si="4"/>
        <v>78.947368420000004</v>
      </c>
    </row>
    <row r="50" spans="1:9" x14ac:dyDescent="0.55000000000000004">
      <c r="A50">
        <v>100</v>
      </c>
      <c r="B50">
        <v>100</v>
      </c>
      <c r="C50">
        <v>17.777260089999999</v>
      </c>
      <c r="D50">
        <v>86.538236350000005</v>
      </c>
      <c r="E50">
        <f t="shared" si="0"/>
        <v>99.602846002299998</v>
      </c>
      <c r="F50">
        <f t="shared" si="1"/>
        <v>20.646442030000003</v>
      </c>
      <c r="G50">
        <f t="shared" si="2"/>
        <v>92.307692308</v>
      </c>
      <c r="H50">
        <f t="shared" si="3"/>
        <v>0.35384615384615387</v>
      </c>
      <c r="I50">
        <f t="shared" si="4"/>
        <v>84.61538462</v>
      </c>
    </row>
    <row r="51" spans="1:9" x14ac:dyDescent="0.55000000000000004">
      <c r="A51">
        <v>100</v>
      </c>
      <c r="B51">
        <v>100</v>
      </c>
      <c r="C51">
        <v>17.777260089999999</v>
      </c>
      <c r="D51">
        <v>83.344938959999993</v>
      </c>
      <c r="E51">
        <f t="shared" si="0"/>
        <v>38.0053865</v>
      </c>
      <c r="F51">
        <f t="shared" si="1"/>
        <v>83.333333330000002</v>
      </c>
      <c r="G51">
        <f t="shared" si="2"/>
        <v>100</v>
      </c>
      <c r="H51">
        <f t="shared" si="3"/>
        <v>0.5</v>
      </c>
      <c r="I51">
        <f t="shared" si="4"/>
        <v>100</v>
      </c>
    </row>
    <row r="52" spans="1:9" x14ac:dyDescent="0.55000000000000004">
      <c r="A52">
        <v>100</v>
      </c>
      <c r="B52">
        <v>100</v>
      </c>
      <c r="C52">
        <v>17.777260089999999</v>
      </c>
      <c r="D52">
        <v>96.563696210000003</v>
      </c>
      <c r="E52">
        <f t="shared" si="0"/>
        <v>0.18812558000000479</v>
      </c>
      <c r="F52">
        <f t="shared" si="1"/>
        <v>1.5730815000000007</v>
      </c>
      <c r="G52">
        <f t="shared" si="2"/>
        <v>87.096774190000005</v>
      </c>
      <c r="H52">
        <f t="shared" si="3"/>
        <v>0.32258064516129031</v>
      </c>
      <c r="I52">
        <f t="shared" si="4"/>
        <v>96.774193548</v>
      </c>
    </row>
    <row r="53" spans="1:9" x14ac:dyDescent="0.55000000000000004">
      <c r="A53">
        <v>100</v>
      </c>
      <c r="B53">
        <v>100</v>
      </c>
      <c r="C53">
        <v>17.777260089999999</v>
      </c>
      <c r="D53">
        <v>62.962962959999999</v>
      </c>
      <c r="E53">
        <f t="shared" si="0"/>
        <v>29.965027939999999</v>
      </c>
      <c r="F53">
        <f t="shared" si="1"/>
        <v>44.613171469999997</v>
      </c>
      <c r="G53">
        <f t="shared" si="2"/>
        <v>92</v>
      </c>
      <c r="H53">
        <f t="shared" si="3"/>
        <v>0.94666666666666666</v>
      </c>
      <c r="I53">
        <f t="shared" si="4"/>
        <v>84</v>
      </c>
    </row>
    <row r="54" spans="1:9" x14ac:dyDescent="0.55000000000000004">
      <c r="A54">
        <v>100</v>
      </c>
      <c r="B54">
        <v>100</v>
      </c>
      <c r="C54">
        <v>12.90621793</v>
      </c>
      <c r="D54">
        <v>81.620211510000004</v>
      </c>
      <c r="E54">
        <f t="shared" si="0"/>
        <v>100</v>
      </c>
      <c r="F54">
        <f t="shared" si="1"/>
        <v>91.652824379999998</v>
      </c>
      <c r="G54">
        <f t="shared" si="2"/>
        <v>100</v>
      </c>
      <c r="H54">
        <f t="shared" si="3"/>
        <v>0.30555555555555558</v>
      </c>
      <c r="I54">
        <f t="shared" si="4"/>
        <v>66.666666669999998</v>
      </c>
    </row>
    <row r="55" spans="1:9" x14ac:dyDescent="0.55000000000000004">
      <c r="A55">
        <v>100</v>
      </c>
      <c r="B55">
        <v>100</v>
      </c>
      <c r="C55">
        <v>12.90621793</v>
      </c>
      <c r="D55">
        <v>81.67337225</v>
      </c>
      <c r="E55">
        <f t="shared" si="0"/>
        <v>99.8826174103</v>
      </c>
      <c r="F55">
        <f t="shared" si="1"/>
        <v>66.374583349999995</v>
      </c>
      <c r="G55">
        <f t="shared" si="2"/>
        <v>88</v>
      </c>
      <c r="H55">
        <f t="shared" si="3"/>
        <v>0.56000000000000005</v>
      </c>
      <c r="I55">
        <f t="shared" si="4"/>
        <v>76</v>
      </c>
    </row>
    <row r="56" spans="1:9" x14ac:dyDescent="0.55000000000000004">
      <c r="A56">
        <v>100</v>
      </c>
      <c r="B56">
        <v>100</v>
      </c>
      <c r="C56">
        <v>12.90621793</v>
      </c>
      <c r="D56">
        <v>91.518230000000003</v>
      </c>
      <c r="E56">
        <f t="shared" si="0"/>
        <v>74.489219630000008</v>
      </c>
      <c r="F56">
        <f t="shared" si="1"/>
        <v>11.502283869999999</v>
      </c>
      <c r="G56">
        <f t="shared" si="2"/>
        <v>98.148148148000004</v>
      </c>
      <c r="H56">
        <f t="shared" si="3"/>
        <v>0.56000000000000005</v>
      </c>
      <c r="I56">
        <f t="shared" si="4"/>
        <v>69.753086420000002</v>
      </c>
    </row>
    <row r="57" spans="1:9" x14ac:dyDescent="0.55000000000000004">
      <c r="A57">
        <v>100</v>
      </c>
      <c r="B57">
        <v>100</v>
      </c>
      <c r="C57">
        <v>12.90621793</v>
      </c>
      <c r="D57">
        <v>85.934725</v>
      </c>
      <c r="E57">
        <f t="shared" si="0"/>
        <v>89.765567040000008</v>
      </c>
      <c r="F57">
        <f t="shared" si="1"/>
        <v>64.563425940000002</v>
      </c>
      <c r="G57">
        <f t="shared" si="2"/>
        <v>92.105263158</v>
      </c>
      <c r="H57">
        <f t="shared" si="3"/>
        <v>0.26315789473684209</v>
      </c>
      <c r="I57">
        <f t="shared" si="4"/>
        <v>84.21052632</v>
      </c>
    </row>
    <row r="58" spans="1:9" x14ac:dyDescent="0.55000000000000004">
      <c r="A58">
        <v>100</v>
      </c>
      <c r="B58">
        <v>100</v>
      </c>
      <c r="C58">
        <v>12.90621793</v>
      </c>
      <c r="D58">
        <v>83.148083</v>
      </c>
      <c r="E58">
        <f t="shared" si="0"/>
        <v>76.016300680000001</v>
      </c>
      <c r="F58">
        <f t="shared" si="1"/>
        <v>58.728316419999999</v>
      </c>
      <c r="G58">
        <f t="shared" si="2"/>
        <v>100</v>
      </c>
      <c r="H58">
        <f t="shared" si="3"/>
        <v>0.82105263157894737</v>
      </c>
      <c r="I58">
        <f t="shared" si="4"/>
        <v>91.578947368000001</v>
      </c>
    </row>
    <row r="59" spans="1:9" x14ac:dyDescent="0.55000000000000004">
      <c r="A59">
        <v>100</v>
      </c>
      <c r="B59">
        <v>100</v>
      </c>
      <c r="C59">
        <v>12.90621793</v>
      </c>
      <c r="D59">
        <v>85.836192999999994</v>
      </c>
      <c r="E59">
        <f t="shared" si="0"/>
        <v>31.83172209</v>
      </c>
      <c r="F59">
        <f t="shared" si="1"/>
        <v>13.777081910000007</v>
      </c>
      <c r="G59">
        <f t="shared" si="2"/>
        <v>90.322580645000002</v>
      </c>
      <c r="H59">
        <f t="shared" si="3"/>
        <v>0.45161290322580644</v>
      </c>
      <c r="I59">
        <f t="shared" si="4"/>
        <v>100</v>
      </c>
    </row>
    <row r="60" spans="1:9" x14ac:dyDescent="0.55000000000000004">
      <c r="A60">
        <v>100</v>
      </c>
      <c r="B60">
        <v>100</v>
      </c>
      <c r="C60">
        <v>12.90621793</v>
      </c>
      <c r="D60">
        <v>92.480166479999994</v>
      </c>
      <c r="E60">
        <f t="shared" si="0"/>
        <v>90.663654585000003</v>
      </c>
      <c r="F60">
        <f t="shared" si="1"/>
        <v>57.093441980000001</v>
      </c>
      <c r="G60">
        <f t="shared" si="2"/>
        <v>90.909090909</v>
      </c>
      <c r="H60">
        <f t="shared" si="3"/>
        <v>0.61038961038961037</v>
      </c>
      <c r="I60">
        <f t="shared" si="4"/>
        <v>87.012987010000003</v>
      </c>
    </row>
    <row r="61" spans="1:9" x14ac:dyDescent="0.55000000000000004">
      <c r="A61">
        <v>100</v>
      </c>
      <c r="B61">
        <v>100</v>
      </c>
      <c r="C61">
        <v>12.90621793</v>
      </c>
      <c r="D61">
        <v>84.946252000000001</v>
      </c>
      <c r="E61">
        <f t="shared" si="0"/>
        <v>29.401016580000004</v>
      </c>
      <c r="F61">
        <f t="shared" si="1"/>
        <v>11.944058179999999</v>
      </c>
      <c r="G61">
        <f t="shared" si="2"/>
        <v>95.714285713999999</v>
      </c>
      <c r="H61">
        <f t="shared" si="3"/>
        <v>0.82857142857142863</v>
      </c>
      <c r="I61">
        <f t="shared" si="4"/>
        <v>85.714285709999999</v>
      </c>
    </row>
    <row r="62" spans="1:9" x14ac:dyDescent="0.55000000000000004">
      <c r="A62">
        <v>100</v>
      </c>
      <c r="B62">
        <v>100</v>
      </c>
      <c r="C62">
        <v>12.90621793</v>
      </c>
      <c r="D62">
        <v>90.028683000000001</v>
      </c>
      <c r="E62">
        <f t="shared" si="0"/>
        <v>28.63692236</v>
      </c>
      <c r="F62">
        <f t="shared" si="1"/>
        <v>45.180065499999998</v>
      </c>
      <c r="G62">
        <f t="shared" si="2"/>
        <v>95.454545455000002</v>
      </c>
      <c r="H62">
        <f t="shared" si="3"/>
        <v>0.31818181818181818</v>
      </c>
      <c r="I62">
        <f t="shared" si="4"/>
        <v>72.727272729999996</v>
      </c>
    </row>
    <row r="63" spans="1:9" x14ac:dyDescent="0.55000000000000004">
      <c r="A63">
        <v>100</v>
      </c>
      <c r="B63">
        <v>100</v>
      </c>
      <c r="C63">
        <v>12.90621793</v>
      </c>
      <c r="D63">
        <v>89.525143670000006</v>
      </c>
      <c r="E63">
        <f t="shared" si="0"/>
        <v>8.3485598500000009</v>
      </c>
      <c r="F63">
        <f t="shared" si="1"/>
        <v>59.686798549999999</v>
      </c>
      <c r="G63">
        <f t="shared" si="2"/>
        <v>93.939393938999999</v>
      </c>
      <c r="H63">
        <f t="shared" si="3"/>
        <v>0.66666666666666663</v>
      </c>
      <c r="I63">
        <f t="shared" si="4"/>
        <v>69.696969699999997</v>
      </c>
    </row>
    <row r="64" spans="1:9" x14ac:dyDescent="0.55000000000000004">
      <c r="A64">
        <v>100</v>
      </c>
      <c r="B64">
        <v>100</v>
      </c>
      <c r="C64">
        <v>12.90621793</v>
      </c>
      <c r="D64">
        <v>81.251372000000003</v>
      </c>
      <c r="E64">
        <f t="shared" si="0"/>
        <v>48.91642581</v>
      </c>
      <c r="F64">
        <f t="shared" si="1"/>
        <v>53.166518869999997</v>
      </c>
      <c r="G64">
        <f t="shared" si="2"/>
        <v>96.153846154000007</v>
      </c>
      <c r="H64">
        <f t="shared" si="3"/>
        <v>0.73076923076923073</v>
      </c>
      <c r="I64">
        <f t="shared" si="4"/>
        <v>84.61538462</v>
      </c>
    </row>
    <row r="65" spans="1:9" x14ac:dyDescent="0.55000000000000004">
      <c r="A65">
        <v>100</v>
      </c>
      <c r="B65">
        <v>100</v>
      </c>
      <c r="C65">
        <v>12.90621793</v>
      </c>
      <c r="D65">
        <v>84.625472900000005</v>
      </c>
      <c r="E65">
        <f t="shared" si="0"/>
        <v>99.0786574089</v>
      </c>
      <c r="F65">
        <f t="shared" si="1"/>
        <v>32.038697229999997</v>
      </c>
      <c r="G65">
        <f t="shared" si="2"/>
        <v>89.285714290000001</v>
      </c>
      <c r="H65">
        <f t="shared" si="3"/>
        <v>0.86904761904761907</v>
      </c>
      <c r="I65">
        <f t="shared" si="4"/>
        <v>97.619047619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Sezal Chug</dc:creator>
  <cp:lastModifiedBy>Sezal Chug</cp:lastModifiedBy>
  <dcterms:created xsi:type="dcterms:W3CDTF">2021-03-30T05:00:29Z</dcterms:created>
  <dcterms:modified xsi:type="dcterms:W3CDTF">2021-03-30T06:35:47Z</dcterms:modified>
</cp:coreProperties>
</file>