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13_ncr:1_{75D6BB4F-DFA4-4E0D-BB01-63B21B62084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il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F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3" i="1"/>
  <c r="G4" i="1" l="1"/>
  <c r="F5" i="1" a="1"/>
  <c r="F5" i="1" l="1"/>
  <c r="G5" i="1" s="1"/>
  <c r="F6" i="1" a="1"/>
  <c r="F6" i="1" l="1"/>
  <c r="G6" i="1" s="1"/>
  <c r="F7" i="1" a="1"/>
  <c r="F7" i="1" l="1"/>
  <c r="G7" i="1" s="1"/>
  <c r="F8" i="1" a="1"/>
  <c r="F8" i="1" l="1"/>
  <c r="G8" i="1" s="1"/>
  <c r="F9" i="1" a="1"/>
  <c r="F9" i="1" l="1"/>
  <c r="G9" i="1" s="1"/>
  <c r="F10" i="1" a="1"/>
  <c r="F10" i="1" l="1"/>
  <c r="G10" i="1" s="1"/>
  <c r="F11" i="1" a="1"/>
  <c r="F11" i="1" l="1"/>
  <c r="G11" i="1" s="1"/>
  <c r="F12" i="1" a="1"/>
  <c r="F12" i="1" l="1"/>
  <c r="G12" i="1" s="1"/>
  <c r="F13" i="1" a="1"/>
  <c r="F13" i="1" l="1"/>
  <c r="G13" i="1" s="1"/>
  <c r="F14" i="1" a="1"/>
  <c r="F14" i="1" l="1"/>
  <c r="G14" i="1" s="1"/>
  <c r="F15" i="1" a="1"/>
  <c r="F15" i="1" l="1"/>
  <c r="G15" i="1" s="1"/>
  <c r="F16" i="1" a="1"/>
  <c r="F16" i="1" l="1"/>
  <c r="G16" i="1" s="1"/>
  <c r="F17" i="1" a="1"/>
  <c r="F17" i="1" l="1"/>
  <c r="G17" i="1" s="1"/>
  <c r="F18" i="1" a="1"/>
  <c r="F18" i="1" l="1"/>
  <c r="G18" i="1" s="1"/>
  <c r="F19" i="1" a="1"/>
  <c r="F19" i="1" l="1"/>
  <c r="G19" i="1" s="1"/>
  <c r="F20" i="1" a="1"/>
  <c r="F20" i="1" l="1"/>
  <c r="G20" i="1" s="1"/>
  <c r="F21" i="1" a="1"/>
  <c r="F21" i="1" l="1"/>
  <c r="G21" i="1" s="1"/>
  <c r="F22" i="1" a="1"/>
  <c r="F22" i="1" l="1"/>
  <c r="G22" i="1" s="1"/>
  <c r="F23" i="1" a="1"/>
  <c r="F23" i="1" l="1"/>
  <c r="G23" i="1" s="1"/>
  <c r="F24" i="1" a="1"/>
  <c r="F24" i="1" l="1"/>
  <c r="G24" i="1" s="1"/>
  <c r="F25" i="1" a="1"/>
  <c r="F25" i="1" l="1"/>
  <c r="G25" i="1" s="1"/>
  <c r="F26" i="1" a="1"/>
  <c r="F26" i="1" l="1"/>
  <c r="G26" i="1" s="1"/>
  <c r="F27" i="1" a="1"/>
  <c r="F27" i="1" l="1"/>
  <c r="G27" i="1" s="1"/>
  <c r="F28" i="1" a="1"/>
  <c r="F28" i="1" l="1"/>
  <c r="G28" i="1" s="1"/>
  <c r="F29" i="1" a="1"/>
  <c r="F29" i="1" l="1"/>
  <c r="G29" i="1" s="1"/>
  <c r="F30" i="1" a="1"/>
  <c r="F30" i="1" l="1"/>
  <c r="G30" i="1" s="1"/>
  <c r="F31" i="1" a="1"/>
  <c r="F31" i="1" l="1"/>
  <c r="G31" i="1" s="1"/>
  <c r="F32" i="1" a="1"/>
  <c r="F32" i="1" l="1"/>
  <c r="G32" i="1" s="1"/>
  <c r="F33" i="1" a="1"/>
  <c r="F33" i="1" l="1"/>
  <c r="G33" i="1" s="1"/>
  <c r="F34" i="1" a="1"/>
  <c r="F34" i="1" l="1"/>
  <c r="G34" i="1" s="1"/>
  <c r="F35" i="1" a="1"/>
  <c r="F35" i="1" l="1"/>
  <c r="G35" i="1" s="1"/>
  <c r="F36" i="1" a="1"/>
  <c r="F36" i="1" l="1"/>
  <c r="G36" i="1" s="1"/>
  <c r="F37" i="1" a="1"/>
  <c r="F37" i="1" l="1"/>
  <c r="G37" i="1" s="1"/>
  <c r="F38" i="1" a="1"/>
  <c r="F38" i="1" l="1"/>
  <c r="G38" i="1" s="1"/>
  <c r="F39" i="1" a="1"/>
  <c r="F39" i="1" l="1"/>
  <c r="G39" i="1" s="1"/>
  <c r="F40" i="1" a="1"/>
  <c r="F40" i="1" l="1"/>
  <c r="G40" i="1" s="1"/>
  <c r="F41" i="1" a="1"/>
  <c r="F41" i="1" l="1"/>
  <c r="G41" i="1" s="1"/>
  <c r="F42" i="1" a="1"/>
  <c r="F42" i="1" l="1"/>
  <c r="G42" i="1" s="1"/>
  <c r="F43" i="1" a="1"/>
  <c r="F43" i="1" l="1"/>
  <c r="G43" i="1" s="1"/>
  <c r="F44" i="1" a="1"/>
  <c r="F44" i="1" l="1"/>
  <c r="G44" i="1" s="1"/>
  <c r="F45" i="1" a="1"/>
  <c r="F45" i="1" l="1"/>
  <c r="G45" i="1" s="1"/>
  <c r="F46" i="1" a="1"/>
  <c r="F46" i="1" l="1"/>
  <c r="G46" i="1" s="1"/>
  <c r="F47" i="1" a="1"/>
  <c r="F47" i="1" l="1"/>
  <c r="G47" i="1" s="1"/>
  <c r="F48" i="1" a="1"/>
  <c r="F48" i="1" l="1"/>
  <c r="G48" i="1" s="1"/>
  <c r="F49" i="1" a="1"/>
  <c r="F49" i="1" l="1"/>
  <c r="G49" i="1" s="1"/>
  <c r="F50" i="1" a="1"/>
  <c r="F50" i="1" l="1"/>
  <c r="G50" i="1" s="1"/>
  <c r="F51" i="1" a="1"/>
  <c r="F51" i="1" l="1"/>
  <c r="G51" i="1" s="1"/>
  <c r="F52" i="1" a="1"/>
  <c r="F52" i="1" l="1"/>
  <c r="G52" i="1" s="1"/>
  <c r="F53" i="1" a="1"/>
  <c r="F53" i="1" l="1"/>
  <c r="G53" i="1" s="1"/>
  <c r="F54" i="1" a="1"/>
  <c r="F54" i="1" l="1"/>
  <c r="G54" i="1" s="1"/>
  <c r="F55" i="1" a="1"/>
  <c r="F55" i="1" l="1"/>
  <c r="G55" i="1" s="1"/>
  <c r="F56" i="1" a="1"/>
  <c r="F56" i="1" l="1"/>
  <c r="G56" i="1" s="1"/>
  <c r="F57" i="1" a="1"/>
  <c r="F57" i="1" l="1"/>
  <c r="G57" i="1" s="1"/>
  <c r="F58" i="1" a="1"/>
  <c r="F58" i="1" l="1"/>
  <c r="G58" i="1" s="1"/>
  <c r="F59" i="1" a="1"/>
  <c r="F59" i="1" l="1"/>
  <c r="G59" i="1" s="1"/>
  <c r="F60" i="1" a="1"/>
  <c r="F60" i="1" l="1"/>
  <c r="G60" i="1" s="1"/>
  <c r="F61" i="1" a="1"/>
  <c r="F61" i="1" l="1"/>
  <c r="G61" i="1" s="1"/>
  <c r="F62" i="1" a="1"/>
  <c r="F62" i="1" l="1"/>
  <c r="G62" i="1" s="1"/>
  <c r="F63" i="1" a="1"/>
  <c r="F63" i="1" l="1"/>
  <c r="G63" i="1" s="1"/>
  <c r="F64" i="1" a="1"/>
  <c r="F64" i="1" l="1"/>
  <c r="G64" i="1" s="1"/>
  <c r="F65" i="1" a="1"/>
  <c r="F65" i="1" l="1"/>
  <c r="G65" i="1" s="1"/>
  <c r="F66" i="1" a="1"/>
  <c r="F66" i="1" l="1"/>
  <c r="G66" i="1" s="1"/>
  <c r="F67" i="1" a="1"/>
  <c r="F67" i="1" l="1"/>
  <c r="G67" i="1" s="1"/>
  <c r="F68" i="1" a="1"/>
  <c r="F68" i="1" l="1"/>
  <c r="G68" i="1" s="1"/>
  <c r="F69" i="1" a="1"/>
  <c r="F69" i="1" l="1"/>
  <c r="G69" i="1" s="1"/>
  <c r="F70" i="1" a="1"/>
  <c r="F70" i="1" l="1"/>
  <c r="G70" i="1" s="1"/>
  <c r="F71" i="1" a="1"/>
  <c r="F71" i="1" l="1"/>
  <c r="G71" i="1" s="1"/>
  <c r="F72" i="1" a="1"/>
  <c r="F72" i="1" l="1"/>
  <c r="G72" i="1" s="1"/>
  <c r="F73" i="1" a="1"/>
  <c r="F73" i="1" l="1"/>
  <c r="G73" i="1" s="1"/>
  <c r="F74" i="1" a="1"/>
  <c r="F74" i="1" l="1"/>
  <c r="G74" i="1" s="1"/>
  <c r="F75" i="1" a="1"/>
  <c r="F75" i="1" l="1"/>
  <c r="G75" i="1" s="1"/>
  <c r="F76" i="1" a="1"/>
  <c r="F76" i="1" l="1"/>
  <c r="G76" i="1" s="1"/>
  <c r="F77" i="1" a="1"/>
  <c r="F77" i="1" l="1"/>
  <c r="G77" i="1" s="1"/>
  <c r="F78" i="1" a="1"/>
  <c r="F78" i="1" l="1"/>
  <c r="G78" i="1" s="1"/>
  <c r="F79" i="1" a="1"/>
  <c r="F79" i="1" l="1"/>
  <c r="G79" i="1" s="1"/>
  <c r="F80" i="1" a="1"/>
  <c r="F80" i="1" l="1"/>
  <c r="G80" i="1" s="1"/>
  <c r="F81" i="1" a="1"/>
  <c r="F81" i="1" l="1"/>
  <c r="G81" i="1" s="1"/>
  <c r="F82" i="1" a="1"/>
  <c r="F82" i="1" l="1"/>
  <c r="G82" i="1" s="1"/>
  <c r="F83" i="1" a="1"/>
  <c r="F83" i="1" l="1"/>
  <c r="G83" i="1" s="1"/>
  <c r="F84" i="1" a="1"/>
  <c r="F84" i="1" l="1"/>
  <c r="G84" i="1" s="1"/>
  <c r="F85" i="1" a="1"/>
  <c r="F85" i="1" l="1"/>
  <c r="G85" i="1" s="1"/>
  <c r="F86" i="1" a="1"/>
  <c r="F86" i="1" l="1"/>
  <c r="G86" i="1" s="1"/>
  <c r="F87" i="1" a="1"/>
  <c r="F87" i="1" l="1"/>
  <c r="G87" i="1" s="1"/>
  <c r="F88" i="1" a="1"/>
  <c r="F88" i="1" l="1"/>
  <c r="G88" i="1" s="1"/>
  <c r="F89" i="1" a="1"/>
  <c r="F89" i="1" l="1"/>
  <c r="G89" i="1" s="1"/>
  <c r="F90" i="1" a="1"/>
  <c r="F90" i="1" l="1"/>
  <c r="G90" i="1" s="1"/>
  <c r="F91" i="1" a="1"/>
  <c r="F91" i="1" l="1"/>
  <c r="G91" i="1" s="1"/>
  <c r="F92" i="1" a="1"/>
  <c r="F92" i="1" l="1"/>
  <c r="G92" i="1" s="1"/>
  <c r="F93" i="1" a="1"/>
  <c r="F93" i="1" l="1"/>
  <c r="G93" i="1" s="1"/>
  <c r="F94" i="1" a="1"/>
  <c r="F94" i="1" l="1"/>
  <c r="G94" i="1" s="1"/>
  <c r="F95" i="1" a="1"/>
  <c r="F95" i="1" l="1"/>
  <c r="G95" i="1" s="1"/>
  <c r="F96" i="1" a="1"/>
  <c r="F96" i="1" l="1"/>
  <c r="G96" i="1" s="1"/>
  <c r="F97" i="1" a="1"/>
  <c r="F97" i="1" l="1"/>
  <c r="G97" i="1" s="1"/>
  <c r="F98" i="1" a="1"/>
  <c r="F98" i="1" l="1"/>
  <c r="G98" i="1" s="1"/>
  <c r="F99" i="1" a="1"/>
  <c r="F99" i="1" l="1"/>
  <c r="G99" i="1" s="1"/>
  <c r="F100" i="1" a="1"/>
  <c r="F100" i="1" l="1"/>
  <c r="G100" i="1" s="1"/>
  <c r="F101" i="1" a="1"/>
  <c r="F101" i="1" l="1"/>
  <c r="G1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<sst xmlns="http://schemas.openxmlformats.org/spreadsheetml/2006/main" count="10" uniqueCount="8">
  <si>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time</t>
  </si>
  <si>
    <t>Nile</t>
  </si>
  <si>
    <t>smoothen data</t>
  </si>
  <si>
    <t>alpha</t>
  </si>
  <si>
    <t>1-alpha</t>
  </si>
  <si>
    <t>alpha value</t>
  </si>
  <si>
    <t>NILE</t>
  </si>
  <si>
    <t>double 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</si>
</sst>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175565560687055E-2"/>
          <c:y val="2.834011480966139E-2"/>
          <c:w val="0.89536901107700517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yVal>
            <c:numRef>
              <c:f>nile!$B$1:$B$101</c:f>
              <c:numCache>
                <c:formatCode>General</c:formatCode>
                <c:ptCount val="101"/>
                <c:pt idx="0">
                  <c:v>0</c:v>
                </c:pt>
                <c:pt idx="1">
                  <c:v>1120</c:v>
                </c:pt>
                <c:pt idx="2">
                  <c:v>1160</c:v>
                </c:pt>
                <c:pt idx="3">
                  <c:v>963</c:v>
                </c:pt>
                <c:pt idx="4">
                  <c:v>1210</c:v>
                </c:pt>
                <c:pt idx="5">
                  <c:v>1160</c:v>
                </c:pt>
                <c:pt idx="6">
                  <c:v>1160</c:v>
                </c:pt>
                <c:pt idx="7">
                  <c:v>813</c:v>
                </c:pt>
                <c:pt idx="8">
                  <c:v>1230</c:v>
                </c:pt>
                <c:pt idx="9">
                  <c:v>1370</c:v>
                </c:pt>
                <c:pt idx="10">
                  <c:v>1140</c:v>
                </c:pt>
                <c:pt idx="11">
                  <c:v>995</c:v>
                </c:pt>
                <c:pt idx="12">
                  <c:v>935</c:v>
                </c:pt>
                <c:pt idx="13">
                  <c:v>1110</c:v>
                </c:pt>
                <c:pt idx="14">
                  <c:v>994</c:v>
                </c:pt>
                <c:pt idx="15">
                  <c:v>1020</c:v>
                </c:pt>
                <c:pt idx="16">
                  <c:v>960</c:v>
                </c:pt>
                <c:pt idx="17">
                  <c:v>1180</c:v>
                </c:pt>
                <c:pt idx="18">
                  <c:v>799</c:v>
                </c:pt>
                <c:pt idx="19">
                  <c:v>958</c:v>
                </c:pt>
                <c:pt idx="20">
                  <c:v>1140</c:v>
                </c:pt>
                <c:pt idx="21">
                  <c:v>1100</c:v>
                </c:pt>
                <c:pt idx="22">
                  <c:v>1210</c:v>
                </c:pt>
                <c:pt idx="23">
                  <c:v>1150</c:v>
                </c:pt>
                <c:pt idx="24">
                  <c:v>1250</c:v>
                </c:pt>
                <c:pt idx="25">
                  <c:v>1260</c:v>
                </c:pt>
                <c:pt idx="26">
                  <c:v>1220</c:v>
                </c:pt>
                <c:pt idx="27">
                  <c:v>1030</c:v>
                </c:pt>
                <c:pt idx="28">
                  <c:v>1100</c:v>
                </c:pt>
                <c:pt idx="29">
                  <c:v>774</c:v>
                </c:pt>
                <c:pt idx="30">
                  <c:v>840</c:v>
                </c:pt>
                <c:pt idx="31">
                  <c:v>874</c:v>
                </c:pt>
                <c:pt idx="32">
                  <c:v>694</c:v>
                </c:pt>
                <c:pt idx="33">
                  <c:v>940</c:v>
                </c:pt>
                <c:pt idx="34">
                  <c:v>833</c:v>
                </c:pt>
                <c:pt idx="35">
                  <c:v>701</c:v>
                </c:pt>
                <c:pt idx="36">
                  <c:v>916</c:v>
                </c:pt>
                <c:pt idx="37">
                  <c:v>692</c:v>
                </c:pt>
                <c:pt idx="38">
                  <c:v>1020</c:v>
                </c:pt>
                <c:pt idx="39">
                  <c:v>1050</c:v>
                </c:pt>
                <c:pt idx="40">
                  <c:v>969</c:v>
                </c:pt>
                <c:pt idx="41">
                  <c:v>831</c:v>
                </c:pt>
                <c:pt idx="42">
                  <c:v>726</c:v>
                </c:pt>
                <c:pt idx="43">
                  <c:v>456</c:v>
                </c:pt>
                <c:pt idx="44">
                  <c:v>824</c:v>
                </c:pt>
                <c:pt idx="45">
                  <c:v>702</c:v>
                </c:pt>
                <c:pt idx="46">
                  <c:v>1120</c:v>
                </c:pt>
                <c:pt idx="47">
                  <c:v>1100</c:v>
                </c:pt>
                <c:pt idx="48">
                  <c:v>832</c:v>
                </c:pt>
                <c:pt idx="49">
                  <c:v>764</c:v>
                </c:pt>
                <c:pt idx="50">
                  <c:v>821</c:v>
                </c:pt>
                <c:pt idx="51">
                  <c:v>768</c:v>
                </c:pt>
                <c:pt idx="52">
                  <c:v>845</c:v>
                </c:pt>
                <c:pt idx="53">
                  <c:v>864</c:v>
                </c:pt>
                <c:pt idx="54">
                  <c:v>862</c:v>
                </c:pt>
                <c:pt idx="55">
                  <c:v>698</c:v>
                </c:pt>
                <c:pt idx="56">
                  <c:v>845</c:v>
                </c:pt>
                <c:pt idx="57">
                  <c:v>744</c:v>
                </c:pt>
                <c:pt idx="58">
                  <c:v>796</c:v>
                </c:pt>
                <c:pt idx="59">
                  <c:v>1040</c:v>
                </c:pt>
                <c:pt idx="60">
                  <c:v>759</c:v>
                </c:pt>
                <c:pt idx="61">
                  <c:v>781</c:v>
                </c:pt>
                <c:pt idx="62">
                  <c:v>865</c:v>
                </c:pt>
                <c:pt idx="63">
                  <c:v>845</c:v>
                </c:pt>
                <c:pt idx="64">
                  <c:v>944</c:v>
                </c:pt>
                <c:pt idx="65">
                  <c:v>984</c:v>
                </c:pt>
                <c:pt idx="66">
                  <c:v>897</c:v>
                </c:pt>
                <c:pt idx="67">
                  <c:v>822</c:v>
                </c:pt>
                <c:pt idx="68">
                  <c:v>1010</c:v>
                </c:pt>
                <c:pt idx="69">
                  <c:v>771</c:v>
                </c:pt>
                <c:pt idx="70">
                  <c:v>676</c:v>
                </c:pt>
                <c:pt idx="71">
                  <c:v>649</c:v>
                </c:pt>
                <c:pt idx="72">
                  <c:v>846</c:v>
                </c:pt>
                <c:pt idx="73">
                  <c:v>812</c:v>
                </c:pt>
                <c:pt idx="74">
                  <c:v>742</c:v>
                </c:pt>
                <c:pt idx="75">
                  <c:v>801</c:v>
                </c:pt>
                <c:pt idx="76">
                  <c:v>1040</c:v>
                </c:pt>
                <c:pt idx="77">
                  <c:v>860</c:v>
                </c:pt>
                <c:pt idx="78">
                  <c:v>874</c:v>
                </c:pt>
                <c:pt idx="79">
                  <c:v>848</c:v>
                </c:pt>
                <c:pt idx="80">
                  <c:v>890</c:v>
                </c:pt>
                <c:pt idx="81">
                  <c:v>744</c:v>
                </c:pt>
                <c:pt idx="82">
                  <c:v>749</c:v>
                </c:pt>
                <c:pt idx="83">
                  <c:v>838</c:v>
                </c:pt>
                <c:pt idx="84">
                  <c:v>1050</c:v>
                </c:pt>
                <c:pt idx="85">
                  <c:v>918</c:v>
                </c:pt>
                <c:pt idx="86">
                  <c:v>986</c:v>
                </c:pt>
                <c:pt idx="87">
                  <c:v>797</c:v>
                </c:pt>
                <c:pt idx="88">
                  <c:v>923</c:v>
                </c:pt>
                <c:pt idx="89">
                  <c:v>975</c:v>
                </c:pt>
                <c:pt idx="90">
                  <c:v>815</c:v>
                </c:pt>
                <c:pt idx="91">
                  <c:v>1020</c:v>
                </c:pt>
                <c:pt idx="92">
                  <c:v>906</c:v>
                </c:pt>
                <c:pt idx="93">
                  <c:v>901</c:v>
                </c:pt>
                <c:pt idx="94">
                  <c:v>1170</c:v>
                </c:pt>
                <c:pt idx="95">
                  <c:v>912</c:v>
                </c:pt>
                <c:pt idx="96">
                  <c:v>746</c:v>
                </c:pt>
                <c:pt idx="97">
                  <c:v>919</c:v>
                </c:pt>
                <c:pt idx="98">
                  <c:v>718</c:v>
                </c:pt>
                <c:pt idx="99">
                  <c:v>714</c:v>
                </c:pt>
                <c:pt idx="100">
                  <c:v>740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F5-4486-810F-3F758D6A184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nile!$C$1:$C$101</c:f>
              <c:numCache>
                <c:formatCode>General</c:formatCode>
                <c:ptCount val="101"/>
                <c:pt idx="2">
                  <c:v>40</c:v>
                </c:pt>
                <c:pt idx="3">
                  <c:v>-197</c:v>
                </c:pt>
                <c:pt idx="4">
                  <c:v>247</c:v>
                </c:pt>
                <c:pt idx="5">
                  <c:v>-50</c:v>
                </c:pt>
                <c:pt idx="6">
                  <c:v>0</c:v>
                </c:pt>
                <c:pt idx="7">
                  <c:v>-347</c:v>
                </c:pt>
                <c:pt idx="8">
                  <c:v>417</c:v>
                </c:pt>
                <c:pt idx="9">
                  <c:v>140</c:v>
                </c:pt>
                <c:pt idx="10">
                  <c:v>-230</c:v>
                </c:pt>
                <c:pt idx="11">
                  <c:v>-145</c:v>
                </c:pt>
                <c:pt idx="12">
                  <c:v>-60</c:v>
                </c:pt>
                <c:pt idx="13">
                  <c:v>175</c:v>
                </c:pt>
                <c:pt idx="14">
                  <c:v>-116</c:v>
                </c:pt>
                <c:pt idx="15">
                  <c:v>26</c:v>
                </c:pt>
                <c:pt idx="16">
                  <c:v>-60</c:v>
                </c:pt>
                <c:pt idx="17">
                  <c:v>220</c:v>
                </c:pt>
                <c:pt idx="18">
                  <c:v>-381</c:v>
                </c:pt>
                <c:pt idx="19">
                  <c:v>159</c:v>
                </c:pt>
                <c:pt idx="20">
                  <c:v>182</c:v>
                </c:pt>
                <c:pt idx="21">
                  <c:v>-40</c:v>
                </c:pt>
                <c:pt idx="22">
                  <c:v>110</c:v>
                </c:pt>
                <c:pt idx="23">
                  <c:v>-60</c:v>
                </c:pt>
                <c:pt idx="24">
                  <c:v>100</c:v>
                </c:pt>
                <c:pt idx="25">
                  <c:v>10</c:v>
                </c:pt>
                <c:pt idx="26">
                  <c:v>-40</c:v>
                </c:pt>
                <c:pt idx="27">
                  <c:v>-190</c:v>
                </c:pt>
                <c:pt idx="28">
                  <c:v>70</c:v>
                </c:pt>
                <c:pt idx="29">
                  <c:v>-326</c:v>
                </c:pt>
                <c:pt idx="30">
                  <c:v>66</c:v>
                </c:pt>
                <c:pt idx="31">
                  <c:v>34</c:v>
                </c:pt>
                <c:pt idx="32">
                  <c:v>-180</c:v>
                </c:pt>
                <c:pt idx="33">
                  <c:v>246</c:v>
                </c:pt>
                <c:pt idx="34">
                  <c:v>-107</c:v>
                </c:pt>
                <c:pt idx="35">
                  <c:v>-132</c:v>
                </c:pt>
                <c:pt idx="36">
                  <c:v>215</c:v>
                </c:pt>
                <c:pt idx="37">
                  <c:v>-224</c:v>
                </c:pt>
                <c:pt idx="38">
                  <c:v>328</c:v>
                </c:pt>
                <c:pt idx="39">
                  <c:v>30</c:v>
                </c:pt>
                <c:pt idx="40">
                  <c:v>-81</c:v>
                </c:pt>
                <c:pt idx="41">
                  <c:v>-138</c:v>
                </c:pt>
                <c:pt idx="42">
                  <c:v>-105</c:v>
                </c:pt>
                <c:pt idx="43">
                  <c:v>-270</c:v>
                </c:pt>
                <c:pt idx="44">
                  <c:v>368</c:v>
                </c:pt>
                <c:pt idx="45">
                  <c:v>-122</c:v>
                </c:pt>
                <c:pt idx="46">
                  <c:v>418</c:v>
                </c:pt>
                <c:pt idx="47">
                  <c:v>-20</c:v>
                </c:pt>
                <c:pt idx="48">
                  <c:v>-268</c:v>
                </c:pt>
                <c:pt idx="49">
                  <c:v>-68</c:v>
                </c:pt>
                <c:pt idx="50">
                  <c:v>57</c:v>
                </c:pt>
                <c:pt idx="51">
                  <c:v>-53</c:v>
                </c:pt>
                <c:pt idx="52">
                  <c:v>77</c:v>
                </c:pt>
                <c:pt idx="53">
                  <c:v>19</c:v>
                </c:pt>
                <c:pt idx="54">
                  <c:v>-2</c:v>
                </c:pt>
                <c:pt idx="55">
                  <c:v>-164</c:v>
                </c:pt>
                <c:pt idx="56">
                  <c:v>147</c:v>
                </c:pt>
                <c:pt idx="57">
                  <c:v>-101</c:v>
                </c:pt>
                <c:pt idx="58">
                  <c:v>52</c:v>
                </c:pt>
                <c:pt idx="59">
                  <c:v>244</c:v>
                </c:pt>
                <c:pt idx="60">
                  <c:v>-281</c:v>
                </c:pt>
                <c:pt idx="61">
                  <c:v>22</c:v>
                </c:pt>
                <c:pt idx="62">
                  <c:v>84</c:v>
                </c:pt>
                <c:pt idx="63">
                  <c:v>-20</c:v>
                </c:pt>
                <c:pt idx="64">
                  <c:v>99</c:v>
                </c:pt>
                <c:pt idx="65">
                  <c:v>40</c:v>
                </c:pt>
                <c:pt idx="66">
                  <c:v>-87</c:v>
                </c:pt>
                <c:pt idx="67">
                  <c:v>-75</c:v>
                </c:pt>
                <c:pt idx="68">
                  <c:v>188</c:v>
                </c:pt>
                <c:pt idx="69">
                  <c:v>-239</c:v>
                </c:pt>
                <c:pt idx="70">
                  <c:v>-95</c:v>
                </c:pt>
                <c:pt idx="71">
                  <c:v>-27</c:v>
                </c:pt>
                <c:pt idx="72">
                  <c:v>197</c:v>
                </c:pt>
                <c:pt idx="73">
                  <c:v>-34</c:v>
                </c:pt>
                <c:pt idx="74">
                  <c:v>-70</c:v>
                </c:pt>
                <c:pt idx="75">
                  <c:v>59</c:v>
                </c:pt>
                <c:pt idx="76">
                  <c:v>239</c:v>
                </c:pt>
                <c:pt idx="77">
                  <c:v>-180</c:v>
                </c:pt>
                <c:pt idx="78">
                  <c:v>14</c:v>
                </c:pt>
                <c:pt idx="79">
                  <c:v>-26</c:v>
                </c:pt>
                <c:pt idx="80">
                  <c:v>42</c:v>
                </c:pt>
                <c:pt idx="81">
                  <c:v>-146</c:v>
                </c:pt>
                <c:pt idx="82">
                  <c:v>5</c:v>
                </c:pt>
                <c:pt idx="83">
                  <c:v>89</c:v>
                </c:pt>
                <c:pt idx="84">
                  <c:v>212</c:v>
                </c:pt>
                <c:pt idx="85">
                  <c:v>-132</c:v>
                </c:pt>
                <c:pt idx="86">
                  <c:v>68</c:v>
                </c:pt>
                <c:pt idx="87">
                  <c:v>-189</c:v>
                </c:pt>
                <c:pt idx="88">
                  <c:v>126</c:v>
                </c:pt>
                <c:pt idx="89">
                  <c:v>52</c:v>
                </c:pt>
                <c:pt idx="90">
                  <c:v>-160</c:v>
                </c:pt>
                <c:pt idx="91">
                  <c:v>205</c:v>
                </c:pt>
                <c:pt idx="92">
                  <c:v>-114</c:v>
                </c:pt>
                <c:pt idx="93">
                  <c:v>-5</c:v>
                </c:pt>
                <c:pt idx="94">
                  <c:v>269</c:v>
                </c:pt>
                <c:pt idx="95">
                  <c:v>-258</c:v>
                </c:pt>
                <c:pt idx="96">
                  <c:v>-166</c:v>
                </c:pt>
                <c:pt idx="97">
                  <c:v>173</c:v>
                </c:pt>
                <c:pt idx="98">
                  <c:v>-201</c:v>
                </c:pt>
                <c:pt idx="99">
                  <c:v>-4</c:v>
                </c:pt>
                <c:pt idx="100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F5-4486-810F-3F758D6A1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600191"/>
        <c:axId val="1800606431"/>
      </c:scatterChart>
      <c:valAx>
        <c:axId val="1800600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06431"/>
        <c:crosses val="autoZero"/>
        <c:crossBetween val="midCat"/>
      </c:valAx>
      <c:valAx>
        <c:axId val="180060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0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19072615923009"/>
          <c:y val="0.16245370370370371"/>
          <c:w val="0.87753018372703417"/>
          <c:h val="0.62361876640419944"/>
        </c:manualLayout>
      </c:layout>
      <c:lineChart>
        <c:grouping val="standard"/>
        <c:varyColors val="0"/>
        <c:ser>
          <c:idx val="0"/>
          <c:order val="0"/>
          <c:tx>
            <c:strRef>
              <c:f>nile!$G$2</c:f>
              <c:strCache>
                <c:ptCount val="1"/>
                <c:pt idx="0">
                  <c:v>smoothen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nile!$G$3:$G$102</c:f>
              <c:numCache>
                <c:formatCode>General</c:formatCode>
                <c:ptCount val="100"/>
                <c:pt idx="0">
                  <c:v>1120</c:v>
                </c:pt>
                <c:pt idx="1">
                  <c:v>1132</c:v>
                </c:pt>
                <c:pt idx="2">
                  <c:v>1081.3</c:v>
                </c:pt>
                <c:pt idx="3">
                  <c:v>1119.9099999999999</c:v>
                </c:pt>
                <c:pt idx="4">
                  <c:v>1131.9369999999999</c:v>
                </c:pt>
                <c:pt idx="5">
                  <c:v>1140.3559</c:v>
                </c:pt>
                <c:pt idx="6">
                  <c:v>1042.1491299999998</c:v>
                </c:pt>
                <c:pt idx="7">
                  <c:v>1098.5043909999999</c:v>
                </c:pt>
                <c:pt idx="8">
                  <c:v>1179.9530737</c:v>
                </c:pt>
                <c:pt idx="9">
                  <c:v>1167.96715159</c:v>
                </c:pt>
                <c:pt idx="10">
                  <c:v>1116.0770061129999</c:v>
                </c:pt>
                <c:pt idx="11">
                  <c:v>1061.7539042791</c:v>
                </c:pt>
                <c:pt idx="12">
                  <c:v>1076.2277329953699</c:v>
                </c:pt>
                <c:pt idx="13">
                  <c:v>1051.5594130967588</c:v>
                </c:pt>
                <c:pt idx="14">
                  <c:v>1042.0915891677312</c:v>
                </c:pt>
                <c:pt idx="15">
                  <c:v>1017.4641124174118</c:v>
                </c:pt>
                <c:pt idx="16">
                  <c:v>1066.2248786921882</c:v>
                </c:pt>
                <c:pt idx="17">
                  <c:v>986.05741508453161</c:v>
                </c:pt>
                <c:pt idx="18">
                  <c:v>977.64019055917208</c:v>
                </c:pt>
                <c:pt idx="19">
                  <c:v>1026.3481333914206</c:v>
                </c:pt>
                <c:pt idx="20">
                  <c:v>1048.4436933739944</c:v>
                </c:pt>
                <c:pt idx="21">
                  <c:v>1096.9105853617962</c:v>
                </c:pt>
                <c:pt idx="22">
                  <c:v>1112.8374097532574</c:v>
                </c:pt>
                <c:pt idx="23">
                  <c:v>1153.9861868272801</c:v>
                </c:pt>
                <c:pt idx="24">
                  <c:v>1185.7903307790962</c:v>
                </c:pt>
                <c:pt idx="25">
                  <c:v>1196.0532315453672</c:v>
                </c:pt>
                <c:pt idx="26">
                  <c:v>1146.2372620817569</c:v>
                </c:pt>
                <c:pt idx="27">
                  <c:v>1132.3660834572297</c:v>
                </c:pt>
                <c:pt idx="28">
                  <c:v>1024.8562584200608</c:v>
                </c:pt>
                <c:pt idx="29">
                  <c:v>969.39938089404257</c:v>
                </c:pt>
                <c:pt idx="30">
                  <c:v>940.77956662582983</c:v>
                </c:pt>
                <c:pt idx="31">
                  <c:v>866.74569663808074</c:v>
                </c:pt>
                <c:pt idx="32">
                  <c:v>888.72198764665643</c:v>
                </c:pt>
                <c:pt idx="33">
                  <c:v>872.00539135265944</c:v>
                </c:pt>
                <c:pt idx="34">
                  <c:v>820.70377394686147</c:v>
                </c:pt>
                <c:pt idx="35">
                  <c:v>849.29264176280299</c:v>
                </c:pt>
                <c:pt idx="36">
                  <c:v>802.10484923396211</c:v>
                </c:pt>
                <c:pt idx="37">
                  <c:v>867.47339446377339</c:v>
                </c:pt>
                <c:pt idx="38">
                  <c:v>922.23137612464132</c:v>
                </c:pt>
                <c:pt idx="39">
                  <c:v>936.26196328724882</c:v>
                </c:pt>
                <c:pt idx="40">
                  <c:v>904.68337430107408</c:v>
                </c:pt>
                <c:pt idx="41">
                  <c:v>851.07836201075179</c:v>
                </c:pt>
                <c:pt idx="42">
                  <c:v>732.55485340752614</c:v>
                </c:pt>
                <c:pt idx="43">
                  <c:v>759.98839738526817</c:v>
                </c:pt>
                <c:pt idx="44">
                  <c:v>742.59187816968767</c:v>
                </c:pt>
                <c:pt idx="45">
                  <c:v>855.81431471878136</c:v>
                </c:pt>
                <c:pt idx="46">
                  <c:v>929.07002030314686</c:v>
                </c:pt>
                <c:pt idx="47">
                  <c:v>899.94901421220277</c:v>
                </c:pt>
                <c:pt idx="48">
                  <c:v>859.16430994854181</c:v>
                </c:pt>
                <c:pt idx="49">
                  <c:v>847.71501696397922</c:v>
                </c:pt>
                <c:pt idx="50">
                  <c:v>823.80051187478534</c:v>
                </c:pt>
                <c:pt idx="51">
                  <c:v>830.16035831234967</c:v>
                </c:pt>
                <c:pt idx="52">
                  <c:v>840.31225081864477</c:v>
                </c:pt>
                <c:pt idx="53">
                  <c:v>846.81857557305125</c:v>
                </c:pt>
                <c:pt idx="54">
                  <c:v>802.17300290113576</c:v>
                </c:pt>
                <c:pt idx="55">
                  <c:v>815.02110203079496</c:v>
                </c:pt>
                <c:pt idx="56">
                  <c:v>793.71477142155641</c:v>
                </c:pt>
                <c:pt idx="57">
                  <c:v>794.40033999508944</c:v>
                </c:pt>
                <c:pt idx="58">
                  <c:v>868.08023799656257</c:v>
                </c:pt>
                <c:pt idx="59">
                  <c:v>835.35616659759376</c:v>
                </c:pt>
                <c:pt idx="60">
                  <c:v>819.04931661831552</c:v>
                </c:pt>
                <c:pt idx="61">
                  <c:v>832.83452163282084</c:v>
                </c:pt>
                <c:pt idx="62">
                  <c:v>836.48416514297458</c:v>
                </c:pt>
                <c:pt idx="63">
                  <c:v>868.73891560008224</c:v>
                </c:pt>
                <c:pt idx="64">
                  <c:v>903.31724092005743</c:v>
                </c:pt>
                <c:pt idx="65">
                  <c:v>901.42206864404011</c:v>
                </c:pt>
                <c:pt idx="66">
                  <c:v>877.59544805082805</c:v>
                </c:pt>
                <c:pt idx="67">
                  <c:v>917.31681363557959</c:v>
                </c:pt>
                <c:pt idx="68">
                  <c:v>873.4217695449056</c:v>
                </c:pt>
                <c:pt idx="69">
                  <c:v>814.19523868143381</c:v>
                </c:pt>
                <c:pt idx="70">
                  <c:v>764.63666707700372</c:v>
                </c:pt>
                <c:pt idx="71">
                  <c:v>789.04566695390258</c:v>
                </c:pt>
                <c:pt idx="72">
                  <c:v>795.93196686773183</c:v>
                </c:pt>
                <c:pt idx="73">
                  <c:v>779.75237680741225</c:v>
                </c:pt>
                <c:pt idx="74">
                  <c:v>786.12666376518848</c:v>
                </c:pt>
                <c:pt idx="75">
                  <c:v>862.2886646356319</c:v>
                </c:pt>
                <c:pt idx="76">
                  <c:v>861.60206524494231</c:v>
                </c:pt>
                <c:pt idx="77">
                  <c:v>865.32144567145951</c:v>
                </c:pt>
                <c:pt idx="78">
                  <c:v>860.12501197002155</c:v>
                </c:pt>
                <c:pt idx="79">
                  <c:v>869.08750837901505</c:v>
                </c:pt>
                <c:pt idx="80">
                  <c:v>831.56125586531039</c:v>
                </c:pt>
                <c:pt idx="81">
                  <c:v>806.79287910571725</c:v>
                </c:pt>
                <c:pt idx="82">
                  <c:v>816.15501537400201</c:v>
                </c:pt>
                <c:pt idx="83">
                  <c:v>886.30851076180136</c:v>
                </c:pt>
                <c:pt idx="84">
                  <c:v>895.81595753326087</c:v>
                </c:pt>
                <c:pt idx="85">
                  <c:v>922.87117027328259</c:v>
                </c:pt>
                <c:pt idx="86">
                  <c:v>885.10981919129779</c:v>
                </c:pt>
                <c:pt idx="87">
                  <c:v>896.47687343390839</c:v>
                </c:pt>
                <c:pt idx="88">
                  <c:v>920.03381140373585</c:v>
                </c:pt>
                <c:pt idx="89">
                  <c:v>888.52366798261505</c:v>
                </c:pt>
                <c:pt idx="90">
                  <c:v>927.96656758783047</c:v>
                </c:pt>
                <c:pt idx="91">
                  <c:v>921.37659731148119</c:v>
                </c:pt>
                <c:pt idx="92">
                  <c:v>915.2636181180369</c:v>
                </c:pt>
                <c:pt idx="93">
                  <c:v>991.68453268262579</c:v>
                </c:pt>
                <c:pt idx="94">
                  <c:v>967.77917287783794</c:v>
                </c:pt>
                <c:pt idx="95">
                  <c:v>901.24542101448651</c:v>
                </c:pt>
                <c:pt idx="96">
                  <c:v>906.57179471014047</c:v>
                </c:pt>
                <c:pt idx="97">
                  <c:v>850.0002562970983</c:v>
                </c:pt>
                <c:pt idx="98">
                  <c:v>809.20017940796879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6A-4D73-8043-708CDF4979F6}"/>
            </c:ext>
          </c:extLst>
        </c:ser>
        <c:ser>
          <c:idx val="1"/>
          <c:order val="1"/>
          <c:tx>
            <c:strRef>
              <c:f>nile!$H$2</c:f>
              <c:strCache>
                <c:ptCount val="1"/>
                <c:pt idx="0">
                  <c:v>NILE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nile!$H$3:$H$102</c:f>
              <c:numCache>
                <c:formatCode>General</c:formatCode>
                <c:ptCount val="100"/>
                <c:pt idx="0">
                  <c:v>1120</c:v>
                </c:pt>
                <c:pt idx="1">
                  <c:v>1160</c:v>
                </c:pt>
                <c:pt idx="2">
                  <c:v>963</c:v>
                </c:pt>
                <c:pt idx="3">
                  <c:v>1210</c:v>
                </c:pt>
                <c:pt idx="4">
                  <c:v>1160</c:v>
                </c:pt>
                <c:pt idx="5">
                  <c:v>1160</c:v>
                </c:pt>
                <c:pt idx="6">
                  <c:v>813</c:v>
                </c:pt>
                <c:pt idx="7">
                  <c:v>1230</c:v>
                </c:pt>
                <c:pt idx="8">
                  <c:v>1370</c:v>
                </c:pt>
                <c:pt idx="9">
                  <c:v>1140</c:v>
                </c:pt>
                <c:pt idx="10">
                  <c:v>995</c:v>
                </c:pt>
                <c:pt idx="11">
                  <c:v>935</c:v>
                </c:pt>
                <c:pt idx="12">
                  <c:v>1110</c:v>
                </c:pt>
                <c:pt idx="13">
                  <c:v>994</c:v>
                </c:pt>
                <c:pt idx="14">
                  <c:v>1020</c:v>
                </c:pt>
                <c:pt idx="15">
                  <c:v>960</c:v>
                </c:pt>
                <c:pt idx="16">
                  <c:v>1180</c:v>
                </c:pt>
                <c:pt idx="17">
                  <c:v>799</c:v>
                </c:pt>
                <c:pt idx="18">
                  <c:v>958</c:v>
                </c:pt>
                <c:pt idx="19">
                  <c:v>1140</c:v>
                </c:pt>
                <c:pt idx="20">
                  <c:v>1100</c:v>
                </c:pt>
                <c:pt idx="21">
                  <c:v>1210</c:v>
                </c:pt>
                <c:pt idx="22">
                  <c:v>1150</c:v>
                </c:pt>
                <c:pt idx="23">
                  <c:v>1250</c:v>
                </c:pt>
                <c:pt idx="24">
                  <c:v>1260</c:v>
                </c:pt>
                <c:pt idx="25">
                  <c:v>1220</c:v>
                </c:pt>
                <c:pt idx="26">
                  <c:v>1030</c:v>
                </c:pt>
                <c:pt idx="27">
                  <c:v>1100</c:v>
                </c:pt>
                <c:pt idx="28">
                  <c:v>774</c:v>
                </c:pt>
                <c:pt idx="29">
                  <c:v>840</c:v>
                </c:pt>
                <c:pt idx="30">
                  <c:v>874</c:v>
                </c:pt>
                <c:pt idx="31">
                  <c:v>694</c:v>
                </c:pt>
                <c:pt idx="32">
                  <c:v>940</c:v>
                </c:pt>
                <c:pt idx="33">
                  <c:v>833</c:v>
                </c:pt>
                <c:pt idx="34">
                  <c:v>701</c:v>
                </c:pt>
                <c:pt idx="35">
                  <c:v>916</c:v>
                </c:pt>
                <c:pt idx="36">
                  <c:v>692</c:v>
                </c:pt>
                <c:pt idx="37">
                  <c:v>1020</c:v>
                </c:pt>
                <c:pt idx="38">
                  <c:v>1050</c:v>
                </c:pt>
                <c:pt idx="39">
                  <c:v>969</c:v>
                </c:pt>
                <c:pt idx="40">
                  <c:v>831</c:v>
                </c:pt>
                <c:pt idx="41">
                  <c:v>726</c:v>
                </c:pt>
                <c:pt idx="42">
                  <c:v>456</c:v>
                </c:pt>
                <c:pt idx="43">
                  <c:v>824</c:v>
                </c:pt>
                <c:pt idx="44">
                  <c:v>702</c:v>
                </c:pt>
                <c:pt idx="45">
                  <c:v>1120</c:v>
                </c:pt>
                <c:pt idx="46">
                  <c:v>1100</c:v>
                </c:pt>
                <c:pt idx="47">
                  <c:v>832</c:v>
                </c:pt>
                <c:pt idx="48">
                  <c:v>764</c:v>
                </c:pt>
                <c:pt idx="49">
                  <c:v>821</c:v>
                </c:pt>
                <c:pt idx="50">
                  <c:v>768</c:v>
                </c:pt>
                <c:pt idx="51">
                  <c:v>845</c:v>
                </c:pt>
                <c:pt idx="52">
                  <c:v>864</c:v>
                </c:pt>
                <c:pt idx="53">
                  <c:v>862</c:v>
                </c:pt>
                <c:pt idx="54">
                  <c:v>698</c:v>
                </c:pt>
                <c:pt idx="55">
                  <c:v>845</c:v>
                </c:pt>
                <c:pt idx="56">
                  <c:v>744</c:v>
                </c:pt>
                <c:pt idx="57">
                  <c:v>796</c:v>
                </c:pt>
                <c:pt idx="58">
                  <c:v>1040</c:v>
                </c:pt>
                <c:pt idx="59">
                  <c:v>759</c:v>
                </c:pt>
                <c:pt idx="60">
                  <c:v>781</c:v>
                </c:pt>
                <c:pt idx="61">
                  <c:v>865</c:v>
                </c:pt>
                <c:pt idx="62">
                  <c:v>845</c:v>
                </c:pt>
                <c:pt idx="63">
                  <c:v>944</c:v>
                </c:pt>
                <c:pt idx="64">
                  <c:v>984</c:v>
                </c:pt>
                <c:pt idx="65">
                  <c:v>897</c:v>
                </c:pt>
                <c:pt idx="66">
                  <c:v>822</c:v>
                </c:pt>
                <c:pt idx="67">
                  <c:v>1010</c:v>
                </c:pt>
                <c:pt idx="68">
                  <c:v>771</c:v>
                </c:pt>
                <c:pt idx="69">
                  <c:v>676</c:v>
                </c:pt>
                <c:pt idx="70">
                  <c:v>649</c:v>
                </c:pt>
                <c:pt idx="71">
                  <c:v>846</c:v>
                </c:pt>
                <c:pt idx="72">
                  <c:v>812</c:v>
                </c:pt>
                <c:pt idx="73">
                  <c:v>742</c:v>
                </c:pt>
                <c:pt idx="74">
                  <c:v>801</c:v>
                </c:pt>
                <c:pt idx="75">
                  <c:v>1040</c:v>
                </c:pt>
                <c:pt idx="76">
                  <c:v>860</c:v>
                </c:pt>
                <c:pt idx="77">
                  <c:v>874</c:v>
                </c:pt>
                <c:pt idx="78">
                  <c:v>848</c:v>
                </c:pt>
                <c:pt idx="79">
                  <c:v>890</c:v>
                </c:pt>
                <c:pt idx="80">
                  <c:v>744</c:v>
                </c:pt>
                <c:pt idx="81">
                  <c:v>749</c:v>
                </c:pt>
                <c:pt idx="82">
                  <c:v>838</c:v>
                </c:pt>
                <c:pt idx="83">
                  <c:v>1050</c:v>
                </c:pt>
                <c:pt idx="84">
                  <c:v>918</c:v>
                </c:pt>
                <c:pt idx="85">
                  <c:v>986</c:v>
                </c:pt>
                <c:pt idx="86">
                  <c:v>797</c:v>
                </c:pt>
                <c:pt idx="87">
                  <c:v>923</c:v>
                </c:pt>
                <c:pt idx="88">
                  <c:v>975</c:v>
                </c:pt>
                <c:pt idx="89">
                  <c:v>815</c:v>
                </c:pt>
                <c:pt idx="90">
                  <c:v>1020</c:v>
                </c:pt>
                <c:pt idx="91">
                  <c:v>906</c:v>
                </c:pt>
                <c:pt idx="92">
                  <c:v>901</c:v>
                </c:pt>
                <c:pt idx="93">
                  <c:v>1170</c:v>
                </c:pt>
                <c:pt idx="94">
                  <c:v>912</c:v>
                </c:pt>
                <c:pt idx="95">
                  <c:v>746</c:v>
                </c:pt>
                <c:pt idx="96">
                  <c:v>919</c:v>
                </c:pt>
                <c:pt idx="97">
                  <c:v>718</c:v>
                </c:pt>
                <c:pt idx="98">
                  <c:v>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6A-4D73-8043-708CDF497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442031"/>
        <c:axId val="944444527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nile!#REF!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nile!#REF!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A6A-4D73-8043-708CDF4979F6}"/>
                  </c:ext>
                </c:extLst>
              </c15:ser>
            </c15:filteredLineSeries>
          </c:ext>
        </c:extLst>
      </c:lineChart>
      <c:catAx>
        <c:axId val="944442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444527"/>
        <c:crosses val="autoZero"/>
        <c:auto val="1"/>
        <c:lblAlgn val="ctr"/>
        <c:lblOffset val="100"/>
        <c:noMultiLvlLbl val="0"/>
      </c:catAx>
      <c:valAx>
        <c:axId val="94444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44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472496</xdr:colOff>
      <xdr:row>71</xdr:row>
      <xdr:rowOff>15010</xdr:rowOff>
    </xdr:from>
    <xdr:to>
      <xdr:col>31</xdr:col>
      <xdr:colOff>558221</xdr:colOff>
      <xdr:row>85</xdr:row>
      <xdr:rowOff>180687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57997D-0464-35EB-3032-9F9B86B93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9321</xdr:colOff>
      <xdr:row>3</xdr:row>
      <xdr:rowOff>143080</xdr:rowOff>
    </xdr:from>
    <xdr:to>
      <xdr:col>17</xdr:col>
      <xdr:colOff>299440</xdr:colOff>
      <xdr:row>18</xdr:row>
      <xdr:rowOff>89950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63CF54-AF71-28A4-B174-3FA5E350C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B1" zoomScale="109" zoomScaleNormal="40" workbookViewId="0">
      <selection activeCell="G2" sqref="G2:G114"/>
    </sheetView>
  </sheetViews>
  <sheetFormatPr defaultRowHeight="14.5" x14ac:dyDescent="0.35"/>
  <cols>
    <col min="4" max="4" width="12.453125" customWidth="1"/>
    <col min="7" max="7" width="13.08984375" customWidth="1"/>
  </cols>
  <sheetData>
    <row r="1" spans="1:8" x14ac:dyDescent="0.35">
      <c r="A1" t="s">
        <v>0</v>
      </c>
      <c r="B1" t="s">
        <v>1</v>
      </c>
    </row>
    <row r="2" spans="1:8" x14ac:dyDescent="0.35">
      <c r="A2">
        <v>1871</v>
      </c>
      <c r="B2">
        <v>1120</v>
      </c>
      <c r="D2" t="s">
        <v>5</v>
      </c>
      <c r="E2" t="s">
        <v>3</v>
      </c>
      <c r="F2" t="s">
        <v>4</v>
      </c>
      <c r="G2" t="s">
        <v>2</v>
      </c>
      <c r="H2" t="s">
        <v>6</v>
      </c>
    </row>
    <row r="3" spans="1:8" x14ac:dyDescent="0.35">
      <c r="A3">
        <v>1872</v>
      </c>
      <c r="B3">
        <v>1160</v>
      </c>
      <c r="C3">
        <f>B3-B2</f>
        <v>40</v>
      </c>
      <c r="D3">
        <v>0.3</v>
      </c>
      <c r="G3">
        <v>1120</v>
      </c>
      <c r="H3">
        <v>1120</v>
      </c>
    </row>
    <row r="4" spans="1:8" x14ac:dyDescent="0.35">
      <c r="A4">
        <v>1873</v>
      </c>
      <c r="B4">
        <v>963</v>
      </c>
      <c r="C4">
        <f t="shared" ref="C4:C67" si="0">B4-B3</f>
        <v>-197</v>
      </c>
      <c r="E4" s="2">
        <f>$D$3*B3</f>
        <v>348</v>
      </c>
      <c r="F4">
        <f>(1-$D$3)*G3</f>
        <v>784</v>
      </c>
      <c r="G4">
        <f>SUM(E4:F4)</f>
        <v>1132</v>
      </c>
      <c r="H4">
        <v>1160</v>
      </c>
    </row>
    <row r="5" spans="1:8" x14ac:dyDescent="0.35">
      <c r="A5">
        <v>1874</v>
      </c>
      <c r="B5">
        <v>1210</v>
      </c>
      <c r="C5">
        <f t="shared" si="0"/>
        <v>247</v>
      </c>
      <c r="E5" s="2">
        <f t="shared" ref="E5:E68" si="1">$D$3*B4</f>
        <v>288.89999999999998</v>
      </c>
      <c r="F5" cm="1">
        <f t="array" aca="1" ref="F5" ca="1">(1-INDIRECT("D3"))*G4</f>
        <v>792.4</v>
      </c>
      <c r="G5">
        <f ca="1">SUM(E5:F5)</f>
        <v>1081.3</v>
      </c>
      <c r="H5">
        <v>963</v>
      </c>
    </row>
    <row r="6" spans="1:8" x14ac:dyDescent="0.35">
      <c r="A6">
        <v>1875</v>
      </c>
      <c r="B6">
        <v>1160</v>
      </c>
      <c r="C6">
        <f t="shared" si="0"/>
        <v>-50</v>
      </c>
      <c r="E6" s="2">
        <f t="shared" si="1"/>
        <v>363</v>
      </c>
      <c r="F6" cm="1">
        <f t="array" aca="1" ref="F6" ca="1">(1-INDIRECT("D3"))*G5</f>
        <v>756.91</v>
      </c>
      <c r="G6">
        <f ca="1">SUM(E6:F6)</f>
        <v>1119.9099999999999</v>
      </c>
      <c r="H6">
        <v>1210</v>
      </c>
    </row>
    <row r="7" spans="1:8" x14ac:dyDescent="0.35">
      <c r="A7">
        <v>1876</v>
      </c>
      <c r="B7">
        <v>1160</v>
      </c>
      <c r="C7">
        <f t="shared" si="0"/>
        <v>0</v>
      </c>
      <c r="E7" s="2">
        <f t="shared" si="1"/>
        <v>348</v>
      </c>
      <c r="F7" cm="1">
        <f t="array" aca="1" ref="F7" ca="1">(1-INDIRECT("D3"))*G6</f>
        <v>783.9369999999999</v>
      </c>
      <c r="G7">
        <f ca="1">SUM(E7:F7)</f>
        <v>1131.9369999999999</v>
      </c>
      <c r="H7">
        <v>1160</v>
      </c>
    </row>
    <row r="8" spans="1:8" x14ac:dyDescent="0.35">
      <c r="A8">
        <v>1877</v>
      </c>
      <c r="B8">
        <v>813</v>
      </c>
      <c r="C8">
        <f t="shared" si="0"/>
        <v>-347</v>
      </c>
      <c r="E8" s="2">
        <f t="shared" si="1"/>
        <v>348</v>
      </c>
      <c r="F8" cm="1">
        <f t="array" aca="1" ref="F8" ca="1">(1-INDIRECT("D3"))*G7</f>
        <v>792.35589999999991</v>
      </c>
      <c r="G8">
        <f ca="1">SUM(E8:F8)</f>
        <v>1140.3559</v>
      </c>
      <c r="H8">
        <v>1160</v>
      </c>
    </row>
    <row r="9" spans="1:8" x14ac:dyDescent="0.35">
      <c r="A9">
        <v>1878</v>
      </c>
      <c r="B9">
        <v>1230</v>
      </c>
      <c r="C9">
        <f t="shared" si="0"/>
        <v>417</v>
      </c>
      <c r="E9" s="2">
        <f t="shared" si="1"/>
        <v>243.89999999999998</v>
      </c>
      <c r="F9" cm="1">
        <f t="array" aca="1" ref="F9" ca="1">(1-INDIRECT("D3"))*G8</f>
        <v>798.24912999999992</v>
      </c>
      <c r="G9">
        <f ca="1">SUM(E9:F9)</f>
        <v>1042.1491299999998</v>
      </c>
      <c r="H9">
        <v>813</v>
      </c>
    </row>
    <row r="10" spans="1:8" x14ac:dyDescent="0.35">
      <c r="A10">
        <v>1879</v>
      </c>
      <c r="B10">
        <v>1370</v>
      </c>
      <c r="C10">
        <f t="shared" si="0"/>
        <v>140</v>
      </c>
      <c r="E10" s="2">
        <f t="shared" si="1"/>
        <v>369</v>
      </c>
      <c r="F10" cm="1">
        <f t="array" aca="1" ref="F10" ca="1">(1-INDIRECT("D3"))*G9</f>
        <v>729.50439099999983</v>
      </c>
      <c r="G10">
        <f ca="1">SUM(E10:F10)</f>
        <v>1098.5043909999999</v>
      </c>
      <c r="H10">
        <v>1230</v>
      </c>
    </row>
    <row r="11" spans="1:8" x14ac:dyDescent="0.35">
      <c r="A11">
        <v>1880</v>
      </c>
      <c r="B11">
        <v>1140</v>
      </c>
      <c r="C11">
        <f t="shared" si="0"/>
        <v>-230</v>
      </c>
      <c r="E11" s="2">
        <f t="shared" si="1"/>
        <v>411</v>
      </c>
      <c r="F11" cm="1">
        <f t="array" aca="1" ref="F11" ca="1">(1-INDIRECT("D3"))*G10</f>
        <v>768.95307369999989</v>
      </c>
      <c r="G11">
        <f ca="1">SUM(E11:F11)</f>
        <v>1179.9530737</v>
      </c>
      <c r="H11">
        <v>1370</v>
      </c>
    </row>
    <row r="12" spans="1:8" x14ac:dyDescent="0.35">
      <c r="A12">
        <v>1881</v>
      </c>
      <c r="B12">
        <v>995</v>
      </c>
      <c r="C12">
        <f t="shared" si="0"/>
        <v>-145</v>
      </c>
      <c r="E12" s="2">
        <f t="shared" si="1"/>
        <v>342</v>
      </c>
      <c r="F12" cm="1">
        <f t="array" aca="1" ref="F12" ca="1">(1-INDIRECT("D3"))*G11</f>
        <v>825.96715158999996</v>
      </c>
      <c r="G12">
        <f ca="1">SUM(E12:F12)</f>
        <v>1167.96715159</v>
      </c>
      <c r="H12">
        <v>1140</v>
      </c>
    </row>
    <row r="13" spans="1:8" x14ac:dyDescent="0.35">
      <c r="A13">
        <v>1882</v>
      </c>
      <c r="B13">
        <v>935</v>
      </c>
      <c r="C13">
        <f t="shared" si="0"/>
        <v>-60</v>
      </c>
      <c r="E13" s="2">
        <f t="shared" si="1"/>
        <v>298.5</v>
      </c>
      <c r="F13" cm="1">
        <f t="array" aca="1" ref="F13" ca="1">(1-INDIRECT("D3"))*G12</f>
        <v>817.57700611299992</v>
      </c>
      <c r="G13">
        <f ca="1">SUM(E13:F13)</f>
        <v>1116.0770061129999</v>
      </c>
      <c r="H13">
        <v>995</v>
      </c>
    </row>
    <row r="14" spans="1:8" x14ac:dyDescent="0.35">
      <c r="A14">
        <v>1883</v>
      </c>
      <c r="B14">
        <v>1110</v>
      </c>
      <c r="C14">
        <f t="shared" si="0"/>
        <v>175</v>
      </c>
      <c r="E14" s="2">
        <f t="shared" si="1"/>
        <v>280.5</v>
      </c>
      <c r="F14" cm="1">
        <f t="array" aca="1" ref="F14" ca="1">(1-INDIRECT("D3"))*G13</f>
        <v>781.25390427909986</v>
      </c>
      <c r="G14">
        <f ca="1">SUM(E14:F14)</f>
        <v>1061.7539042791</v>
      </c>
      <c r="H14">
        <v>935</v>
      </c>
    </row>
    <row r="15" spans="1:8" x14ac:dyDescent="0.35">
      <c r="A15">
        <v>1884</v>
      </c>
      <c r="B15">
        <v>994</v>
      </c>
      <c r="C15">
        <f t="shared" si="0"/>
        <v>-116</v>
      </c>
      <c r="E15" s="2">
        <f t="shared" si="1"/>
        <v>333</v>
      </c>
      <c r="F15" cm="1">
        <f t="array" aca="1" ref="F15" ca="1">(1-INDIRECT("D3"))*G14</f>
        <v>743.22773299536993</v>
      </c>
      <c r="G15">
        <f ca="1">SUM(E15:F15)</f>
        <v>1076.2277329953699</v>
      </c>
      <c r="H15">
        <v>1110</v>
      </c>
    </row>
    <row r="16" spans="1:8" x14ac:dyDescent="0.35">
      <c r="A16">
        <v>1885</v>
      </c>
      <c r="B16">
        <v>1020</v>
      </c>
      <c r="C16">
        <f t="shared" si="0"/>
        <v>26</v>
      </c>
      <c r="E16" s="2">
        <f t="shared" si="1"/>
        <v>298.2</v>
      </c>
      <c r="F16" cm="1">
        <f t="array" aca="1" ref="F16" ca="1">(1-INDIRECT("D3"))*G15</f>
        <v>753.35941309675889</v>
      </c>
      <c r="G16">
        <f ca="1">SUM(E16:F16)</f>
        <v>1051.5594130967588</v>
      </c>
      <c r="H16">
        <v>994</v>
      </c>
    </row>
    <row r="17" spans="1:8" x14ac:dyDescent="0.35">
      <c r="A17">
        <v>1886</v>
      </c>
      <c r="B17">
        <v>960</v>
      </c>
      <c r="C17">
        <f t="shared" si="0"/>
        <v>-60</v>
      </c>
      <c r="E17" s="2">
        <f t="shared" si="1"/>
        <v>306</v>
      </c>
      <c r="F17" cm="1">
        <f t="array" aca="1" ref="F17" ca="1">(1-INDIRECT("D3"))*G16</f>
        <v>736.09158916773117</v>
      </c>
      <c r="G17">
        <f ca="1">SUM(E17:F17)</f>
        <v>1042.0915891677312</v>
      </c>
      <c r="H17">
        <v>1020</v>
      </c>
    </row>
    <row r="18" spans="1:8" x14ac:dyDescent="0.35">
      <c r="A18">
        <v>1887</v>
      </c>
      <c r="B18">
        <v>1180</v>
      </c>
      <c r="C18">
        <f t="shared" si="0"/>
        <v>220</v>
      </c>
      <c r="E18" s="2">
        <f t="shared" si="1"/>
        <v>288</v>
      </c>
      <c r="F18" cm="1">
        <f t="array" aca="1" ref="F18" ca="1">(1-INDIRECT("D3"))*G17</f>
        <v>729.4641124174118</v>
      </c>
      <c r="G18">
        <f ca="1">SUM(E18:F18)</f>
        <v>1017.4641124174118</v>
      </c>
      <c r="H18">
        <v>960</v>
      </c>
    </row>
    <row r="19" spans="1:8" x14ac:dyDescent="0.35">
      <c r="A19">
        <v>1888</v>
      </c>
      <c r="B19">
        <v>799</v>
      </c>
      <c r="C19">
        <f t="shared" si="0"/>
        <v>-381</v>
      </c>
      <c r="E19" s="2">
        <f t="shared" si="1"/>
        <v>354</v>
      </c>
      <c r="F19" cm="1">
        <f t="array" aca="1" ref="F19" ca="1">(1-INDIRECT("D3"))*G18</f>
        <v>712.22487869218821</v>
      </c>
      <c r="G19">
        <f ca="1">SUM(E19:F19)</f>
        <v>1066.2248786921882</v>
      </c>
      <c r="H19">
        <v>1180</v>
      </c>
    </row>
    <row r="20" spans="1:8" x14ac:dyDescent="0.35">
      <c r="A20">
        <v>1889</v>
      </c>
      <c r="B20">
        <v>958</v>
      </c>
      <c r="C20">
        <f t="shared" si="0"/>
        <v>159</v>
      </c>
      <c r="E20" s="2">
        <f t="shared" si="1"/>
        <v>239.7</v>
      </c>
      <c r="F20" cm="1">
        <f t="array" aca="1" ref="F20" ca="1">(1-INDIRECT("D3"))*G19</f>
        <v>746.35741508453168</v>
      </c>
      <c r="G20">
        <f ca="1">SUM(E20:F20)</f>
        <v>986.05741508453161</v>
      </c>
      <c r="H20">
        <v>799</v>
      </c>
    </row>
    <row r="21" spans="1:8" x14ac:dyDescent="0.35">
      <c r="A21">
        <v>1890</v>
      </c>
      <c r="B21">
        <v>1140</v>
      </c>
      <c r="C21">
        <f t="shared" si="0"/>
        <v>182</v>
      </c>
      <c r="E21" s="2">
        <f t="shared" si="1"/>
        <v>287.39999999999998</v>
      </c>
      <c r="F21" cm="1">
        <f t="array" aca="1" ref="F21" ca="1">(1-INDIRECT("D3"))*G20</f>
        <v>690.24019055917211</v>
      </c>
      <c r="G21">
        <f ca="1">SUM(E21:F21)</f>
        <v>977.64019055917208</v>
      </c>
      <c r="H21">
        <v>958</v>
      </c>
    </row>
    <row r="22" spans="1:8" x14ac:dyDescent="0.35">
      <c r="A22">
        <v>1891</v>
      </c>
      <c r="B22">
        <v>1100</v>
      </c>
      <c r="C22">
        <f t="shared" si="0"/>
        <v>-40</v>
      </c>
      <c r="E22" s="2">
        <f t="shared" si="1"/>
        <v>342</v>
      </c>
      <c r="F22" cm="1">
        <f t="array" aca="1" ref="F22" ca="1">(1-INDIRECT("D3"))*G21</f>
        <v>684.34813339142045</v>
      </c>
      <c r="G22">
        <f ca="1">SUM(E22:F22)</f>
        <v>1026.3481333914206</v>
      </c>
      <c r="H22">
        <v>1140</v>
      </c>
    </row>
    <row r="23" spans="1:8" x14ac:dyDescent="0.35">
      <c r="A23">
        <v>1892</v>
      </c>
      <c r="B23">
        <v>1210</v>
      </c>
      <c r="C23">
        <f t="shared" si="0"/>
        <v>110</v>
      </c>
      <c r="E23" s="2">
        <f t="shared" si="1"/>
        <v>330</v>
      </c>
      <c r="F23" cm="1">
        <f t="array" aca="1" ref="F23" ca="1">(1-INDIRECT("D3"))*G22</f>
        <v>718.44369337399439</v>
      </c>
      <c r="G23">
        <f ca="1">SUM(E23:F23)</f>
        <v>1048.4436933739944</v>
      </c>
      <c r="H23">
        <v>1100</v>
      </c>
    </row>
    <row r="24" spans="1:8" x14ac:dyDescent="0.35">
      <c r="A24">
        <v>1893</v>
      </c>
      <c r="B24">
        <v>1150</v>
      </c>
      <c r="C24">
        <f t="shared" si="0"/>
        <v>-60</v>
      </c>
      <c r="E24" s="2">
        <f t="shared" si="1"/>
        <v>363</v>
      </c>
      <c r="F24" cm="1">
        <f t="array" aca="1" ref="F24" ca="1">(1-INDIRECT("D3"))*G23</f>
        <v>733.91058536179605</v>
      </c>
      <c r="G24">
        <f ca="1">SUM(E24:F24)</f>
        <v>1096.9105853617962</v>
      </c>
      <c r="H24">
        <v>1210</v>
      </c>
    </row>
    <row r="25" spans="1:8" x14ac:dyDescent="0.35">
      <c r="A25">
        <v>1894</v>
      </c>
      <c r="B25">
        <v>1250</v>
      </c>
      <c r="C25">
        <f t="shared" si="0"/>
        <v>100</v>
      </c>
      <c r="E25" s="2">
        <f t="shared" si="1"/>
        <v>345</v>
      </c>
      <c r="F25" cm="1">
        <f t="array" aca="1" ref="F25" ca="1">(1-INDIRECT("D3"))*G24</f>
        <v>767.83740975325725</v>
      </c>
      <c r="G25">
        <f ca="1">SUM(E25:F25)</f>
        <v>1112.8374097532574</v>
      </c>
      <c r="H25">
        <v>1150</v>
      </c>
    </row>
    <row r="26" spans="1:8" x14ac:dyDescent="0.35">
      <c r="A26">
        <v>1895</v>
      </c>
      <c r="B26">
        <v>1260</v>
      </c>
      <c r="C26">
        <f t="shared" si="0"/>
        <v>10</v>
      </c>
      <c r="E26" s="2">
        <f t="shared" si="1"/>
        <v>375</v>
      </c>
      <c r="F26" cm="1">
        <f t="array" aca="1" ref="F26" ca="1">(1-INDIRECT("D3"))*G25</f>
        <v>778.98618682728011</v>
      </c>
      <c r="G26">
        <f ca="1">SUM(E26:F26)</f>
        <v>1153.9861868272801</v>
      </c>
      <c r="H26">
        <v>1250</v>
      </c>
    </row>
    <row r="27" spans="1:8" x14ac:dyDescent="0.35">
      <c r="A27">
        <v>1896</v>
      </c>
      <c r="B27">
        <v>1220</v>
      </c>
      <c r="C27">
        <f t="shared" si="0"/>
        <v>-40</v>
      </c>
      <c r="E27" s="2">
        <f t="shared" si="1"/>
        <v>378</v>
      </c>
      <c r="F27" cm="1">
        <f t="array" aca="1" ref="F27" ca="1">(1-INDIRECT("D3"))*G26</f>
        <v>807.79033077909605</v>
      </c>
      <c r="G27">
        <f ca="1">SUM(E27:F27)</f>
        <v>1185.7903307790962</v>
      </c>
      <c r="H27">
        <v>1260</v>
      </c>
    </row>
    <row r="28" spans="1:8" x14ac:dyDescent="0.35">
      <c r="A28">
        <v>1897</v>
      </c>
      <c r="B28">
        <v>1030</v>
      </c>
      <c r="C28">
        <f t="shared" si="0"/>
        <v>-190</v>
      </c>
      <c r="E28" s="2">
        <f t="shared" si="1"/>
        <v>366</v>
      </c>
      <c r="F28" cm="1">
        <f t="array" aca="1" ref="F28" ca="1">(1-INDIRECT("D3"))*G27</f>
        <v>830.05323154536723</v>
      </c>
      <c r="G28">
        <f ca="1">SUM(E28:F28)</f>
        <v>1196.0532315453672</v>
      </c>
      <c r="H28">
        <v>1220</v>
      </c>
    </row>
    <row r="29" spans="1:8" x14ac:dyDescent="0.35">
      <c r="A29">
        <v>1898</v>
      </c>
      <c r="B29">
        <v>1100</v>
      </c>
      <c r="C29">
        <f t="shared" si="0"/>
        <v>70</v>
      </c>
      <c r="E29" s="2">
        <f t="shared" si="1"/>
        <v>309</v>
      </c>
      <c r="F29" cm="1">
        <f t="array" aca="1" ref="F29" ca="1">(1-INDIRECT("D3"))*G28</f>
        <v>837.23726208175697</v>
      </c>
      <c r="G29">
        <f ca="1">SUM(E29:F29)</f>
        <v>1146.2372620817569</v>
      </c>
      <c r="H29">
        <v>1030</v>
      </c>
    </row>
    <row r="30" spans="1:8" x14ac:dyDescent="0.35">
      <c r="A30">
        <v>1899</v>
      </c>
      <c r="B30">
        <v>774</v>
      </c>
      <c r="C30">
        <f t="shared" si="0"/>
        <v>-326</v>
      </c>
      <c r="E30" s="2">
        <f t="shared" si="1"/>
        <v>330</v>
      </c>
      <c r="F30" cm="1">
        <f t="array" aca="1" ref="F30" ca="1">(1-INDIRECT("D3"))*G29</f>
        <v>802.36608345722971</v>
      </c>
      <c r="G30">
        <f ca="1">SUM(E30:F30)</f>
        <v>1132.3660834572297</v>
      </c>
      <c r="H30">
        <v>1100</v>
      </c>
    </row>
    <row r="31" spans="1:8" x14ac:dyDescent="0.35">
      <c r="A31">
        <v>1900</v>
      </c>
      <c r="B31">
        <v>840</v>
      </c>
      <c r="C31">
        <f t="shared" si="0"/>
        <v>66</v>
      </c>
      <c r="E31" s="2">
        <f t="shared" si="1"/>
        <v>232.2</v>
      </c>
      <c r="F31" cm="1">
        <f t="array" aca="1" ref="F31" ca="1">(1-INDIRECT("D3"))*G30</f>
        <v>792.65625842006079</v>
      </c>
      <c r="G31">
        <f ca="1">SUM(E31:F31)</f>
        <v>1024.8562584200608</v>
      </c>
      <c r="H31">
        <v>774</v>
      </c>
    </row>
    <row r="32" spans="1:8" x14ac:dyDescent="0.35">
      <c r="A32">
        <v>1901</v>
      </c>
      <c r="B32">
        <v>874</v>
      </c>
      <c r="C32">
        <f t="shared" si="0"/>
        <v>34</v>
      </c>
      <c r="E32" s="2">
        <f t="shared" si="1"/>
        <v>252</v>
      </c>
      <c r="F32" cm="1">
        <f t="array" aca="1" ref="F32" ca="1">(1-INDIRECT("D3"))*G31</f>
        <v>717.39938089404257</v>
      </c>
      <c r="G32">
        <f ca="1">SUM(E32:F32)</f>
        <v>969.39938089404257</v>
      </c>
      <c r="H32">
        <v>840</v>
      </c>
    </row>
    <row r="33" spans="1:8" x14ac:dyDescent="0.35">
      <c r="A33">
        <v>1902</v>
      </c>
      <c r="B33">
        <v>694</v>
      </c>
      <c r="C33">
        <f t="shared" si="0"/>
        <v>-180</v>
      </c>
      <c r="E33" s="2">
        <f t="shared" si="1"/>
        <v>262.2</v>
      </c>
      <c r="F33" cm="1">
        <f t="array" aca="1" ref="F33" ca="1">(1-INDIRECT("D3"))*G32</f>
        <v>678.57956662582978</v>
      </c>
      <c r="G33">
        <f ca="1">SUM(E33:F33)</f>
        <v>940.77956662582983</v>
      </c>
      <c r="H33">
        <v>874</v>
      </c>
    </row>
    <row r="34" spans="1:8" x14ac:dyDescent="0.35">
      <c r="A34">
        <v>1903</v>
      </c>
      <c r="B34">
        <v>940</v>
      </c>
      <c r="C34">
        <f t="shared" si="0"/>
        <v>246</v>
      </c>
      <c r="E34" s="2">
        <f t="shared" si="1"/>
        <v>208.2</v>
      </c>
      <c r="F34" cm="1">
        <f t="array" aca="1" ref="F34" ca="1">(1-INDIRECT("D3"))*G33</f>
        <v>658.54569663808081</v>
      </c>
      <c r="G34">
        <f ca="1">SUM(E34:F34)</f>
        <v>866.74569663808074</v>
      </c>
      <c r="H34">
        <v>694</v>
      </c>
    </row>
    <row r="35" spans="1:8" x14ac:dyDescent="0.35">
      <c r="A35">
        <v>1904</v>
      </c>
      <c r="B35">
        <v>833</v>
      </c>
      <c r="C35">
        <f t="shared" si="0"/>
        <v>-107</v>
      </c>
      <c r="E35" s="2">
        <f t="shared" si="1"/>
        <v>282</v>
      </c>
      <c r="F35" cm="1">
        <f t="array" aca="1" ref="F35" ca="1">(1-INDIRECT("D3"))*G34</f>
        <v>606.72198764665643</v>
      </c>
      <c r="G35">
        <f ca="1">SUM(E35:F35)</f>
        <v>888.72198764665643</v>
      </c>
      <c r="H35">
        <v>940</v>
      </c>
    </row>
    <row r="36" spans="1:8" x14ac:dyDescent="0.35">
      <c r="A36">
        <v>1905</v>
      </c>
      <c r="B36">
        <v>701</v>
      </c>
      <c r="C36">
        <f t="shared" si="0"/>
        <v>-132</v>
      </c>
      <c r="E36" s="2">
        <f t="shared" si="1"/>
        <v>249.89999999999998</v>
      </c>
      <c r="F36" cm="1">
        <f t="array" aca="1" ref="F36" ca="1">(1-INDIRECT("D3"))*G35</f>
        <v>622.10539135265947</v>
      </c>
      <c r="G36">
        <f t="shared" ref="G36:G99" ca="1" si="2">SUM(E36:F36)</f>
        <v>872.00539135265944</v>
      </c>
      <c r="H36">
        <v>833</v>
      </c>
    </row>
    <row r="37" spans="1:8" x14ac:dyDescent="0.35">
      <c r="A37">
        <v>1906</v>
      </c>
      <c r="B37">
        <v>916</v>
      </c>
      <c r="C37">
        <f t="shared" si="0"/>
        <v>215</v>
      </c>
      <c r="E37" s="2">
        <f t="shared" si="1"/>
        <v>210.29999999999998</v>
      </c>
      <c r="F37" cm="1">
        <f t="array" aca="1" ref="F37" ca="1">(1-INDIRECT("D3"))*G36</f>
        <v>610.40377394686152</v>
      </c>
      <c r="G37">
        <f t="shared" ca="1" si="2"/>
        <v>820.70377394686147</v>
      </c>
      <c r="H37">
        <v>701</v>
      </c>
    </row>
    <row r="38" spans="1:8" x14ac:dyDescent="0.35">
      <c r="A38">
        <v>1907</v>
      </c>
      <c r="B38">
        <v>692</v>
      </c>
      <c r="C38">
        <f t="shared" si="0"/>
        <v>-224</v>
      </c>
      <c r="E38" s="2">
        <f t="shared" si="1"/>
        <v>274.8</v>
      </c>
      <c r="F38" cm="1">
        <f t="array" aca="1" ref="F38" ca="1">(1-INDIRECT("D3"))*G37</f>
        <v>574.49264176280303</v>
      </c>
      <c r="G38">
        <f t="shared" ca="1" si="2"/>
        <v>849.29264176280299</v>
      </c>
      <c r="H38">
        <v>916</v>
      </c>
    </row>
    <row r="39" spans="1:8" x14ac:dyDescent="0.35">
      <c r="A39">
        <v>1908</v>
      </c>
      <c r="B39">
        <v>1020</v>
      </c>
      <c r="C39">
        <f t="shared" si="0"/>
        <v>328</v>
      </c>
      <c r="E39" s="2">
        <f t="shared" si="1"/>
        <v>207.6</v>
      </c>
      <c r="F39" cm="1">
        <f t="array" aca="1" ref="F39" ca="1">(1-INDIRECT("D3"))*G38</f>
        <v>594.50484923396209</v>
      </c>
      <c r="G39">
        <f t="shared" ca="1" si="2"/>
        <v>802.10484923396211</v>
      </c>
      <c r="H39">
        <v>692</v>
      </c>
    </row>
    <row r="40" spans="1:8" x14ac:dyDescent="0.35">
      <c r="A40">
        <v>1909</v>
      </c>
      <c r="B40">
        <v>1050</v>
      </c>
      <c r="C40">
        <f t="shared" si="0"/>
        <v>30</v>
      </c>
      <c r="E40" s="2">
        <f t="shared" si="1"/>
        <v>306</v>
      </c>
      <c r="F40" cm="1">
        <f t="array" aca="1" ref="F40" ca="1">(1-INDIRECT("D3"))*G39</f>
        <v>561.47339446377339</v>
      </c>
      <c r="G40">
        <f t="shared" ca="1" si="2"/>
        <v>867.47339446377339</v>
      </c>
      <c r="H40">
        <v>1020</v>
      </c>
    </row>
    <row r="41" spans="1:8" x14ac:dyDescent="0.35">
      <c r="A41">
        <v>1910</v>
      </c>
      <c r="B41">
        <v>969</v>
      </c>
      <c r="C41">
        <f t="shared" si="0"/>
        <v>-81</v>
      </c>
      <c r="E41" s="2">
        <f t="shared" si="1"/>
        <v>315</v>
      </c>
      <c r="F41" cm="1">
        <f t="array" aca="1" ref="F41" ca="1">(1-INDIRECT("D3"))*G40</f>
        <v>607.23137612464132</v>
      </c>
      <c r="G41">
        <f t="shared" ca="1" si="2"/>
        <v>922.23137612464132</v>
      </c>
      <c r="H41">
        <v>1050</v>
      </c>
    </row>
    <row r="42" spans="1:8" x14ac:dyDescent="0.35">
      <c r="A42">
        <v>1911</v>
      </c>
      <c r="B42">
        <v>831</v>
      </c>
      <c r="C42">
        <f t="shared" si="0"/>
        <v>-138</v>
      </c>
      <c r="E42" s="2">
        <f t="shared" si="1"/>
        <v>290.7</v>
      </c>
      <c r="F42" cm="1">
        <f t="array" aca="1" ref="F42" ca="1">(1-INDIRECT("D3"))*G41</f>
        <v>645.56196328724889</v>
      </c>
      <c r="G42">
        <f t="shared" ca="1" si="2"/>
        <v>936.26196328724882</v>
      </c>
      <c r="H42">
        <v>969</v>
      </c>
    </row>
    <row r="43" spans="1:8" x14ac:dyDescent="0.35">
      <c r="A43">
        <v>1912</v>
      </c>
      <c r="B43">
        <v>726</v>
      </c>
      <c r="C43">
        <f t="shared" si="0"/>
        <v>-105</v>
      </c>
      <c r="E43" s="2">
        <f t="shared" si="1"/>
        <v>249.29999999999998</v>
      </c>
      <c r="F43" cm="1">
        <f t="array" aca="1" ref="F43" ca="1">(1-INDIRECT("D3"))*G42</f>
        <v>655.38337430107413</v>
      </c>
      <c r="G43">
        <f t="shared" ca="1" si="2"/>
        <v>904.68337430107408</v>
      </c>
      <c r="H43">
        <v>831</v>
      </c>
    </row>
    <row r="44" spans="1:8" x14ac:dyDescent="0.35">
      <c r="A44">
        <v>1913</v>
      </c>
      <c r="B44">
        <v>456</v>
      </c>
      <c r="C44">
        <f t="shared" si="0"/>
        <v>-270</v>
      </c>
      <c r="E44" s="2">
        <f t="shared" si="1"/>
        <v>217.79999999999998</v>
      </c>
      <c r="F44" cm="1">
        <f t="array" aca="1" ref="F44" ca="1">(1-INDIRECT("D3"))*G43</f>
        <v>633.27836201075183</v>
      </c>
      <c r="G44">
        <f t="shared" ca="1" si="2"/>
        <v>851.07836201075179</v>
      </c>
      <c r="H44">
        <v>726</v>
      </c>
    </row>
    <row r="45" spans="1:8" x14ac:dyDescent="0.35">
      <c r="A45">
        <v>1914</v>
      </c>
      <c r="B45">
        <v>824</v>
      </c>
      <c r="C45">
        <f t="shared" si="0"/>
        <v>368</v>
      </c>
      <c r="E45" s="2">
        <f t="shared" si="1"/>
        <v>136.79999999999998</v>
      </c>
      <c r="F45" cm="1">
        <f t="array" aca="1" ref="F45" ca="1">(1-INDIRECT("D3"))*G44</f>
        <v>595.75485340752618</v>
      </c>
      <c r="G45">
        <f t="shared" ca="1" si="2"/>
        <v>732.55485340752614</v>
      </c>
      <c r="H45">
        <v>456</v>
      </c>
    </row>
    <row r="46" spans="1:8" x14ac:dyDescent="0.35">
      <c r="A46">
        <v>1915</v>
      </c>
      <c r="B46">
        <v>702</v>
      </c>
      <c r="C46">
        <f t="shared" si="0"/>
        <v>-122</v>
      </c>
      <c r="E46" s="2">
        <f t="shared" si="1"/>
        <v>247.2</v>
      </c>
      <c r="F46" cm="1">
        <f t="array" aca="1" ref="F46" ca="1">(1-INDIRECT("D3"))*G45</f>
        <v>512.78839738526824</v>
      </c>
      <c r="G46">
        <f t="shared" ca="1" si="2"/>
        <v>759.98839738526817</v>
      </c>
      <c r="H46">
        <v>824</v>
      </c>
    </row>
    <row r="47" spans="1:8" x14ac:dyDescent="0.35">
      <c r="A47">
        <v>1916</v>
      </c>
      <c r="B47">
        <v>1120</v>
      </c>
      <c r="C47">
        <f t="shared" si="0"/>
        <v>418</v>
      </c>
      <c r="E47" s="2">
        <f t="shared" si="1"/>
        <v>210.6</v>
      </c>
      <c r="F47" cm="1">
        <f t="array" aca="1" ref="F47" ca="1">(1-INDIRECT("D3"))*G46</f>
        <v>531.99187816968765</v>
      </c>
      <c r="G47">
        <f t="shared" ca="1" si="2"/>
        <v>742.59187816968767</v>
      </c>
      <c r="H47">
        <v>702</v>
      </c>
    </row>
    <row r="48" spans="1:8" x14ac:dyDescent="0.35">
      <c r="A48">
        <v>1917</v>
      </c>
      <c r="B48">
        <v>1100</v>
      </c>
      <c r="C48">
        <f t="shared" si="0"/>
        <v>-20</v>
      </c>
      <c r="E48" s="2">
        <f t="shared" si="1"/>
        <v>336</v>
      </c>
      <c r="F48" cm="1">
        <f t="array" aca="1" ref="F48" ca="1">(1-INDIRECT("D3"))*G47</f>
        <v>519.81431471878136</v>
      </c>
      <c r="G48">
        <f t="shared" ca="1" si="2"/>
        <v>855.81431471878136</v>
      </c>
      <c r="H48">
        <v>1120</v>
      </c>
    </row>
    <row r="49" spans="1:8" x14ac:dyDescent="0.35">
      <c r="A49">
        <v>1918</v>
      </c>
      <c r="B49">
        <v>832</v>
      </c>
      <c r="C49">
        <f t="shared" si="0"/>
        <v>-268</v>
      </c>
      <c r="E49" s="2">
        <f t="shared" si="1"/>
        <v>330</v>
      </c>
      <c r="F49" cm="1">
        <f t="array" aca="1" ref="F49" ca="1">(1-INDIRECT("D3"))*G48</f>
        <v>599.07002030314686</v>
      </c>
      <c r="G49">
        <f t="shared" ca="1" si="2"/>
        <v>929.07002030314686</v>
      </c>
      <c r="H49">
        <v>1100</v>
      </c>
    </row>
    <row r="50" spans="1:8" x14ac:dyDescent="0.35">
      <c r="A50">
        <v>1919</v>
      </c>
      <c r="B50">
        <v>764</v>
      </c>
      <c r="C50">
        <f t="shared" si="0"/>
        <v>-68</v>
      </c>
      <c r="E50" s="2">
        <f t="shared" si="1"/>
        <v>249.6</v>
      </c>
      <c r="F50" cm="1">
        <f t="array" aca="1" ref="F50" ca="1">(1-INDIRECT("D3"))*G49</f>
        <v>650.34901421220275</v>
      </c>
      <c r="G50">
        <f t="shared" ca="1" si="2"/>
        <v>899.94901421220277</v>
      </c>
      <c r="H50">
        <v>832</v>
      </c>
    </row>
    <row r="51" spans="1:8" x14ac:dyDescent="0.35">
      <c r="A51">
        <v>1920</v>
      </c>
      <c r="B51">
        <v>821</v>
      </c>
      <c r="C51">
        <f t="shared" si="0"/>
        <v>57</v>
      </c>
      <c r="E51" s="2">
        <f t="shared" si="1"/>
        <v>229.2</v>
      </c>
      <c r="F51" cm="1">
        <f t="array" aca="1" ref="F51" ca="1">(1-INDIRECT("D3"))*G50</f>
        <v>629.96430994854188</v>
      </c>
      <c r="G51">
        <f t="shared" ca="1" si="2"/>
        <v>859.16430994854181</v>
      </c>
      <c r="H51">
        <v>764</v>
      </c>
    </row>
    <row r="52" spans="1:8" x14ac:dyDescent="0.35">
      <c r="A52">
        <v>1921</v>
      </c>
      <c r="B52">
        <v>768</v>
      </c>
      <c r="C52">
        <f t="shared" si="0"/>
        <v>-53</v>
      </c>
      <c r="E52" s="2">
        <f t="shared" si="1"/>
        <v>246.29999999999998</v>
      </c>
      <c r="F52" cm="1">
        <f t="array" aca="1" ref="F52" ca="1">(1-INDIRECT("D3"))*G51</f>
        <v>601.41501696397927</v>
      </c>
      <c r="G52">
        <f t="shared" ca="1" si="2"/>
        <v>847.71501696397922</v>
      </c>
      <c r="H52">
        <v>821</v>
      </c>
    </row>
    <row r="53" spans="1:8" x14ac:dyDescent="0.35">
      <c r="A53">
        <v>1922</v>
      </c>
      <c r="B53">
        <v>845</v>
      </c>
      <c r="C53">
        <f t="shared" si="0"/>
        <v>77</v>
      </c>
      <c r="E53" s="2">
        <f t="shared" si="1"/>
        <v>230.39999999999998</v>
      </c>
      <c r="F53" cm="1">
        <f t="array" aca="1" ref="F53" ca="1">(1-INDIRECT("D3"))*G52</f>
        <v>593.40051187478537</v>
      </c>
      <c r="G53">
        <f t="shared" ca="1" si="2"/>
        <v>823.80051187478534</v>
      </c>
      <c r="H53">
        <v>768</v>
      </c>
    </row>
    <row r="54" spans="1:8" x14ac:dyDescent="0.35">
      <c r="A54">
        <v>1923</v>
      </c>
      <c r="B54">
        <v>864</v>
      </c>
      <c r="C54">
        <f t="shared" si="0"/>
        <v>19</v>
      </c>
      <c r="E54" s="2">
        <f t="shared" si="1"/>
        <v>253.5</v>
      </c>
      <c r="F54" cm="1">
        <f t="array" aca="1" ref="F54" ca="1">(1-INDIRECT("D3"))*G53</f>
        <v>576.66035831234967</v>
      </c>
      <c r="G54">
        <f t="shared" ca="1" si="2"/>
        <v>830.16035831234967</v>
      </c>
      <c r="H54">
        <v>845</v>
      </c>
    </row>
    <row r="55" spans="1:8" x14ac:dyDescent="0.35">
      <c r="A55">
        <v>1924</v>
      </c>
      <c r="B55">
        <v>862</v>
      </c>
      <c r="C55">
        <f t="shared" si="0"/>
        <v>-2</v>
      </c>
      <c r="E55" s="2">
        <f t="shared" si="1"/>
        <v>259.2</v>
      </c>
      <c r="F55" cm="1">
        <f t="array" aca="1" ref="F55" ca="1">(1-INDIRECT("D3"))*G54</f>
        <v>581.11225081864472</v>
      </c>
      <c r="G55">
        <f t="shared" ca="1" si="2"/>
        <v>840.31225081864477</v>
      </c>
      <c r="H55">
        <v>864</v>
      </c>
    </row>
    <row r="56" spans="1:8" x14ac:dyDescent="0.35">
      <c r="A56">
        <v>1925</v>
      </c>
      <c r="B56">
        <v>698</v>
      </c>
      <c r="C56">
        <f t="shared" si="0"/>
        <v>-164</v>
      </c>
      <c r="E56" s="2">
        <f t="shared" si="1"/>
        <v>258.59999999999997</v>
      </c>
      <c r="F56" cm="1">
        <f t="array" aca="1" ref="F56" ca="1">(1-INDIRECT("D3"))*G55</f>
        <v>588.21857557305134</v>
      </c>
      <c r="G56">
        <f t="shared" ca="1" si="2"/>
        <v>846.81857557305125</v>
      </c>
      <c r="H56">
        <v>862</v>
      </c>
    </row>
    <row r="57" spans="1:8" x14ac:dyDescent="0.35">
      <c r="A57">
        <v>1926</v>
      </c>
      <c r="B57">
        <v>845</v>
      </c>
      <c r="C57">
        <f t="shared" si="0"/>
        <v>147</v>
      </c>
      <c r="E57" s="2">
        <f t="shared" si="1"/>
        <v>209.4</v>
      </c>
      <c r="F57" cm="1">
        <f t="array" aca="1" ref="F57" ca="1">(1-INDIRECT("D3"))*G56</f>
        <v>592.77300290113578</v>
      </c>
      <c r="G57">
        <f t="shared" ca="1" si="2"/>
        <v>802.17300290113576</v>
      </c>
      <c r="H57">
        <v>698</v>
      </c>
    </row>
    <row r="58" spans="1:8" x14ac:dyDescent="0.35">
      <c r="A58">
        <v>1927</v>
      </c>
      <c r="B58">
        <v>744</v>
      </c>
      <c r="C58">
        <f t="shared" si="0"/>
        <v>-101</v>
      </c>
      <c r="E58" s="2">
        <f t="shared" si="1"/>
        <v>253.5</v>
      </c>
      <c r="F58" cm="1">
        <f t="array" aca="1" ref="F58" ca="1">(1-INDIRECT("D3"))*G57</f>
        <v>561.52110203079496</v>
      </c>
      <c r="G58">
        <f t="shared" ca="1" si="2"/>
        <v>815.02110203079496</v>
      </c>
      <c r="H58">
        <v>845</v>
      </c>
    </row>
    <row r="59" spans="1:8" x14ac:dyDescent="0.35">
      <c r="A59">
        <v>1928</v>
      </c>
      <c r="B59">
        <v>796</v>
      </c>
      <c r="C59">
        <f t="shared" si="0"/>
        <v>52</v>
      </c>
      <c r="E59" s="2">
        <f t="shared" si="1"/>
        <v>223.2</v>
      </c>
      <c r="F59" cm="1">
        <f t="array" aca="1" ref="F59" ca="1">(1-INDIRECT("D3"))*G58</f>
        <v>570.51477142155647</v>
      </c>
      <c r="G59">
        <f t="shared" ca="1" si="2"/>
        <v>793.71477142155641</v>
      </c>
      <c r="H59">
        <v>744</v>
      </c>
    </row>
    <row r="60" spans="1:8" x14ac:dyDescent="0.35">
      <c r="A60">
        <v>1929</v>
      </c>
      <c r="B60">
        <v>1040</v>
      </c>
      <c r="C60">
        <f t="shared" si="0"/>
        <v>244</v>
      </c>
      <c r="E60" s="2">
        <f t="shared" si="1"/>
        <v>238.79999999999998</v>
      </c>
      <c r="F60" cm="1">
        <f t="array" aca="1" ref="F60" ca="1">(1-INDIRECT("D3"))*G59</f>
        <v>555.60033999508948</v>
      </c>
      <c r="G60">
        <f t="shared" ca="1" si="2"/>
        <v>794.40033999508944</v>
      </c>
      <c r="H60">
        <v>796</v>
      </c>
    </row>
    <row r="61" spans="1:8" x14ac:dyDescent="0.35">
      <c r="A61">
        <v>1930</v>
      </c>
      <c r="B61">
        <v>759</v>
      </c>
      <c r="C61">
        <f t="shared" si="0"/>
        <v>-281</v>
      </c>
      <c r="E61" s="2">
        <f t="shared" si="1"/>
        <v>312</v>
      </c>
      <c r="F61" cm="1">
        <f t="array" aca="1" ref="F61" ca="1">(1-INDIRECT("D3"))*G60</f>
        <v>556.08023799656257</v>
      </c>
      <c r="G61">
        <f t="shared" ca="1" si="2"/>
        <v>868.08023799656257</v>
      </c>
      <c r="H61">
        <v>1040</v>
      </c>
    </row>
    <row r="62" spans="1:8" x14ac:dyDescent="0.35">
      <c r="A62">
        <v>1931</v>
      </c>
      <c r="B62">
        <v>781</v>
      </c>
      <c r="C62">
        <f t="shared" si="0"/>
        <v>22</v>
      </c>
      <c r="E62" s="2">
        <f t="shared" si="1"/>
        <v>227.7</v>
      </c>
      <c r="F62" cm="1">
        <f t="array" aca="1" ref="F62" ca="1">(1-INDIRECT("D3"))*G61</f>
        <v>607.65616659759371</v>
      </c>
      <c r="G62">
        <f t="shared" ca="1" si="2"/>
        <v>835.35616659759376</v>
      </c>
      <c r="H62">
        <v>759</v>
      </c>
    </row>
    <row r="63" spans="1:8" x14ac:dyDescent="0.35">
      <c r="A63">
        <v>1932</v>
      </c>
      <c r="B63">
        <v>865</v>
      </c>
      <c r="C63">
        <f t="shared" si="0"/>
        <v>84</v>
      </c>
      <c r="E63" s="2">
        <f t="shared" si="1"/>
        <v>234.29999999999998</v>
      </c>
      <c r="F63" cm="1">
        <f t="array" aca="1" ref="F63" ca="1">(1-INDIRECT("D3"))*G62</f>
        <v>584.74931661831556</v>
      </c>
      <c r="G63">
        <f t="shared" ca="1" si="2"/>
        <v>819.04931661831552</v>
      </c>
      <c r="H63">
        <v>781</v>
      </c>
    </row>
    <row r="64" spans="1:8" x14ac:dyDescent="0.35">
      <c r="A64">
        <v>1933</v>
      </c>
      <c r="B64">
        <v>845</v>
      </c>
      <c r="C64">
        <f t="shared" si="0"/>
        <v>-20</v>
      </c>
      <c r="E64" s="2">
        <f t="shared" si="1"/>
        <v>259.5</v>
      </c>
      <c r="F64" cm="1">
        <f t="array" aca="1" ref="F64" ca="1">(1-INDIRECT("D3"))*G63</f>
        <v>573.33452163282084</v>
      </c>
      <c r="G64">
        <f t="shared" ca="1" si="2"/>
        <v>832.83452163282084</v>
      </c>
      <c r="H64">
        <v>865</v>
      </c>
    </row>
    <row r="65" spans="1:8" x14ac:dyDescent="0.35">
      <c r="A65">
        <v>1934</v>
      </c>
      <c r="B65">
        <v>944</v>
      </c>
      <c r="C65">
        <f t="shared" si="0"/>
        <v>99</v>
      </c>
      <c r="E65" s="2">
        <f t="shared" si="1"/>
        <v>253.5</v>
      </c>
      <c r="F65" cm="1">
        <f t="array" aca="1" ref="F65" ca="1">(1-INDIRECT("D3"))*G64</f>
        <v>582.98416514297458</v>
      </c>
      <c r="G65">
        <f t="shared" ca="1" si="2"/>
        <v>836.48416514297458</v>
      </c>
      <c r="H65">
        <v>845</v>
      </c>
    </row>
    <row r="66" spans="1:8" x14ac:dyDescent="0.35">
      <c r="A66">
        <v>1935</v>
      </c>
      <c r="B66">
        <v>984</v>
      </c>
      <c r="C66">
        <f t="shared" si="0"/>
        <v>40</v>
      </c>
      <c r="E66" s="2">
        <f t="shared" si="1"/>
        <v>283.2</v>
      </c>
      <c r="F66" cm="1">
        <f t="array" aca="1" ref="F66" ca="1">(1-INDIRECT("D3"))*G65</f>
        <v>585.53891560008219</v>
      </c>
      <c r="G66">
        <f t="shared" ca="1" si="2"/>
        <v>868.73891560008224</v>
      </c>
      <c r="H66">
        <v>944</v>
      </c>
    </row>
    <row r="67" spans="1:8" x14ac:dyDescent="0.35">
      <c r="A67">
        <v>1936</v>
      </c>
      <c r="B67">
        <v>897</v>
      </c>
      <c r="C67">
        <f t="shared" si="0"/>
        <v>-87</v>
      </c>
      <c r="E67" s="2">
        <f t="shared" si="1"/>
        <v>295.2</v>
      </c>
      <c r="F67" cm="1">
        <f t="array" aca="1" ref="F67" ca="1">(1-INDIRECT("D3"))*G66</f>
        <v>608.1172409200575</v>
      </c>
      <c r="G67">
        <f t="shared" ca="1" si="2"/>
        <v>903.31724092005743</v>
      </c>
      <c r="H67">
        <v>984</v>
      </c>
    </row>
    <row r="68" spans="1:8" x14ac:dyDescent="0.35">
      <c r="A68">
        <v>1937</v>
      </c>
      <c r="B68">
        <v>822</v>
      </c>
      <c r="C68">
        <f t="shared" ref="C68:C101" si="3">B68-B67</f>
        <v>-75</v>
      </c>
      <c r="E68" s="2">
        <f t="shared" si="1"/>
        <v>269.09999999999997</v>
      </c>
      <c r="F68" cm="1">
        <f t="array" aca="1" ref="F68" ca="1">(1-INDIRECT("D3"))*G67</f>
        <v>632.3220686440402</v>
      </c>
      <c r="G68">
        <f t="shared" ca="1" si="2"/>
        <v>901.42206864404011</v>
      </c>
      <c r="H68">
        <v>897</v>
      </c>
    </row>
    <row r="69" spans="1:8" x14ac:dyDescent="0.35">
      <c r="A69">
        <v>1938</v>
      </c>
      <c r="B69">
        <v>1010</v>
      </c>
      <c r="C69">
        <f t="shared" si="3"/>
        <v>188</v>
      </c>
      <c r="E69" s="2">
        <f t="shared" ref="E69:E101" si="4">$D$3*B68</f>
        <v>246.6</v>
      </c>
      <c r="F69" cm="1">
        <f t="array" aca="1" ref="F69" ca="1">(1-INDIRECT("D3"))*G68</f>
        <v>630.99544805082803</v>
      </c>
      <c r="G69">
        <f t="shared" ca="1" si="2"/>
        <v>877.59544805082805</v>
      </c>
      <c r="H69">
        <v>822</v>
      </c>
    </row>
    <row r="70" spans="1:8" x14ac:dyDescent="0.35">
      <c r="A70">
        <v>1939</v>
      </c>
      <c r="B70">
        <v>771</v>
      </c>
      <c r="C70">
        <f t="shared" si="3"/>
        <v>-239</v>
      </c>
      <c r="E70" s="2">
        <f t="shared" si="4"/>
        <v>303</v>
      </c>
      <c r="F70" cm="1">
        <f t="array" aca="1" ref="F70" ca="1">(1-INDIRECT("D3"))*G69</f>
        <v>614.31681363557959</v>
      </c>
      <c r="G70">
        <f t="shared" ca="1" si="2"/>
        <v>917.31681363557959</v>
      </c>
      <c r="H70">
        <v>1010</v>
      </c>
    </row>
    <row r="71" spans="1:8" x14ac:dyDescent="0.35">
      <c r="A71">
        <v>1940</v>
      </c>
      <c r="B71">
        <v>676</v>
      </c>
      <c r="C71">
        <f t="shared" si="3"/>
        <v>-95</v>
      </c>
      <c r="E71" s="2">
        <f t="shared" si="4"/>
        <v>231.29999999999998</v>
      </c>
      <c r="F71" cm="1">
        <f t="array" aca="1" ref="F71" ca="1">(1-INDIRECT("D3"))*G70</f>
        <v>642.12176954490565</v>
      </c>
      <c r="G71">
        <f t="shared" ca="1" si="2"/>
        <v>873.4217695449056</v>
      </c>
      <c r="H71">
        <v>771</v>
      </c>
    </row>
    <row r="72" spans="1:8" x14ac:dyDescent="0.35">
      <c r="A72">
        <v>1941</v>
      </c>
      <c r="B72">
        <v>649</v>
      </c>
      <c r="C72">
        <f t="shared" si="3"/>
        <v>-27</v>
      </c>
      <c r="E72" s="2">
        <f t="shared" si="4"/>
        <v>202.79999999999998</v>
      </c>
      <c r="F72" cm="1">
        <f t="array" aca="1" ref="F72" ca="1">(1-INDIRECT("D3"))*G71</f>
        <v>611.39523868143385</v>
      </c>
      <c r="G72">
        <f t="shared" ca="1" si="2"/>
        <v>814.19523868143381</v>
      </c>
      <c r="H72">
        <v>676</v>
      </c>
    </row>
    <row r="73" spans="1:8" x14ac:dyDescent="0.35">
      <c r="A73">
        <v>1942</v>
      </c>
      <c r="B73">
        <v>846</v>
      </c>
      <c r="C73">
        <f t="shared" si="3"/>
        <v>197</v>
      </c>
      <c r="E73" s="2">
        <f t="shared" si="4"/>
        <v>194.7</v>
      </c>
      <c r="F73" cm="1">
        <f t="array" aca="1" ref="F73" ca="1">(1-INDIRECT("D3"))*G72</f>
        <v>569.93666707700368</v>
      </c>
      <c r="G73">
        <f t="shared" ca="1" si="2"/>
        <v>764.63666707700372</v>
      </c>
      <c r="H73">
        <v>649</v>
      </c>
    </row>
    <row r="74" spans="1:8" x14ac:dyDescent="0.35">
      <c r="A74">
        <v>1943</v>
      </c>
      <c r="B74">
        <v>812</v>
      </c>
      <c r="C74">
        <f t="shared" si="3"/>
        <v>-34</v>
      </c>
      <c r="E74" s="2">
        <f t="shared" si="4"/>
        <v>253.79999999999998</v>
      </c>
      <c r="F74" cm="1">
        <f t="array" aca="1" ref="F74" ca="1">(1-INDIRECT("D3"))*G73</f>
        <v>535.24566695390263</v>
      </c>
      <c r="G74">
        <f t="shared" ca="1" si="2"/>
        <v>789.04566695390258</v>
      </c>
      <c r="H74">
        <v>846</v>
      </c>
    </row>
    <row r="75" spans="1:8" x14ac:dyDescent="0.35">
      <c r="A75">
        <v>1944</v>
      </c>
      <c r="B75">
        <v>742</v>
      </c>
      <c r="C75">
        <f t="shared" si="3"/>
        <v>-70</v>
      </c>
      <c r="E75" s="2">
        <f t="shared" si="4"/>
        <v>243.6</v>
      </c>
      <c r="F75" cm="1">
        <f t="array" aca="1" ref="F75" ca="1">(1-INDIRECT("D3"))*G74</f>
        <v>552.33196686773181</v>
      </c>
      <c r="G75">
        <f t="shared" ca="1" si="2"/>
        <v>795.93196686773183</v>
      </c>
      <c r="H75">
        <v>812</v>
      </c>
    </row>
    <row r="76" spans="1:8" x14ac:dyDescent="0.35">
      <c r="A76">
        <v>1945</v>
      </c>
      <c r="B76">
        <v>801</v>
      </c>
      <c r="C76">
        <f t="shared" si="3"/>
        <v>59</v>
      </c>
      <c r="E76" s="2">
        <f t="shared" si="4"/>
        <v>222.6</v>
      </c>
      <c r="F76" cm="1">
        <f t="array" aca="1" ref="F76" ca="1">(1-INDIRECT("D3"))*G75</f>
        <v>557.15237680741222</v>
      </c>
      <c r="G76">
        <f t="shared" ca="1" si="2"/>
        <v>779.75237680741225</v>
      </c>
      <c r="H76">
        <v>742</v>
      </c>
    </row>
    <row r="77" spans="1:8" x14ac:dyDescent="0.35">
      <c r="A77">
        <v>1946</v>
      </c>
      <c r="B77">
        <v>1040</v>
      </c>
      <c r="C77">
        <f t="shared" si="3"/>
        <v>239</v>
      </c>
      <c r="E77" s="2">
        <f t="shared" si="4"/>
        <v>240.29999999999998</v>
      </c>
      <c r="F77" cm="1">
        <f t="array" aca="1" ref="F77" ca="1">(1-INDIRECT("D3"))*G76</f>
        <v>545.82666376518853</v>
      </c>
      <c r="G77">
        <f t="shared" ca="1" si="2"/>
        <v>786.12666376518848</v>
      </c>
      <c r="H77">
        <v>801</v>
      </c>
    </row>
    <row r="78" spans="1:8" x14ac:dyDescent="0.35">
      <c r="A78">
        <v>1947</v>
      </c>
      <c r="B78">
        <v>860</v>
      </c>
      <c r="C78">
        <f t="shared" si="3"/>
        <v>-180</v>
      </c>
      <c r="E78" s="2">
        <f t="shared" si="4"/>
        <v>312</v>
      </c>
      <c r="F78" cm="1">
        <f t="array" aca="1" ref="F78" ca="1">(1-INDIRECT("D3"))*G77</f>
        <v>550.2886646356319</v>
      </c>
      <c r="G78">
        <f t="shared" ca="1" si="2"/>
        <v>862.2886646356319</v>
      </c>
      <c r="H78">
        <v>1040</v>
      </c>
    </row>
    <row r="79" spans="1:8" x14ac:dyDescent="0.35">
      <c r="A79">
        <v>1948</v>
      </c>
      <c r="B79">
        <v>874</v>
      </c>
      <c r="C79">
        <f t="shared" si="3"/>
        <v>14</v>
      </c>
      <c r="E79" s="2">
        <f t="shared" si="4"/>
        <v>258</v>
      </c>
      <c r="F79" cm="1">
        <f t="array" aca="1" ref="F79" ca="1">(1-INDIRECT("D3"))*G78</f>
        <v>603.60206524494231</v>
      </c>
      <c r="G79">
        <f t="shared" ca="1" si="2"/>
        <v>861.60206524494231</v>
      </c>
      <c r="H79">
        <v>860</v>
      </c>
    </row>
    <row r="80" spans="1:8" x14ac:dyDescent="0.35">
      <c r="A80">
        <v>1949</v>
      </c>
      <c r="B80">
        <v>848</v>
      </c>
      <c r="C80">
        <f t="shared" si="3"/>
        <v>-26</v>
      </c>
      <c r="E80" s="2">
        <f t="shared" si="4"/>
        <v>262.2</v>
      </c>
      <c r="F80" cm="1">
        <f t="array" aca="1" ref="F80" ca="1">(1-INDIRECT("D3"))*G79</f>
        <v>603.12144567145958</v>
      </c>
      <c r="G80">
        <f t="shared" ca="1" si="2"/>
        <v>865.32144567145951</v>
      </c>
      <c r="H80">
        <v>874</v>
      </c>
    </row>
    <row r="81" spans="1:8" x14ac:dyDescent="0.35">
      <c r="A81">
        <v>1950</v>
      </c>
      <c r="B81">
        <v>890</v>
      </c>
      <c r="C81">
        <f t="shared" si="3"/>
        <v>42</v>
      </c>
      <c r="E81" s="2">
        <f t="shared" si="4"/>
        <v>254.39999999999998</v>
      </c>
      <c r="F81" cm="1">
        <f t="array" aca="1" ref="F81" ca="1">(1-INDIRECT("D3"))*G80</f>
        <v>605.72501197002157</v>
      </c>
      <c r="G81">
        <f t="shared" ca="1" si="2"/>
        <v>860.12501197002155</v>
      </c>
      <c r="H81">
        <v>848</v>
      </c>
    </row>
    <row r="82" spans="1:8" x14ac:dyDescent="0.35">
      <c r="A82">
        <v>1951</v>
      </c>
      <c r="B82">
        <v>744</v>
      </c>
      <c r="C82">
        <f t="shared" si="3"/>
        <v>-146</v>
      </c>
      <c r="E82" s="2">
        <f t="shared" si="4"/>
        <v>267</v>
      </c>
      <c r="F82" cm="1">
        <f t="array" aca="1" ref="F82" ca="1">(1-INDIRECT("D3"))*G81</f>
        <v>602.08750837901505</v>
      </c>
      <c r="G82">
        <f t="shared" ca="1" si="2"/>
        <v>869.08750837901505</v>
      </c>
      <c r="H82">
        <v>890</v>
      </c>
    </row>
    <row r="83" spans="1:8" x14ac:dyDescent="0.35">
      <c r="A83">
        <v>1952</v>
      </c>
      <c r="B83">
        <v>749</v>
      </c>
      <c r="C83">
        <f t="shared" si="3"/>
        <v>5</v>
      </c>
      <c r="E83" s="2">
        <f t="shared" si="4"/>
        <v>223.2</v>
      </c>
      <c r="F83" cm="1">
        <f t="array" aca="1" ref="F83" ca="1">(1-INDIRECT("D3"))*G82</f>
        <v>608.36125586531045</v>
      </c>
      <c r="G83">
        <f t="shared" ca="1" si="2"/>
        <v>831.56125586531039</v>
      </c>
      <c r="H83">
        <v>744</v>
      </c>
    </row>
    <row r="84" spans="1:8" x14ac:dyDescent="0.35">
      <c r="A84">
        <v>1953</v>
      </c>
      <c r="B84">
        <v>838</v>
      </c>
      <c r="C84">
        <f t="shared" si="3"/>
        <v>89</v>
      </c>
      <c r="E84" s="2">
        <f t="shared" si="4"/>
        <v>224.7</v>
      </c>
      <c r="F84" cm="1">
        <f t="array" aca="1" ref="F84" ca="1">(1-INDIRECT("D3"))*G83</f>
        <v>582.0928791057172</v>
      </c>
      <c r="G84">
        <f t="shared" ca="1" si="2"/>
        <v>806.79287910571725</v>
      </c>
      <c r="H84">
        <v>749</v>
      </c>
    </row>
    <row r="85" spans="1:8" x14ac:dyDescent="0.35">
      <c r="A85">
        <v>1954</v>
      </c>
      <c r="B85">
        <v>1050</v>
      </c>
      <c r="C85">
        <f t="shared" si="3"/>
        <v>212</v>
      </c>
      <c r="E85" s="2">
        <f t="shared" si="4"/>
        <v>251.39999999999998</v>
      </c>
      <c r="F85" cm="1">
        <f t="array" aca="1" ref="F85" ca="1">(1-INDIRECT("D3"))*G84</f>
        <v>564.75501537400203</v>
      </c>
      <c r="G85">
        <f t="shared" ca="1" si="2"/>
        <v>816.15501537400201</v>
      </c>
      <c r="H85">
        <v>838</v>
      </c>
    </row>
    <row r="86" spans="1:8" x14ac:dyDescent="0.35">
      <c r="A86">
        <v>1955</v>
      </c>
      <c r="B86">
        <v>918</v>
      </c>
      <c r="C86">
        <f t="shared" si="3"/>
        <v>-132</v>
      </c>
      <c r="E86" s="2">
        <f t="shared" si="4"/>
        <v>315</v>
      </c>
      <c r="F86" cm="1">
        <f t="array" aca="1" ref="F86" ca="1">(1-INDIRECT("D3"))*G85</f>
        <v>571.30851076180136</v>
      </c>
      <c r="G86">
        <f t="shared" ca="1" si="2"/>
        <v>886.30851076180136</v>
      </c>
      <c r="H86">
        <v>1050</v>
      </c>
    </row>
    <row r="87" spans="1:8" x14ac:dyDescent="0.35">
      <c r="A87">
        <v>1956</v>
      </c>
      <c r="B87">
        <v>986</v>
      </c>
      <c r="C87">
        <f t="shared" si="3"/>
        <v>68</v>
      </c>
      <c r="E87" s="2">
        <f t="shared" si="4"/>
        <v>275.39999999999998</v>
      </c>
      <c r="F87" cm="1">
        <f t="array" aca="1" ref="F87" ca="1">(1-INDIRECT("D3"))*G86</f>
        <v>620.41595753326089</v>
      </c>
      <c r="G87">
        <f t="shared" ca="1" si="2"/>
        <v>895.81595753326087</v>
      </c>
      <c r="H87">
        <v>918</v>
      </c>
    </row>
    <row r="88" spans="1:8" x14ac:dyDescent="0.35">
      <c r="A88">
        <v>1957</v>
      </c>
      <c r="B88">
        <v>797</v>
      </c>
      <c r="C88">
        <f t="shared" si="3"/>
        <v>-189</v>
      </c>
      <c r="E88" s="2">
        <f t="shared" si="4"/>
        <v>295.8</v>
      </c>
      <c r="F88" cm="1">
        <f t="array" aca="1" ref="F88" ca="1">(1-INDIRECT("D3"))*G87</f>
        <v>627.07117027328252</v>
      </c>
      <c r="G88">
        <f t="shared" ca="1" si="2"/>
        <v>922.87117027328259</v>
      </c>
      <c r="H88">
        <v>986</v>
      </c>
    </row>
    <row r="89" spans="1:8" x14ac:dyDescent="0.35">
      <c r="A89">
        <v>1958</v>
      </c>
      <c r="B89">
        <v>923</v>
      </c>
      <c r="C89">
        <f t="shared" si="3"/>
        <v>126</v>
      </c>
      <c r="E89" s="2">
        <f t="shared" si="4"/>
        <v>239.1</v>
      </c>
      <c r="F89" cm="1">
        <f t="array" aca="1" ref="F89" ca="1">(1-INDIRECT("D3"))*G88</f>
        <v>646.00981919129777</v>
      </c>
      <c r="G89">
        <f t="shared" ca="1" si="2"/>
        <v>885.10981919129779</v>
      </c>
      <c r="H89">
        <v>797</v>
      </c>
    </row>
    <row r="90" spans="1:8" x14ac:dyDescent="0.35">
      <c r="A90">
        <v>1959</v>
      </c>
      <c r="B90">
        <v>975</v>
      </c>
      <c r="C90">
        <f t="shared" si="3"/>
        <v>52</v>
      </c>
      <c r="E90" s="2">
        <f t="shared" si="4"/>
        <v>276.89999999999998</v>
      </c>
      <c r="F90" cm="1">
        <f t="array" aca="1" ref="F90" ca="1">(1-INDIRECT("D3"))*G89</f>
        <v>619.57687343390842</v>
      </c>
      <c r="G90">
        <f t="shared" ca="1" si="2"/>
        <v>896.47687343390839</v>
      </c>
      <c r="H90">
        <v>923</v>
      </c>
    </row>
    <row r="91" spans="1:8" x14ac:dyDescent="0.35">
      <c r="A91">
        <v>1960</v>
      </c>
      <c r="B91">
        <v>815</v>
      </c>
      <c r="C91">
        <f t="shared" si="3"/>
        <v>-160</v>
      </c>
      <c r="E91" s="2">
        <f t="shared" si="4"/>
        <v>292.5</v>
      </c>
      <c r="F91" cm="1">
        <f t="array" aca="1" ref="F91" ca="1">(1-INDIRECT("D3"))*G90</f>
        <v>627.53381140373585</v>
      </c>
      <c r="G91">
        <f t="shared" ca="1" si="2"/>
        <v>920.03381140373585</v>
      </c>
      <c r="H91">
        <v>975</v>
      </c>
    </row>
    <row r="92" spans="1:8" x14ac:dyDescent="0.35">
      <c r="A92">
        <v>1961</v>
      </c>
      <c r="B92">
        <v>1020</v>
      </c>
      <c r="C92">
        <f t="shared" si="3"/>
        <v>205</v>
      </c>
      <c r="E92" s="2">
        <f t="shared" si="4"/>
        <v>244.5</v>
      </c>
      <c r="F92" cm="1">
        <f t="array" aca="1" ref="F92" ca="1">(1-INDIRECT("D3"))*G91</f>
        <v>644.02366798261505</v>
      </c>
      <c r="G92">
        <f t="shared" ca="1" si="2"/>
        <v>888.52366798261505</v>
      </c>
      <c r="H92">
        <v>815</v>
      </c>
    </row>
    <row r="93" spans="1:8" x14ac:dyDescent="0.35">
      <c r="A93">
        <v>1962</v>
      </c>
      <c r="B93">
        <v>906</v>
      </c>
      <c r="C93">
        <f t="shared" si="3"/>
        <v>-114</v>
      </c>
      <c r="E93" s="2">
        <f t="shared" si="4"/>
        <v>306</v>
      </c>
      <c r="F93" cm="1">
        <f t="array" aca="1" ref="F93" ca="1">(1-INDIRECT("D3"))*G92</f>
        <v>621.96656758783047</v>
      </c>
      <c r="G93">
        <f t="shared" ca="1" si="2"/>
        <v>927.96656758783047</v>
      </c>
      <c r="H93">
        <v>1020</v>
      </c>
    </row>
    <row r="94" spans="1:8" x14ac:dyDescent="0.35">
      <c r="A94">
        <v>1963</v>
      </c>
      <c r="B94">
        <v>901</v>
      </c>
      <c r="C94">
        <f t="shared" si="3"/>
        <v>-5</v>
      </c>
      <c r="E94" s="2">
        <f t="shared" si="4"/>
        <v>271.8</v>
      </c>
      <c r="F94" cm="1">
        <f t="array" aca="1" ref="F94" ca="1">(1-INDIRECT("D3"))*G93</f>
        <v>649.57659731148124</v>
      </c>
      <c r="G94">
        <f t="shared" ca="1" si="2"/>
        <v>921.37659731148119</v>
      </c>
      <c r="H94">
        <v>906</v>
      </c>
    </row>
    <row r="95" spans="1:8" x14ac:dyDescent="0.35">
      <c r="A95">
        <v>1964</v>
      </c>
      <c r="B95">
        <v>1170</v>
      </c>
      <c r="C95">
        <f t="shared" si="3"/>
        <v>269</v>
      </c>
      <c r="E95" s="2">
        <f t="shared" si="4"/>
        <v>270.3</v>
      </c>
      <c r="F95" cm="1">
        <f t="array" aca="1" ref="F95" ca="1">(1-INDIRECT("D3"))*G94</f>
        <v>644.96361811803683</v>
      </c>
      <c r="G95">
        <f t="shared" ca="1" si="2"/>
        <v>915.2636181180369</v>
      </c>
      <c r="H95">
        <v>901</v>
      </c>
    </row>
    <row r="96" spans="1:8" x14ac:dyDescent="0.35">
      <c r="A96">
        <v>1965</v>
      </c>
      <c r="B96">
        <v>912</v>
      </c>
      <c r="C96">
        <f t="shared" si="3"/>
        <v>-258</v>
      </c>
      <c r="E96" s="2">
        <f t="shared" si="4"/>
        <v>351</v>
      </c>
      <c r="F96" cm="1">
        <f t="array" aca="1" ref="F96" ca="1">(1-INDIRECT("D3"))*G95</f>
        <v>640.68453268262579</v>
      </c>
      <c r="G96">
        <f t="shared" ca="1" si="2"/>
        <v>991.68453268262579</v>
      </c>
      <c r="H96">
        <v>1170</v>
      </c>
    </row>
    <row r="97" spans="1:8" x14ac:dyDescent="0.35">
      <c r="A97">
        <v>1966</v>
      </c>
      <c r="B97">
        <v>746</v>
      </c>
      <c r="C97">
        <f t="shared" si="3"/>
        <v>-166</v>
      </c>
      <c r="E97" s="2">
        <f t="shared" si="4"/>
        <v>273.59999999999997</v>
      </c>
      <c r="F97" cm="1">
        <f t="array" aca="1" ref="F97" ca="1">(1-INDIRECT("D3"))*G96</f>
        <v>694.17917287783803</v>
      </c>
      <c r="G97">
        <f t="shared" ca="1" si="2"/>
        <v>967.77917287783794</v>
      </c>
      <c r="H97">
        <v>912</v>
      </c>
    </row>
    <row r="98" spans="1:8" x14ac:dyDescent="0.35">
      <c r="A98">
        <v>1967</v>
      </c>
      <c r="B98">
        <v>919</v>
      </c>
      <c r="C98">
        <f t="shared" si="3"/>
        <v>173</v>
      </c>
      <c r="E98" s="2">
        <f t="shared" si="4"/>
        <v>223.79999999999998</v>
      </c>
      <c r="F98" cm="1">
        <f t="array" aca="1" ref="F98" ca="1">(1-INDIRECT("D3"))*G97</f>
        <v>677.44542101448656</v>
      </c>
      <c r="G98">
        <f t="shared" ca="1" si="2"/>
        <v>901.24542101448651</v>
      </c>
      <c r="H98">
        <v>746</v>
      </c>
    </row>
    <row r="99" spans="1:8" x14ac:dyDescent="0.35">
      <c r="A99">
        <v>1968</v>
      </c>
      <c r="B99">
        <v>718</v>
      </c>
      <c r="C99">
        <f t="shared" si="3"/>
        <v>-201</v>
      </c>
      <c r="E99" s="2">
        <f t="shared" si="4"/>
        <v>275.7</v>
      </c>
      <c r="F99" cm="1">
        <f t="array" aca="1" ref="F99" ca="1">(1-INDIRECT("D3"))*G98</f>
        <v>630.87179471014053</v>
      </c>
      <c r="G99">
        <f t="shared" ca="1" si="2"/>
        <v>906.57179471014047</v>
      </c>
      <c r="H99">
        <v>919</v>
      </c>
    </row>
    <row r="100" spans="1:8" x14ac:dyDescent="0.35">
      <c r="A100">
        <v>1969</v>
      </c>
      <c r="B100">
        <v>714</v>
      </c>
      <c r="C100">
        <f t="shared" si="3"/>
        <v>-4</v>
      </c>
      <c r="E100" s="2">
        <f t="shared" si="4"/>
        <v>215.4</v>
      </c>
      <c r="F100" cm="1">
        <f t="array" aca="1" ref="F100" ca="1">(1-INDIRECT("D3"))*G99</f>
        <v>634.60025629709833</v>
      </c>
      <c r="G100">
        <f t="shared" ref="G100:G101" ca="1" si="5">SUM(E100:F100)</f>
        <v>850.0002562970983</v>
      </c>
      <c r="H100">
        <v>718</v>
      </c>
    </row>
    <row r="101" spans="1:8" x14ac:dyDescent="0.35">
      <c r="A101">
        <v>1970</v>
      </c>
      <c r="B101">
        <v>740</v>
      </c>
      <c r="C101">
        <f t="shared" si="3"/>
        <v>26</v>
      </c>
      <c r="E101" s="2">
        <f t="shared" si="4"/>
        <v>214.2</v>
      </c>
      <c r="F101" cm="1">
        <f t="array" aca="1" ref="F101" ca="1">(1-INDIRECT("D3"))*G100</f>
        <v>595.00017940796874</v>
      </c>
      <c r="G101">
        <f t="shared" ca="1" si="5"/>
        <v>809.20017940796879</v>
      </c>
      <c r="H101">
        <v>714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B400-14F8-4322-B360-D0CDC9D9315D}">
  <dimension ref="A2:C101"/>
  <sheetViews>
    <sheetView tabSelected="1" workbookViewId="0">
      <selection activeCell="C5" sqref="C5"/>
    </sheetView>
  </sheetViews>
  <sheetFormatPr defaultRowHeight="14.5" x14ac:dyDescent="0.35"/>
  <cols>
    <col min="2" max="2" width="19.54296875" customWidth="1"/>
  </cols>
  <sheetData>
    <row r="2" spans="1:3" x14ac:dyDescent="0.35">
      <c r="A2" t="s">
        <v>6</v>
      </c>
      <c r="B2" t="s">
        <v>2</v>
      </c>
      <c r="C2" t="s">
        <v>7</v>
      </c>
    </row>
    <row r="3" spans="1:3" x14ac:dyDescent="0.35">
      <c r="A3">
        <v>1120</v>
      </c>
      <c r="B3">
        <v>1120</v>
      </c>
    </row>
    <row r="4" spans="1:3" x14ac:dyDescent="0.35">
      <c r="A4">
        <v>1160</v>
      </c>
      <c r="B4" s="1">
        <v>1132</v>
      </c>
      <c r="C4">
        <f>A4-A3</f>
        <v>40</v>
      </c>
    </row>
    <row r="5" spans="1:3" x14ac:dyDescent="0.35">
      <c r="A5">
        <v>963</v>
      </c>
      <c r="B5">
        <v>1081.3</v>
      </c>
    </row>
    <row r="6" spans="1:3" x14ac:dyDescent="0.35">
      <c r="A6">
        <v>1210</v>
      </c>
      <c r="B6">
        <v>1119.9099999999999</v>
      </c>
    </row>
    <row r="7" spans="1:3" x14ac:dyDescent="0.35">
      <c r="A7">
        <v>1160</v>
      </c>
      <c r="B7">
        <v>1131.9369999999999</v>
      </c>
    </row>
    <row r="8" spans="1:3" x14ac:dyDescent="0.35">
      <c r="A8">
        <v>1160</v>
      </c>
      <c r="B8">
        <v>1140.3559</v>
      </c>
    </row>
    <row r="9" spans="1:3" x14ac:dyDescent="0.35">
      <c r="A9">
        <v>813</v>
      </c>
      <c r="B9">
        <v>1042.1491299999998</v>
      </c>
    </row>
    <row r="10" spans="1:3" x14ac:dyDescent="0.35">
      <c r="A10">
        <v>1230</v>
      </c>
      <c r="B10">
        <v>1098.5043909999999</v>
      </c>
    </row>
    <row r="11" spans="1:3" x14ac:dyDescent="0.35">
      <c r="A11">
        <v>1370</v>
      </c>
      <c r="B11">
        <v>1179.9530737</v>
      </c>
    </row>
    <row r="12" spans="1:3" x14ac:dyDescent="0.35">
      <c r="A12">
        <v>1140</v>
      </c>
      <c r="B12">
        <v>1167.96715159</v>
      </c>
    </row>
    <row r="13" spans="1:3" x14ac:dyDescent="0.35">
      <c r="A13">
        <v>995</v>
      </c>
      <c r="B13">
        <v>1116.0770061129999</v>
      </c>
    </row>
    <row r="14" spans="1:3" x14ac:dyDescent="0.35">
      <c r="A14">
        <v>935</v>
      </c>
      <c r="B14">
        <v>1061.7539042791</v>
      </c>
    </row>
    <row r="15" spans="1:3" x14ac:dyDescent="0.35">
      <c r="A15">
        <v>1110</v>
      </c>
      <c r="B15">
        <v>1076.2277329953699</v>
      </c>
    </row>
    <row r="16" spans="1:3" x14ac:dyDescent="0.35">
      <c r="A16">
        <v>994</v>
      </c>
      <c r="B16">
        <v>1051.5594130967588</v>
      </c>
    </row>
    <row r="17" spans="1:2" x14ac:dyDescent="0.35">
      <c r="A17">
        <v>1020</v>
      </c>
      <c r="B17">
        <v>1042.0915891677312</v>
      </c>
    </row>
    <row r="18" spans="1:2" x14ac:dyDescent="0.35">
      <c r="A18">
        <v>960</v>
      </c>
      <c r="B18">
        <v>1017.4641124174118</v>
      </c>
    </row>
    <row r="19" spans="1:2" x14ac:dyDescent="0.35">
      <c r="A19">
        <v>1180</v>
      </c>
      <c r="B19">
        <v>1066.2248786921882</v>
      </c>
    </row>
    <row r="20" spans="1:2" x14ac:dyDescent="0.35">
      <c r="A20">
        <v>799</v>
      </c>
      <c r="B20">
        <v>986.05741508453161</v>
      </c>
    </row>
    <row r="21" spans="1:2" x14ac:dyDescent="0.35">
      <c r="A21">
        <v>958</v>
      </c>
      <c r="B21">
        <v>977.64019055917208</v>
      </c>
    </row>
    <row r="22" spans="1:2" x14ac:dyDescent="0.35">
      <c r="A22">
        <v>1140</v>
      </c>
      <c r="B22">
        <v>1026.3481333914206</v>
      </c>
    </row>
    <row r="23" spans="1:2" x14ac:dyDescent="0.35">
      <c r="A23">
        <v>1100</v>
      </c>
      <c r="B23">
        <v>1048.4436933739944</v>
      </c>
    </row>
    <row r="24" spans="1:2" x14ac:dyDescent="0.35">
      <c r="A24">
        <v>1210</v>
      </c>
      <c r="B24">
        <v>1096.9105853617962</v>
      </c>
    </row>
    <row r="25" spans="1:2" x14ac:dyDescent="0.35">
      <c r="A25">
        <v>1150</v>
      </c>
      <c r="B25">
        <v>1112.8374097532574</v>
      </c>
    </row>
    <row r="26" spans="1:2" x14ac:dyDescent="0.35">
      <c r="A26">
        <v>1250</v>
      </c>
      <c r="B26">
        <v>1153.9861868272801</v>
      </c>
    </row>
    <row r="27" spans="1:2" x14ac:dyDescent="0.35">
      <c r="A27">
        <v>1260</v>
      </c>
      <c r="B27">
        <v>1185.7903307790962</v>
      </c>
    </row>
    <row r="28" spans="1:2" x14ac:dyDescent="0.35">
      <c r="A28">
        <v>1220</v>
      </c>
      <c r="B28">
        <v>1196.0532315453672</v>
      </c>
    </row>
    <row r="29" spans="1:2" x14ac:dyDescent="0.35">
      <c r="A29">
        <v>1030</v>
      </c>
      <c r="B29">
        <v>1146.2372620817569</v>
      </c>
    </row>
    <row r="30" spans="1:2" x14ac:dyDescent="0.35">
      <c r="A30">
        <v>1100</v>
      </c>
      <c r="B30">
        <v>1132.3660834572297</v>
      </c>
    </row>
    <row r="31" spans="1:2" x14ac:dyDescent="0.35">
      <c r="A31">
        <v>774</v>
      </c>
      <c r="B31">
        <v>1024.8562584200608</v>
      </c>
    </row>
    <row r="32" spans="1:2" x14ac:dyDescent="0.35">
      <c r="A32">
        <v>840</v>
      </c>
      <c r="B32">
        <v>969.39938089404257</v>
      </c>
    </row>
    <row r="33" spans="1:2" x14ac:dyDescent="0.35">
      <c r="A33">
        <v>874</v>
      </c>
      <c r="B33">
        <v>940.77956662582983</v>
      </c>
    </row>
    <row r="34" spans="1:2" x14ac:dyDescent="0.35">
      <c r="A34">
        <v>694</v>
      </c>
      <c r="B34">
        <v>866.74569663808074</v>
      </c>
    </row>
    <row r="35" spans="1:2" x14ac:dyDescent="0.35">
      <c r="A35">
        <v>940</v>
      </c>
      <c r="B35">
        <v>888.72198764665643</v>
      </c>
    </row>
    <row r="36" spans="1:2" x14ac:dyDescent="0.35">
      <c r="A36">
        <v>833</v>
      </c>
      <c r="B36">
        <v>872.00539135265944</v>
      </c>
    </row>
    <row r="37" spans="1:2" x14ac:dyDescent="0.35">
      <c r="A37">
        <v>701</v>
      </c>
      <c r="B37">
        <v>820.70377394686147</v>
      </c>
    </row>
    <row r="38" spans="1:2" x14ac:dyDescent="0.35">
      <c r="A38">
        <v>916</v>
      </c>
      <c r="B38">
        <v>849.29264176280299</v>
      </c>
    </row>
    <row r="39" spans="1:2" x14ac:dyDescent="0.35">
      <c r="A39">
        <v>692</v>
      </c>
      <c r="B39">
        <v>802.10484923396211</v>
      </c>
    </row>
    <row r="40" spans="1:2" x14ac:dyDescent="0.35">
      <c r="A40">
        <v>1020</v>
      </c>
      <c r="B40">
        <v>867.47339446377339</v>
      </c>
    </row>
    <row r="41" spans="1:2" x14ac:dyDescent="0.35">
      <c r="A41">
        <v>1050</v>
      </c>
      <c r="B41">
        <v>922.23137612464132</v>
      </c>
    </row>
    <row r="42" spans="1:2" x14ac:dyDescent="0.35">
      <c r="A42">
        <v>969</v>
      </c>
      <c r="B42">
        <v>936.26196328724882</v>
      </c>
    </row>
    <row r="43" spans="1:2" x14ac:dyDescent="0.35">
      <c r="A43">
        <v>831</v>
      </c>
      <c r="B43">
        <v>904.68337430107408</v>
      </c>
    </row>
    <row r="44" spans="1:2" x14ac:dyDescent="0.35">
      <c r="A44">
        <v>726</v>
      </c>
      <c r="B44">
        <v>851.07836201075179</v>
      </c>
    </row>
    <row r="45" spans="1:2" x14ac:dyDescent="0.35">
      <c r="A45">
        <v>456</v>
      </c>
      <c r="B45">
        <v>732.55485340752614</v>
      </c>
    </row>
    <row r="46" spans="1:2" x14ac:dyDescent="0.35">
      <c r="A46">
        <v>824</v>
      </c>
      <c r="B46">
        <v>759.98839738526817</v>
      </c>
    </row>
    <row r="47" spans="1:2" x14ac:dyDescent="0.35">
      <c r="A47">
        <v>702</v>
      </c>
      <c r="B47">
        <v>742.59187816968767</v>
      </c>
    </row>
    <row r="48" spans="1:2" x14ac:dyDescent="0.35">
      <c r="A48">
        <v>1120</v>
      </c>
      <c r="B48">
        <v>855.81431471878136</v>
      </c>
    </row>
    <row r="49" spans="1:2" x14ac:dyDescent="0.35">
      <c r="A49">
        <v>1100</v>
      </c>
      <c r="B49">
        <v>929.07002030314686</v>
      </c>
    </row>
    <row r="50" spans="1:2" x14ac:dyDescent="0.35">
      <c r="A50">
        <v>832</v>
      </c>
      <c r="B50">
        <v>899.94901421220277</v>
      </c>
    </row>
    <row r="51" spans="1:2" x14ac:dyDescent="0.35">
      <c r="A51">
        <v>764</v>
      </c>
      <c r="B51">
        <v>859.16430994854181</v>
      </c>
    </row>
    <row r="52" spans="1:2" x14ac:dyDescent="0.35">
      <c r="A52">
        <v>821</v>
      </c>
      <c r="B52">
        <v>847.71501696397922</v>
      </c>
    </row>
    <row r="53" spans="1:2" x14ac:dyDescent="0.35">
      <c r="A53">
        <v>768</v>
      </c>
      <c r="B53">
        <v>823.80051187478534</v>
      </c>
    </row>
    <row r="54" spans="1:2" x14ac:dyDescent="0.35">
      <c r="A54">
        <v>845</v>
      </c>
      <c r="B54">
        <v>830.16035831234967</v>
      </c>
    </row>
    <row r="55" spans="1:2" x14ac:dyDescent="0.35">
      <c r="A55">
        <v>864</v>
      </c>
      <c r="B55">
        <v>840.31225081864477</v>
      </c>
    </row>
    <row r="56" spans="1:2" x14ac:dyDescent="0.35">
      <c r="A56">
        <v>862</v>
      </c>
      <c r="B56">
        <v>846.81857557305125</v>
      </c>
    </row>
    <row r="57" spans="1:2" x14ac:dyDescent="0.35">
      <c r="A57">
        <v>698</v>
      </c>
      <c r="B57">
        <v>802.17300290113576</v>
      </c>
    </row>
    <row r="58" spans="1:2" x14ac:dyDescent="0.35">
      <c r="A58">
        <v>845</v>
      </c>
      <c r="B58">
        <v>815.02110203079496</v>
      </c>
    </row>
    <row r="59" spans="1:2" x14ac:dyDescent="0.35">
      <c r="A59">
        <v>744</v>
      </c>
      <c r="B59">
        <v>793.71477142155641</v>
      </c>
    </row>
    <row r="60" spans="1:2" x14ac:dyDescent="0.35">
      <c r="A60">
        <v>796</v>
      </c>
      <c r="B60">
        <v>794.40033999508944</v>
      </c>
    </row>
    <row r="61" spans="1:2" x14ac:dyDescent="0.35">
      <c r="A61">
        <v>1040</v>
      </c>
      <c r="B61">
        <v>868.08023799656257</v>
      </c>
    </row>
    <row r="62" spans="1:2" x14ac:dyDescent="0.35">
      <c r="A62">
        <v>759</v>
      </c>
      <c r="B62">
        <v>835.35616659759376</v>
      </c>
    </row>
    <row r="63" spans="1:2" x14ac:dyDescent="0.35">
      <c r="A63">
        <v>781</v>
      </c>
      <c r="B63">
        <v>819.04931661831552</v>
      </c>
    </row>
    <row r="64" spans="1:2" x14ac:dyDescent="0.35">
      <c r="A64">
        <v>865</v>
      </c>
      <c r="B64">
        <v>832.83452163282084</v>
      </c>
    </row>
    <row r="65" spans="1:2" x14ac:dyDescent="0.35">
      <c r="A65">
        <v>845</v>
      </c>
      <c r="B65">
        <v>836.48416514297458</v>
      </c>
    </row>
    <row r="66" spans="1:2" x14ac:dyDescent="0.35">
      <c r="A66">
        <v>944</v>
      </c>
      <c r="B66">
        <v>868.73891560008224</v>
      </c>
    </row>
    <row r="67" spans="1:2" x14ac:dyDescent="0.35">
      <c r="A67">
        <v>984</v>
      </c>
      <c r="B67">
        <v>903.31724092005743</v>
      </c>
    </row>
    <row r="68" spans="1:2" x14ac:dyDescent="0.35">
      <c r="A68">
        <v>897</v>
      </c>
      <c r="B68">
        <v>901.42206864404011</v>
      </c>
    </row>
    <row r="69" spans="1:2" x14ac:dyDescent="0.35">
      <c r="A69">
        <v>822</v>
      </c>
      <c r="B69">
        <v>877.59544805082805</v>
      </c>
    </row>
    <row r="70" spans="1:2" x14ac:dyDescent="0.35">
      <c r="A70">
        <v>1010</v>
      </c>
      <c r="B70">
        <v>917.31681363557959</v>
      </c>
    </row>
    <row r="71" spans="1:2" x14ac:dyDescent="0.35">
      <c r="A71">
        <v>771</v>
      </c>
      <c r="B71">
        <v>873.4217695449056</v>
      </c>
    </row>
    <row r="72" spans="1:2" x14ac:dyDescent="0.35">
      <c r="A72">
        <v>676</v>
      </c>
      <c r="B72">
        <v>814.19523868143381</v>
      </c>
    </row>
    <row r="73" spans="1:2" x14ac:dyDescent="0.35">
      <c r="A73">
        <v>649</v>
      </c>
      <c r="B73">
        <v>764.63666707700372</v>
      </c>
    </row>
    <row r="74" spans="1:2" x14ac:dyDescent="0.35">
      <c r="A74">
        <v>846</v>
      </c>
      <c r="B74">
        <v>789.04566695390258</v>
      </c>
    </row>
    <row r="75" spans="1:2" x14ac:dyDescent="0.35">
      <c r="A75">
        <v>812</v>
      </c>
      <c r="B75">
        <v>795.93196686773183</v>
      </c>
    </row>
    <row r="76" spans="1:2" x14ac:dyDescent="0.35">
      <c r="A76">
        <v>742</v>
      </c>
      <c r="B76">
        <v>779.75237680741225</v>
      </c>
    </row>
    <row r="77" spans="1:2" x14ac:dyDescent="0.35">
      <c r="A77">
        <v>801</v>
      </c>
      <c r="B77">
        <v>786.12666376518848</v>
      </c>
    </row>
    <row r="78" spans="1:2" x14ac:dyDescent="0.35">
      <c r="A78">
        <v>1040</v>
      </c>
      <c r="B78">
        <v>862.2886646356319</v>
      </c>
    </row>
    <row r="79" spans="1:2" x14ac:dyDescent="0.35">
      <c r="A79">
        <v>860</v>
      </c>
      <c r="B79">
        <v>861.60206524494231</v>
      </c>
    </row>
    <row r="80" spans="1:2" x14ac:dyDescent="0.35">
      <c r="A80">
        <v>874</v>
      </c>
      <c r="B80">
        <v>865.32144567145951</v>
      </c>
    </row>
    <row r="81" spans="1:2" x14ac:dyDescent="0.35">
      <c r="A81">
        <v>848</v>
      </c>
      <c r="B81">
        <v>860.12501197002155</v>
      </c>
    </row>
    <row r="82" spans="1:2" x14ac:dyDescent="0.35">
      <c r="A82">
        <v>890</v>
      </c>
      <c r="B82">
        <v>869.08750837901505</v>
      </c>
    </row>
    <row r="83" spans="1:2" x14ac:dyDescent="0.35">
      <c r="A83">
        <v>744</v>
      </c>
      <c r="B83">
        <v>831.56125586531039</v>
      </c>
    </row>
    <row r="84" spans="1:2" x14ac:dyDescent="0.35">
      <c r="A84">
        <v>749</v>
      </c>
      <c r="B84">
        <v>806.79287910571725</v>
      </c>
    </row>
    <row r="85" spans="1:2" x14ac:dyDescent="0.35">
      <c r="A85">
        <v>838</v>
      </c>
      <c r="B85">
        <v>816.15501537400201</v>
      </c>
    </row>
    <row r="86" spans="1:2" x14ac:dyDescent="0.35">
      <c r="A86">
        <v>1050</v>
      </c>
      <c r="B86">
        <v>886.30851076180136</v>
      </c>
    </row>
    <row r="87" spans="1:2" x14ac:dyDescent="0.35">
      <c r="A87">
        <v>918</v>
      </c>
      <c r="B87">
        <v>895.81595753326087</v>
      </c>
    </row>
    <row r="88" spans="1:2" x14ac:dyDescent="0.35">
      <c r="A88">
        <v>986</v>
      </c>
      <c r="B88">
        <v>922.87117027328259</v>
      </c>
    </row>
    <row r="89" spans="1:2" x14ac:dyDescent="0.35">
      <c r="A89">
        <v>797</v>
      </c>
      <c r="B89">
        <v>885.10981919129779</v>
      </c>
    </row>
    <row r="90" spans="1:2" x14ac:dyDescent="0.35">
      <c r="A90">
        <v>923</v>
      </c>
      <c r="B90">
        <v>896.47687343390839</v>
      </c>
    </row>
    <row r="91" spans="1:2" x14ac:dyDescent="0.35">
      <c r="A91">
        <v>975</v>
      </c>
      <c r="B91">
        <v>920.03381140373585</v>
      </c>
    </row>
    <row r="92" spans="1:2" x14ac:dyDescent="0.35">
      <c r="A92">
        <v>815</v>
      </c>
      <c r="B92">
        <v>888.52366798261505</v>
      </c>
    </row>
    <row r="93" spans="1:2" x14ac:dyDescent="0.35">
      <c r="A93">
        <v>1020</v>
      </c>
      <c r="B93">
        <v>927.96656758783047</v>
      </c>
    </row>
    <row r="94" spans="1:2" x14ac:dyDescent="0.35">
      <c r="A94">
        <v>906</v>
      </c>
      <c r="B94">
        <v>921.37659731148119</v>
      </c>
    </row>
    <row r="95" spans="1:2" x14ac:dyDescent="0.35">
      <c r="A95">
        <v>901</v>
      </c>
      <c r="B95">
        <v>915.2636181180369</v>
      </c>
    </row>
    <row r="96" spans="1:2" x14ac:dyDescent="0.35">
      <c r="A96">
        <v>1170</v>
      </c>
      <c r="B96">
        <v>991.68453268262579</v>
      </c>
    </row>
    <row r="97" spans="1:2" x14ac:dyDescent="0.35">
      <c r="A97">
        <v>912</v>
      </c>
      <c r="B97">
        <v>967.77917287783794</v>
      </c>
    </row>
    <row r="98" spans="1:2" x14ac:dyDescent="0.35">
      <c r="A98">
        <v>746</v>
      </c>
      <c r="B98">
        <v>901.24542101448651</v>
      </c>
    </row>
    <row r="99" spans="1:2" x14ac:dyDescent="0.35">
      <c r="A99">
        <v>919</v>
      </c>
      <c r="B99">
        <v>906.57179471014047</v>
      </c>
    </row>
    <row r="100" spans="1:2" x14ac:dyDescent="0.35">
      <c r="A100">
        <v>718</v>
      </c>
      <c r="B100">
        <v>850.0002562970983</v>
      </c>
    </row>
    <row r="101" spans="1:2" x14ac:dyDescent="0.35">
      <c r="A101">
        <v>714</v>
      </c>
      <c r="B101">
        <v>809.20017940796879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Ashok</cp:lastModifiedBy>
  <dcterms:created xsi:type="dcterms:W3CDTF">2022-12-28T10:44:58Z</dcterms:created>
  <dcterms:modified xsi:type="dcterms:W3CDTF">2022-12-28T13:24:33Z</dcterms:modified>
</cp:coreProperties>
</file>