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hidePivotFieldList="1"/>
  <mc:AlternateContent xmlns:mc="http://schemas.openxmlformats.org/markup-compatibility/2006">
    <mc:Choice Requires="x15">
      <x15ac:absPath xmlns:x15ac="http://schemas.microsoft.com/office/spreadsheetml/2010/11/ac" url="/Users/priyal/Library/Application Support/Box/Box Edit/Documents/1726045986962/"/>
    </mc:Choice>
  </mc:AlternateContent>
  <xr:revisionPtr revIDLastSave="0" documentId="13_ncr:1_{77ACD6EE-4519-424E-A1EF-EDD9E4B66117}" xr6:coauthVersionLast="47" xr6:coauthVersionMax="47" xr10:uidLastSave="{00000000-0000-0000-0000-000000000000}"/>
  <bookViews>
    <workbookView xWindow="0" yWindow="760" windowWidth="29400" windowHeight="169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6" i="1" l="1"/>
  <c r="O35" i="1"/>
  <c r="O34" i="1"/>
  <c r="O33" i="1"/>
  <c r="O32" i="1"/>
  <c r="O22" i="1"/>
  <c r="O23" i="1"/>
  <c r="O24" i="1"/>
  <c r="O25" i="1"/>
  <c r="O26" i="1"/>
  <c r="O27" i="1"/>
  <c r="O28" i="1"/>
  <c r="O29" i="1"/>
  <c r="O30" i="1"/>
  <c r="O31" i="1"/>
  <c r="O3" i="1"/>
  <c r="O4" i="1"/>
  <c r="O5" i="1"/>
  <c r="O6" i="1"/>
  <c r="O7" i="1"/>
  <c r="O8" i="1"/>
  <c r="O9" i="1"/>
  <c r="O10" i="1"/>
  <c r="O11" i="1"/>
  <c r="O2" i="1"/>
</calcChain>
</file>

<file path=xl/sharedStrings.xml><?xml version="1.0" encoding="utf-8"?>
<sst xmlns="http://schemas.openxmlformats.org/spreadsheetml/2006/main" count="67" uniqueCount="67">
  <si>
    <t>Finland</t>
  </si>
  <si>
    <t>France</t>
  </si>
  <si>
    <t>Japan</t>
  </si>
  <si>
    <t>Kenya</t>
  </si>
  <si>
    <t>Pakistan</t>
  </si>
  <si>
    <t>Country</t>
  </si>
  <si>
    <t>Morocco</t>
  </si>
  <si>
    <t>Maldives</t>
  </si>
  <si>
    <t>Mexico</t>
  </si>
  <si>
    <t>Malaysia</t>
  </si>
  <si>
    <t>Philippines</t>
  </si>
  <si>
    <t>Incidence 0-14 years</t>
  </si>
  <si>
    <t>Incidence 15-39 years</t>
  </si>
  <si>
    <t>Incidence 40-44 years</t>
  </si>
  <si>
    <t>Incidence 45-49 years</t>
  </si>
  <si>
    <t>Incidence 50-54 years</t>
  </si>
  <si>
    <t>Incidence 55-59 years</t>
  </si>
  <si>
    <t>Incidence 60-64 years</t>
  </si>
  <si>
    <t>Incidence 65-69 years</t>
  </si>
  <si>
    <t>Incidence 70-74 years</t>
  </si>
  <si>
    <t>Incidence 75-79 years</t>
  </si>
  <si>
    <t>Incidence 80-84 years</t>
  </si>
  <si>
    <t>Incidence 85+ years</t>
  </si>
  <si>
    <t>Mortality 85+ years</t>
  </si>
  <si>
    <t>Mortality 80-84 years</t>
  </si>
  <si>
    <t>Mortality 75-79 years</t>
  </si>
  <si>
    <t>Mortality 70-74 years</t>
  </si>
  <si>
    <t>Mortality 65-69 years</t>
  </si>
  <si>
    <t>Mortality 60-64 years</t>
  </si>
  <si>
    <t>Mortality 55-59 years</t>
  </si>
  <si>
    <t>Mortality 50-54 years</t>
  </si>
  <si>
    <t>Mortality 45-49 years</t>
  </si>
  <si>
    <t>Mortality 40-44 years</t>
  </si>
  <si>
    <t>Mortality 15-39 years</t>
  </si>
  <si>
    <t>Mortality 0-14 years</t>
  </si>
  <si>
    <t>Germany</t>
  </si>
  <si>
    <t>Greece</t>
  </si>
  <si>
    <t>Hungary</t>
  </si>
  <si>
    <t>Netherlands</t>
  </si>
  <si>
    <t>Nepal</t>
  </si>
  <si>
    <t>United Kingdom</t>
  </si>
  <si>
    <t>Norway</t>
  </si>
  <si>
    <t>New Zealand</t>
  </si>
  <si>
    <t>Oman</t>
  </si>
  <si>
    <t>United States of America</t>
  </si>
  <si>
    <t>Mortality all ages</t>
  </si>
  <si>
    <t>Incidence all ages</t>
  </si>
  <si>
    <t>Indonesia</t>
  </si>
  <si>
    <t>Egypt</t>
  </si>
  <si>
    <t>Ecuador</t>
  </si>
  <si>
    <t>Costa Rica</t>
  </si>
  <si>
    <t>Canada</t>
  </si>
  <si>
    <t>Singapore</t>
  </si>
  <si>
    <t>Saudi Arabia</t>
  </si>
  <si>
    <t>Luxembourg</t>
  </si>
  <si>
    <t>Liberia</t>
  </si>
  <si>
    <t>India</t>
  </si>
  <si>
    <t>Argentina</t>
  </si>
  <si>
    <t>Australia</t>
  </si>
  <si>
    <t>Austria</t>
  </si>
  <si>
    <t>Belgium</t>
  </si>
  <si>
    <t>Denmark</t>
  </si>
  <si>
    <t>Viet Nam</t>
  </si>
  <si>
    <t>Venezuela</t>
  </si>
  <si>
    <t>Republic of Korea</t>
  </si>
  <si>
    <t>Czechia</t>
  </si>
  <si>
    <t>Brazil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</si>
</sst>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1"/>
  <sheetViews>
    <sheetView tabSelected="1" topLeftCell="A26" workbookViewId="0">
      <selection activeCell="F32" sqref="F32"/>
    </sheetView>
  </sheetViews>
  <sheetFormatPr baseColWidth="10" defaultColWidth="8.83203125" defaultRowHeight="15" x14ac:dyDescent="0.2"/>
  <sheetData>
    <row r="1" spans="1:27" x14ac:dyDescent="0.2">
      <c r="A1" s="2" t="s">
        <v>5</v>
      </c>
      <c r="B1" s="1" t="s">
        <v>46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3" t="s">
        <v>45</v>
      </c>
      <c r="P1" s="1" t="s">
        <v>34</v>
      </c>
      <c r="Q1" s="1" t="s">
        <v>33</v>
      </c>
      <c r="R1" s="1" t="s">
        <v>32</v>
      </c>
      <c r="S1" s="1" t="s">
        <v>31</v>
      </c>
      <c r="T1" s="1" t="s">
        <v>30</v>
      </c>
      <c r="U1" s="1" t="s">
        <v>29</v>
      </c>
      <c r="V1" s="1" t="s">
        <v>28</v>
      </c>
      <c r="W1" s="1" t="s">
        <v>27</v>
      </c>
      <c r="X1" s="1" t="s">
        <v>26</v>
      </c>
      <c r="Y1" s="1" t="s">
        <v>25</v>
      </c>
      <c r="Z1" s="1" t="s">
        <v>24</v>
      </c>
      <c r="AA1" s="1" t="s">
        <v>23</v>
      </c>
    </row>
    <row r="2" spans="1:27" x14ac:dyDescent="0.2">
      <c r="A2" t="s">
        <v>0</v>
      </c>
      <c r="B2">
        <v>185</v>
      </c>
      <c r="C2">
        <v>0</v>
      </c>
      <c r="D2">
        <v>61</v>
      </c>
      <c r="E2">
        <v>22</v>
      </c>
      <c r="F2">
        <v>17</v>
      </c>
      <c r="G2">
        <v>15</v>
      </c>
      <c r="H2">
        <v>13</v>
      </c>
      <c r="I2">
        <v>11</v>
      </c>
      <c r="J2">
        <v>11</v>
      </c>
      <c r="K2">
        <v>12</v>
      </c>
      <c r="L2">
        <v>8</v>
      </c>
      <c r="M2">
        <v>7</v>
      </c>
      <c r="N2">
        <v>8</v>
      </c>
      <c r="O2">
        <f>SUM(P2:AA2)</f>
        <v>67</v>
      </c>
      <c r="P2">
        <v>0</v>
      </c>
      <c r="Q2">
        <v>6</v>
      </c>
      <c r="R2">
        <v>3</v>
      </c>
      <c r="S2">
        <v>3</v>
      </c>
      <c r="T2">
        <v>3</v>
      </c>
      <c r="U2">
        <v>4</v>
      </c>
      <c r="V2">
        <v>6</v>
      </c>
      <c r="W2">
        <v>8</v>
      </c>
      <c r="X2">
        <v>9</v>
      </c>
      <c r="Y2">
        <v>8</v>
      </c>
      <c r="Z2">
        <v>7</v>
      </c>
      <c r="AA2">
        <v>10</v>
      </c>
    </row>
    <row r="3" spans="1:27" x14ac:dyDescent="0.2">
      <c r="A3" t="s">
        <v>1</v>
      </c>
      <c r="B3">
        <v>3379</v>
      </c>
      <c r="C3">
        <v>0</v>
      </c>
      <c r="D3">
        <v>700</v>
      </c>
      <c r="E3">
        <v>366</v>
      </c>
      <c r="F3">
        <v>415</v>
      </c>
      <c r="G3">
        <v>353</v>
      </c>
      <c r="H3">
        <v>276</v>
      </c>
      <c r="I3">
        <v>201</v>
      </c>
      <c r="J3">
        <v>197</v>
      </c>
      <c r="K3">
        <v>212</v>
      </c>
      <c r="L3">
        <v>164</v>
      </c>
      <c r="M3">
        <v>180</v>
      </c>
      <c r="N3">
        <v>315</v>
      </c>
      <c r="O3">
        <f t="shared" ref="O3:O11" si="0">SUM(P3:AA3)</f>
        <v>1452</v>
      </c>
      <c r="P3">
        <v>0</v>
      </c>
      <c r="Q3">
        <v>75</v>
      </c>
      <c r="R3">
        <v>71</v>
      </c>
      <c r="S3">
        <v>109</v>
      </c>
      <c r="T3">
        <v>133</v>
      </c>
      <c r="U3">
        <v>144</v>
      </c>
      <c r="V3">
        <v>144</v>
      </c>
      <c r="W3">
        <v>151</v>
      </c>
      <c r="X3">
        <v>157</v>
      </c>
      <c r="Y3">
        <v>121</v>
      </c>
      <c r="Z3">
        <v>131</v>
      </c>
      <c r="AA3">
        <v>216</v>
      </c>
    </row>
    <row r="4" spans="1:27" x14ac:dyDescent="0.2">
      <c r="A4" t="s">
        <v>2</v>
      </c>
      <c r="B4">
        <v>12785</v>
      </c>
      <c r="C4">
        <v>2</v>
      </c>
      <c r="D4">
        <v>3140</v>
      </c>
      <c r="E4">
        <v>1613</v>
      </c>
      <c r="F4">
        <v>1794</v>
      </c>
      <c r="G4">
        <v>1364</v>
      </c>
      <c r="H4">
        <v>1002</v>
      </c>
      <c r="I4">
        <v>731</v>
      </c>
      <c r="J4">
        <v>710</v>
      </c>
      <c r="K4">
        <v>720</v>
      </c>
      <c r="L4">
        <v>560</v>
      </c>
      <c r="M4">
        <v>467</v>
      </c>
      <c r="N4">
        <v>682</v>
      </c>
      <c r="O4">
        <f t="shared" si="0"/>
        <v>4213</v>
      </c>
      <c r="P4">
        <v>0</v>
      </c>
      <c r="Q4">
        <v>244</v>
      </c>
      <c r="R4">
        <v>218</v>
      </c>
      <c r="S4">
        <v>317</v>
      </c>
      <c r="T4">
        <v>330</v>
      </c>
      <c r="U4">
        <v>348</v>
      </c>
      <c r="V4">
        <v>342</v>
      </c>
      <c r="W4">
        <v>360</v>
      </c>
      <c r="X4">
        <v>414</v>
      </c>
      <c r="Y4">
        <v>412</v>
      </c>
      <c r="Z4">
        <v>439</v>
      </c>
      <c r="AA4">
        <v>789</v>
      </c>
    </row>
    <row r="5" spans="1:27" x14ac:dyDescent="0.2">
      <c r="A5" t="s">
        <v>3</v>
      </c>
      <c r="B5">
        <v>5236</v>
      </c>
      <c r="C5">
        <v>2</v>
      </c>
      <c r="D5">
        <v>894</v>
      </c>
      <c r="E5">
        <v>704</v>
      </c>
      <c r="F5">
        <v>793</v>
      </c>
      <c r="G5">
        <v>751</v>
      </c>
      <c r="H5">
        <v>689</v>
      </c>
      <c r="I5">
        <v>584</v>
      </c>
      <c r="J5">
        <v>438</v>
      </c>
      <c r="K5">
        <v>251</v>
      </c>
      <c r="L5">
        <v>101</v>
      </c>
      <c r="M5">
        <v>29</v>
      </c>
      <c r="N5">
        <v>0</v>
      </c>
      <c r="O5">
        <f t="shared" si="0"/>
        <v>3211</v>
      </c>
      <c r="P5">
        <v>1</v>
      </c>
      <c r="Q5">
        <v>340</v>
      </c>
      <c r="R5">
        <v>346</v>
      </c>
      <c r="S5">
        <v>435</v>
      </c>
      <c r="T5">
        <v>485</v>
      </c>
      <c r="U5">
        <v>490</v>
      </c>
      <c r="V5">
        <v>444</v>
      </c>
      <c r="W5">
        <v>346</v>
      </c>
      <c r="X5">
        <v>207</v>
      </c>
      <c r="Y5">
        <v>88</v>
      </c>
      <c r="Z5">
        <v>29</v>
      </c>
      <c r="AA5">
        <v>0</v>
      </c>
    </row>
    <row r="6" spans="1:27" x14ac:dyDescent="0.2">
      <c r="A6" t="s">
        <v>4</v>
      </c>
      <c r="B6">
        <v>5008</v>
      </c>
      <c r="C6">
        <v>0</v>
      </c>
      <c r="D6">
        <v>834</v>
      </c>
      <c r="E6">
        <v>613</v>
      </c>
      <c r="F6">
        <v>721</v>
      </c>
      <c r="G6">
        <v>800</v>
      </c>
      <c r="H6">
        <v>749</v>
      </c>
      <c r="I6">
        <v>553</v>
      </c>
      <c r="J6">
        <v>336</v>
      </c>
      <c r="K6">
        <v>229</v>
      </c>
      <c r="L6">
        <v>126</v>
      </c>
      <c r="M6">
        <v>42</v>
      </c>
      <c r="N6">
        <v>5</v>
      </c>
      <c r="O6">
        <f t="shared" si="0"/>
        <v>3197</v>
      </c>
      <c r="P6">
        <v>0</v>
      </c>
      <c r="Q6">
        <v>395</v>
      </c>
      <c r="R6">
        <v>330</v>
      </c>
      <c r="S6">
        <v>423</v>
      </c>
      <c r="T6">
        <v>508</v>
      </c>
      <c r="U6">
        <v>510</v>
      </c>
      <c r="V6">
        <v>411</v>
      </c>
      <c r="W6">
        <v>277</v>
      </c>
      <c r="X6">
        <v>191</v>
      </c>
      <c r="Y6">
        <v>108</v>
      </c>
      <c r="Z6">
        <v>38</v>
      </c>
      <c r="AA6">
        <v>6</v>
      </c>
    </row>
    <row r="7" spans="1:27" x14ac:dyDescent="0.2">
      <c r="A7" t="s">
        <v>6</v>
      </c>
      <c r="B7">
        <v>2165</v>
      </c>
      <c r="C7">
        <v>0</v>
      </c>
      <c r="D7">
        <v>218</v>
      </c>
      <c r="E7">
        <v>171</v>
      </c>
      <c r="F7">
        <v>226</v>
      </c>
      <c r="G7">
        <v>266</v>
      </c>
      <c r="H7">
        <v>310</v>
      </c>
      <c r="I7">
        <v>325</v>
      </c>
      <c r="J7">
        <v>274</v>
      </c>
      <c r="K7">
        <v>165</v>
      </c>
      <c r="L7">
        <v>125</v>
      </c>
      <c r="M7">
        <v>66</v>
      </c>
      <c r="N7">
        <v>19</v>
      </c>
      <c r="O7">
        <f t="shared" si="0"/>
        <v>1199</v>
      </c>
      <c r="P7">
        <v>0</v>
      </c>
      <c r="Q7">
        <v>26</v>
      </c>
      <c r="R7">
        <v>40</v>
      </c>
      <c r="S7">
        <v>82</v>
      </c>
      <c r="T7">
        <v>141</v>
      </c>
      <c r="U7">
        <v>200</v>
      </c>
      <c r="V7">
        <v>232</v>
      </c>
      <c r="W7">
        <v>204</v>
      </c>
      <c r="X7">
        <v>121</v>
      </c>
      <c r="Y7">
        <v>92</v>
      </c>
      <c r="Z7">
        <v>48</v>
      </c>
      <c r="AA7">
        <v>13</v>
      </c>
    </row>
    <row r="8" spans="1:27" x14ac:dyDescent="0.2">
      <c r="A8" t="s">
        <v>7</v>
      </c>
      <c r="B8">
        <v>46</v>
      </c>
      <c r="C8">
        <v>0</v>
      </c>
      <c r="D8">
        <v>9</v>
      </c>
      <c r="E8">
        <v>5</v>
      </c>
      <c r="F8">
        <v>6</v>
      </c>
      <c r="G8">
        <v>7</v>
      </c>
      <c r="H8">
        <v>7</v>
      </c>
      <c r="I8">
        <v>5</v>
      </c>
      <c r="J8">
        <v>3</v>
      </c>
      <c r="K8">
        <v>2</v>
      </c>
      <c r="L8">
        <v>1</v>
      </c>
      <c r="M8">
        <v>1</v>
      </c>
      <c r="N8">
        <v>0</v>
      </c>
      <c r="O8">
        <f t="shared" si="0"/>
        <v>24</v>
      </c>
      <c r="P8">
        <v>0</v>
      </c>
      <c r="Q8">
        <v>2</v>
      </c>
      <c r="R8">
        <v>2</v>
      </c>
      <c r="S8">
        <v>3</v>
      </c>
      <c r="T8">
        <v>3</v>
      </c>
      <c r="U8">
        <v>4</v>
      </c>
      <c r="V8">
        <v>4</v>
      </c>
      <c r="W8">
        <v>2</v>
      </c>
      <c r="X8">
        <v>2</v>
      </c>
      <c r="Y8">
        <v>1</v>
      </c>
      <c r="Z8">
        <v>1</v>
      </c>
      <c r="AA8">
        <v>0</v>
      </c>
    </row>
    <row r="9" spans="1:27" x14ac:dyDescent="0.2">
      <c r="A9" t="s">
        <v>8</v>
      </c>
      <c r="B9">
        <v>9439</v>
      </c>
      <c r="C9">
        <v>0</v>
      </c>
      <c r="D9">
        <v>2303</v>
      </c>
      <c r="E9">
        <v>1057</v>
      </c>
      <c r="F9">
        <v>1097</v>
      </c>
      <c r="G9">
        <v>1024</v>
      </c>
      <c r="H9">
        <v>925</v>
      </c>
      <c r="I9">
        <v>807</v>
      </c>
      <c r="J9">
        <v>680</v>
      </c>
      <c r="K9">
        <v>517</v>
      </c>
      <c r="L9">
        <v>410</v>
      </c>
      <c r="M9">
        <v>294</v>
      </c>
      <c r="N9">
        <v>325</v>
      </c>
      <c r="O9">
        <f t="shared" si="0"/>
        <v>4335</v>
      </c>
      <c r="P9">
        <v>0</v>
      </c>
      <c r="Q9">
        <v>545</v>
      </c>
      <c r="R9">
        <v>360</v>
      </c>
      <c r="S9">
        <v>444</v>
      </c>
      <c r="T9">
        <v>481</v>
      </c>
      <c r="U9">
        <v>475</v>
      </c>
      <c r="V9">
        <v>454</v>
      </c>
      <c r="W9">
        <v>438</v>
      </c>
      <c r="X9">
        <v>369</v>
      </c>
      <c r="Y9">
        <v>305</v>
      </c>
      <c r="Z9">
        <v>222</v>
      </c>
      <c r="AA9">
        <v>242</v>
      </c>
    </row>
    <row r="10" spans="1:27" x14ac:dyDescent="0.2">
      <c r="A10" t="s">
        <v>9</v>
      </c>
      <c r="B10">
        <v>1740</v>
      </c>
      <c r="C10">
        <v>0</v>
      </c>
      <c r="D10">
        <v>266</v>
      </c>
      <c r="E10">
        <v>166</v>
      </c>
      <c r="F10">
        <v>211</v>
      </c>
      <c r="G10">
        <v>237</v>
      </c>
      <c r="H10">
        <v>226</v>
      </c>
      <c r="I10">
        <v>207</v>
      </c>
      <c r="J10">
        <v>165</v>
      </c>
      <c r="K10">
        <v>122</v>
      </c>
      <c r="L10">
        <v>70</v>
      </c>
      <c r="M10">
        <v>44</v>
      </c>
      <c r="N10">
        <v>26</v>
      </c>
      <c r="O10">
        <f t="shared" si="0"/>
        <v>991</v>
      </c>
      <c r="P10">
        <v>0</v>
      </c>
      <c r="Q10">
        <v>61</v>
      </c>
      <c r="R10">
        <v>53</v>
      </c>
      <c r="S10">
        <v>81</v>
      </c>
      <c r="T10">
        <v>106</v>
      </c>
      <c r="U10">
        <v>121</v>
      </c>
      <c r="V10">
        <v>133</v>
      </c>
      <c r="W10">
        <v>131</v>
      </c>
      <c r="X10">
        <v>123</v>
      </c>
      <c r="Y10">
        <v>83</v>
      </c>
      <c r="Z10">
        <v>60</v>
      </c>
      <c r="AA10">
        <v>39</v>
      </c>
    </row>
    <row r="11" spans="1:27" x14ac:dyDescent="0.2">
      <c r="A11" t="s">
        <v>10</v>
      </c>
      <c r="B11">
        <v>7897</v>
      </c>
      <c r="C11">
        <v>2</v>
      </c>
      <c r="D11">
        <v>1246</v>
      </c>
      <c r="E11">
        <v>905</v>
      </c>
      <c r="F11">
        <v>1077</v>
      </c>
      <c r="G11">
        <v>1154</v>
      </c>
      <c r="H11">
        <v>1015</v>
      </c>
      <c r="I11">
        <v>827</v>
      </c>
      <c r="J11">
        <v>608</v>
      </c>
      <c r="K11">
        <v>425</v>
      </c>
      <c r="L11">
        <v>287</v>
      </c>
      <c r="M11">
        <v>203</v>
      </c>
      <c r="N11">
        <v>148</v>
      </c>
      <c r="O11">
        <f t="shared" si="0"/>
        <v>4052</v>
      </c>
      <c r="P11">
        <v>1</v>
      </c>
      <c r="Q11">
        <v>287</v>
      </c>
      <c r="R11">
        <v>275</v>
      </c>
      <c r="S11">
        <v>384</v>
      </c>
      <c r="T11">
        <v>484</v>
      </c>
      <c r="U11">
        <v>517</v>
      </c>
      <c r="V11">
        <v>504</v>
      </c>
      <c r="W11">
        <v>462</v>
      </c>
      <c r="X11">
        <v>409</v>
      </c>
      <c r="Y11">
        <v>313</v>
      </c>
      <c r="Z11">
        <v>238</v>
      </c>
      <c r="AA11">
        <v>178</v>
      </c>
    </row>
    <row r="12" spans="1:27" x14ac:dyDescent="0.2">
      <c r="A12" t="s">
        <v>35</v>
      </c>
      <c r="B12">
        <v>4666</v>
      </c>
      <c r="C12">
        <v>1</v>
      </c>
      <c r="D12">
        <v>975</v>
      </c>
      <c r="E12">
        <v>368</v>
      </c>
      <c r="F12">
        <v>426</v>
      </c>
      <c r="G12">
        <v>553</v>
      </c>
      <c r="H12">
        <v>548</v>
      </c>
      <c r="I12">
        <v>445</v>
      </c>
      <c r="J12">
        <v>373</v>
      </c>
      <c r="K12">
        <v>274</v>
      </c>
      <c r="L12">
        <v>281</v>
      </c>
      <c r="M12">
        <v>235</v>
      </c>
      <c r="N12">
        <v>187</v>
      </c>
      <c r="O12">
        <v>2075</v>
      </c>
      <c r="P12">
        <v>0</v>
      </c>
      <c r="Q12">
        <v>89</v>
      </c>
      <c r="R12">
        <v>68</v>
      </c>
      <c r="S12">
        <v>112</v>
      </c>
      <c r="T12">
        <v>191</v>
      </c>
      <c r="U12">
        <v>231</v>
      </c>
      <c r="V12">
        <v>215</v>
      </c>
      <c r="W12">
        <v>213</v>
      </c>
      <c r="X12">
        <v>193</v>
      </c>
      <c r="Y12">
        <v>246</v>
      </c>
      <c r="Z12">
        <v>259</v>
      </c>
      <c r="AA12">
        <v>258</v>
      </c>
    </row>
    <row r="13" spans="1:27" x14ac:dyDescent="0.2">
      <c r="A13" t="s">
        <v>36</v>
      </c>
      <c r="B13">
        <v>697</v>
      </c>
      <c r="C13">
        <v>0</v>
      </c>
      <c r="D13">
        <v>121</v>
      </c>
      <c r="E13">
        <v>75</v>
      </c>
      <c r="F13">
        <v>79</v>
      </c>
      <c r="G13">
        <v>73</v>
      </c>
      <c r="H13">
        <v>58</v>
      </c>
      <c r="I13">
        <v>48</v>
      </c>
      <c r="J13">
        <v>42</v>
      </c>
      <c r="K13">
        <v>44</v>
      </c>
      <c r="L13">
        <v>40</v>
      </c>
      <c r="M13">
        <v>51</v>
      </c>
      <c r="N13">
        <v>66</v>
      </c>
      <c r="O13">
        <v>282</v>
      </c>
      <c r="P13">
        <v>0</v>
      </c>
      <c r="Q13">
        <v>10</v>
      </c>
      <c r="R13">
        <v>14</v>
      </c>
      <c r="S13">
        <v>20</v>
      </c>
      <c r="T13">
        <v>25</v>
      </c>
      <c r="U13">
        <v>24</v>
      </c>
      <c r="V13">
        <v>23</v>
      </c>
      <c r="W13">
        <v>21</v>
      </c>
      <c r="X13">
        <v>25</v>
      </c>
      <c r="Y13">
        <v>26</v>
      </c>
      <c r="Z13">
        <v>39</v>
      </c>
      <c r="AA13">
        <v>55</v>
      </c>
    </row>
    <row r="14" spans="1:27" x14ac:dyDescent="0.2">
      <c r="A14" t="s">
        <v>37</v>
      </c>
      <c r="B14">
        <v>1251</v>
      </c>
      <c r="C14">
        <v>0</v>
      </c>
      <c r="D14">
        <v>276</v>
      </c>
      <c r="E14">
        <v>156</v>
      </c>
      <c r="F14">
        <v>148</v>
      </c>
      <c r="G14">
        <v>121</v>
      </c>
      <c r="H14">
        <v>102</v>
      </c>
      <c r="I14">
        <v>115</v>
      </c>
      <c r="J14">
        <v>115</v>
      </c>
      <c r="K14">
        <v>79</v>
      </c>
      <c r="L14">
        <v>62</v>
      </c>
      <c r="M14">
        <v>42</v>
      </c>
      <c r="N14">
        <v>35</v>
      </c>
      <c r="O14">
        <v>482</v>
      </c>
      <c r="P14">
        <v>0</v>
      </c>
      <c r="Q14">
        <v>25</v>
      </c>
      <c r="R14">
        <v>32</v>
      </c>
      <c r="S14">
        <v>44</v>
      </c>
      <c r="T14">
        <v>47</v>
      </c>
      <c r="U14">
        <v>46</v>
      </c>
      <c r="V14">
        <v>57</v>
      </c>
      <c r="W14">
        <v>62</v>
      </c>
      <c r="X14">
        <v>49</v>
      </c>
      <c r="Y14">
        <v>46</v>
      </c>
      <c r="Z14">
        <v>37</v>
      </c>
      <c r="AA14">
        <v>37</v>
      </c>
    </row>
    <row r="15" spans="1:27" x14ac:dyDescent="0.2">
      <c r="A15" t="s">
        <v>38</v>
      </c>
      <c r="B15">
        <v>773</v>
      </c>
      <c r="C15">
        <v>0</v>
      </c>
      <c r="D15">
        <v>223</v>
      </c>
      <c r="E15">
        <v>86</v>
      </c>
      <c r="F15">
        <v>86</v>
      </c>
      <c r="G15">
        <v>77</v>
      </c>
      <c r="H15">
        <v>66</v>
      </c>
      <c r="I15">
        <v>55</v>
      </c>
      <c r="J15">
        <v>48</v>
      </c>
      <c r="K15">
        <v>46</v>
      </c>
      <c r="L15">
        <v>33</v>
      </c>
      <c r="M15">
        <v>25</v>
      </c>
      <c r="N15">
        <v>28</v>
      </c>
      <c r="O15">
        <v>253</v>
      </c>
      <c r="P15">
        <v>0</v>
      </c>
      <c r="Q15">
        <v>17</v>
      </c>
      <c r="R15">
        <v>10</v>
      </c>
      <c r="S15">
        <v>15</v>
      </c>
      <c r="T15">
        <v>20</v>
      </c>
      <c r="U15">
        <v>22</v>
      </c>
      <c r="V15">
        <v>22</v>
      </c>
      <c r="W15">
        <v>24</v>
      </c>
      <c r="X15">
        <v>31</v>
      </c>
      <c r="Y15">
        <v>28</v>
      </c>
      <c r="Z15">
        <v>27</v>
      </c>
      <c r="AA15">
        <v>37</v>
      </c>
    </row>
    <row r="16" spans="1:27" x14ac:dyDescent="0.2">
      <c r="A16" t="s">
        <v>39</v>
      </c>
      <c r="B16">
        <v>2244</v>
      </c>
      <c r="C16">
        <v>0</v>
      </c>
      <c r="D16">
        <v>160</v>
      </c>
      <c r="E16">
        <v>183</v>
      </c>
      <c r="F16">
        <v>249</v>
      </c>
      <c r="G16">
        <v>287</v>
      </c>
      <c r="H16">
        <v>269</v>
      </c>
      <c r="I16">
        <v>250</v>
      </c>
      <c r="J16">
        <v>246</v>
      </c>
      <c r="K16">
        <v>231</v>
      </c>
      <c r="L16">
        <v>200</v>
      </c>
      <c r="M16">
        <v>107</v>
      </c>
      <c r="N16">
        <v>62</v>
      </c>
      <c r="O16">
        <v>1493</v>
      </c>
      <c r="P16">
        <v>0</v>
      </c>
      <c r="Q16">
        <v>58</v>
      </c>
      <c r="R16">
        <v>95</v>
      </c>
      <c r="S16">
        <v>135</v>
      </c>
      <c r="T16">
        <v>169</v>
      </c>
      <c r="U16">
        <v>173</v>
      </c>
      <c r="V16">
        <v>172</v>
      </c>
      <c r="W16">
        <v>179</v>
      </c>
      <c r="X16">
        <v>182</v>
      </c>
      <c r="Y16">
        <v>171</v>
      </c>
      <c r="Z16">
        <v>98</v>
      </c>
      <c r="AA16">
        <v>61</v>
      </c>
    </row>
    <row r="17" spans="1:31" x14ac:dyDescent="0.2">
      <c r="A17" t="s">
        <v>40</v>
      </c>
      <c r="B17">
        <v>3791</v>
      </c>
      <c r="C17">
        <v>0</v>
      </c>
      <c r="D17">
        <v>1891</v>
      </c>
      <c r="E17">
        <v>402</v>
      </c>
      <c r="F17">
        <v>337</v>
      </c>
      <c r="G17">
        <v>255</v>
      </c>
      <c r="H17">
        <v>198</v>
      </c>
      <c r="I17">
        <v>153</v>
      </c>
      <c r="J17">
        <v>131</v>
      </c>
      <c r="K17">
        <v>131</v>
      </c>
      <c r="L17">
        <v>101</v>
      </c>
      <c r="M17">
        <v>85</v>
      </c>
      <c r="N17">
        <v>107</v>
      </c>
      <c r="O17">
        <v>1121</v>
      </c>
      <c r="P17">
        <v>0</v>
      </c>
      <c r="Q17">
        <v>159</v>
      </c>
      <c r="R17">
        <v>71</v>
      </c>
      <c r="S17">
        <v>83</v>
      </c>
      <c r="T17">
        <v>93</v>
      </c>
      <c r="U17">
        <v>88</v>
      </c>
      <c r="V17">
        <v>88</v>
      </c>
      <c r="W17">
        <v>95</v>
      </c>
      <c r="X17">
        <v>117</v>
      </c>
      <c r="Y17">
        <v>104</v>
      </c>
      <c r="Z17">
        <v>97</v>
      </c>
      <c r="AA17">
        <v>126</v>
      </c>
    </row>
    <row r="18" spans="1:31" x14ac:dyDescent="0.2">
      <c r="A18" t="s">
        <v>41</v>
      </c>
      <c r="B18">
        <v>397</v>
      </c>
      <c r="C18">
        <v>0</v>
      </c>
      <c r="D18">
        <v>148</v>
      </c>
      <c r="E18">
        <v>49</v>
      </c>
      <c r="F18">
        <v>47</v>
      </c>
      <c r="G18">
        <v>38</v>
      </c>
      <c r="H18">
        <v>28</v>
      </c>
      <c r="I18">
        <v>22</v>
      </c>
      <c r="J18">
        <v>18</v>
      </c>
      <c r="K18">
        <v>17</v>
      </c>
      <c r="L18">
        <v>12</v>
      </c>
      <c r="M18">
        <v>8</v>
      </c>
      <c r="N18">
        <v>10</v>
      </c>
      <c r="O18">
        <v>96</v>
      </c>
      <c r="P18">
        <v>0</v>
      </c>
      <c r="Q18">
        <v>5</v>
      </c>
      <c r="R18">
        <v>4</v>
      </c>
      <c r="S18">
        <v>6</v>
      </c>
      <c r="T18">
        <v>7</v>
      </c>
      <c r="U18">
        <v>7</v>
      </c>
      <c r="V18">
        <v>8</v>
      </c>
      <c r="W18">
        <v>8</v>
      </c>
      <c r="X18">
        <v>11</v>
      </c>
      <c r="Y18">
        <v>11</v>
      </c>
      <c r="Z18">
        <v>11</v>
      </c>
      <c r="AA18">
        <v>18</v>
      </c>
    </row>
    <row r="19" spans="1:31" x14ac:dyDescent="0.2">
      <c r="A19" t="s">
        <v>42</v>
      </c>
      <c r="B19">
        <v>174</v>
      </c>
      <c r="C19">
        <v>0</v>
      </c>
      <c r="D19">
        <v>60</v>
      </c>
      <c r="E19">
        <v>18</v>
      </c>
      <c r="F19">
        <v>18</v>
      </c>
      <c r="G19">
        <v>15</v>
      </c>
      <c r="H19">
        <v>14</v>
      </c>
      <c r="I19">
        <v>12</v>
      </c>
      <c r="J19">
        <v>10</v>
      </c>
      <c r="K19">
        <v>9</v>
      </c>
      <c r="L19">
        <v>7</v>
      </c>
      <c r="M19">
        <v>5</v>
      </c>
      <c r="N19">
        <v>6</v>
      </c>
      <c r="O19">
        <v>81</v>
      </c>
      <c r="P19">
        <v>0</v>
      </c>
      <c r="Q19">
        <v>9</v>
      </c>
      <c r="R19">
        <v>5</v>
      </c>
      <c r="S19">
        <v>6</v>
      </c>
      <c r="T19">
        <v>7</v>
      </c>
      <c r="U19">
        <v>8</v>
      </c>
      <c r="V19">
        <v>8</v>
      </c>
      <c r="W19">
        <v>7</v>
      </c>
      <c r="X19">
        <v>8</v>
      </c>
      <c r="Y19">
        <v>7</v>
      </c>
      <c r="Z19">
        <v>7</v>
      </c>
      <c r="AA19">
        <v>9</v>
      </c>
    </row>
    <row r="20" spans="1:31" x14ac:dyDescent="0.2">
      <c r="A20" t="s">
        <v>43</v>
      </c>
      <c r="B20">
        <v>88</v>
      </c>
      <c r="C20">
        <v>0</v>
      </c>
      <c r="D20">
        <v>22</v>
      </c>
      <c r="E20">
        <v>14</v>
      </c>
      <c r="F20">
        <v>13</v>
      </c>
      <c r="G20">
        <v>11</v>
      </c>
      <c r="H20">
        <v>9</v>
      </c>
      <c r="I20">
        <v>7</v>
      </c>
      <c r="J20">
        <v>5</v>
      </c>
      <c r="K20">
        <v>3</v>
      </c>
      <c r="L20">
        <v>2</v>
      </c>
      <c r="M20">
        <v>1</v>
      </c>
      <c r="N20">
        <v>1</v>
      </c>
      <c r="O20">
        <v>50</v>
      </c>
      <c r="P20">
        <v>0</v>
      </c>
      <c r="Q20">
        <v>6</v>
      </c>
      <c r="R20">
        <v>8</v>
      </c>
      <c r="S20">
        <v>6</v>
      </c>
      <c r="T20">
        <v>7</v>
      </c>
      <c r="U20">
        <v>6</v>
      </c>
      <c r="V20">
        <v>6</v>
      </c>
      <c r="W20">
        <v>4</v>
      </c>
      <c r="X20">
        <v>3</v>
      </c>
      <c r="Y20">
        <v>2</v>
      </c>
      <c r="Z20">
        <v>1</v>
      </c>
      <c r="AA20">
        <v>1</v>
      </c>
    </row>
    <row r="21" spans="1:31" x14ac:dyDescent="0.2">
      <c r="A21" t="s">
        <v>44</v>
      </c>
      <c r="B21">
        <v>13545</v>
      </c>
      <c r="C21">
        <v>3</v>
      </c>
      <c r="D21">
        <v>3520</v>
      </c>
      <c r="E21">
        <v>1445</v>
      </c>
      <c r="F21">
        <v>1459</v>
      </c>
      <c r="G21">
        <v>1432</v>
      </c>
      <c r="H21">
        <v>1415</v>
      </c>
      <c r="I21">
        <v>1265</v>
      </c>
      <c r="J21">
        <v>1033</v>
      </c>
      <c r="K21">
        <v>788</v>
      </c>
      <c r="L21">
        <v>513</v>
      </c>
      <c r="M21">
        <v>323</v>
      </c>
      <c r="N21">
        <v>349</v>
      </c>
      <c r="O21">
        <v>5706</v>
      </c>
      <c r="P21">
        <v>0</v>
      </c>
      <c r="Q21">
        <v>508</v>
      </c>
      <c r="R21">
        <v>372</v>
      </c>
      <c r="S21">
        <v>496</v>
      </c>
      <c r="T21">
        <v>609</v>
      </c>
      <c r="U21">
        <v>698</v>
      </c>
      <c r="V21">
        <v>685</v>
      </c>
      <c r="W21">
        <v>589</v>
      </c>
      <c r="X21">
        <v>519</v>
      </c>
      <c r="Y21">
        <v>417</v>
      </c>
      <c r="Z21">
        <v>337</v>
      </c>
      <c r="AA21">
        <v>476</v>
      </c>
    </row>
    <row r="22" spans="1:31" x14ac:dyDescent="0.2">
      <c r="A22" s="5" t="s">
        <v>56</v>
      </c>
      <c r="B22" s="4">
        <v>123907</v>
      </c>
      <c r="C22" s="4">
        <v>18</v>
      </c>
      <c r="D22" s="4">
        <v>16117</v>
      </c>
      <c r="E22" s="4">
        <v>11990</v>
      </c>
      <c r="F22" s="4">
        <v>14439</v>
      </c>
      <c r="G22" s="4">
        <v>15597</v>
      </c>
      <c r="H22" s="4">
        <v>16024</v>
      </c>
      <c r="I22" s="4">
        <v>15218</v>
      </c>
      <c r="J22" s="4">
        <v>13352</v>
      </c>
      <c r="K22" s="4">
        <v>9364</v>
      </c>
      <c r="L22" s="4">
        <v>6200</v>
      </c>
      <c r="M22" s="4">
        <v>3593</v>
      </c>
      <c r="N22" s="4">
        <v>1995</v>
      </c>
      <c r="O22" s="4">
        <f t="shared" ref="O22:O31" si="1">SUM(P22:AA22)</f>
        <v>77348</v>
      </c>
      <c r="P22" s="4">
        <v>8</v>
      </c>
      <c r="Q22" s="4">
        <v>6441</v>
      </c>
      <c r="R22" s="4">
        <v>5544</v>
      </c>
      <c r="S22" s="4">
        <v>7487</v>
      </c>
      <c r="T22" s="4">
        <v>9346</v>
      </c>
      <c r="U22" s="4">
        <v>10387</v>
      </c>
      <c r="V22" s="4">
        <v>10543</v>
      </c>
      <c r="W22" s="4">
        <v>9726</v>
      </c>
      <c r="X22" s="4">
        <v>7243</v>
      </c>
      <c r="Y22" s="4">
        <v>5213</v>
      </c>
      <c r="Z22" s="4">
        <v>3332</v>
      </c>
      <c r="AA22" s="4">
        <v>2078</v>
      </c>
      <c r="AC22" s="4"/>
      <c r="AD22" s="4"/>
      <c r="AE22" s="4"/>
    </row>
    <row r="23" spans="1:31" x14ac:dyDescent="0.2">
      <c r="A23" s="5" t="s">
        <v>55</v>
      </c>
      <c r="B23" s="4">
        <v>656</v>
      </c>
      <c r="C23" s="4">
        <v>0</v>
      </c>
      <c r="D23" s="4">
        <v>97</v>
      </c>
      <c r="E23" s="4">
        <v>65</v>
      </c>
      <c r="F23" s="4">
        <v>79</v>
      </c>
      <c r="G23" s="4">
        <v>85</v>
      </c>
      <c r="H23" s="4">
        <v>86</v>
      </c>
      <c r="I23" s="4">
        <v>79</v>
      </c>
      <c r="J23" s="4">
        <v>65</v>
      </c>
      <c r="K23" s="4">
        <v>45</v>
      </c>
      <c r="L23" s="4">
        <v>33</v>
      </c>
      <c r="M23" s="4">
        <v>16</v>
      </c>
      <c r="N23" s="4">
        <v>6</v>
      </c>
      <c r="O23" s="4">
        <f t="shared" si="1"/>
        <v>469</v>
      </c>
      <c r="P23" s="4">
        <v>0</v>
      </c>
      <c r="Q23" s="4">
        <v>34</v>
      </c>
      <c r="R23" s="4">
        <v>36</v>
      </c>
      <c r="S23" s="4">
        <v>49</v>
      </c>
      <c r="T23" s="4">
        <v>60</v>
      </c>
      <c r="U23" s="4">
        <v>67</v>
      </c>
      <c r="V23" s="4">
        <v>67</v>
      </c>
      <c r="W23" s="4">
        <v>59</v>
      </c>
      <c r="X23" s="4">
        <v>43</v>
      </c>
      <c r="Y23" s="4">
        <v>32</v>
      </c>
      <c r="Z23" s="4">
        <v>16</v>
      </c>
      <c r="AA23" s="4">
        <v>6</v>
      </c>
      <c r="AB23" s="6"/>
      <c r="AC23" s="4"/>
      <c r="AD23" s="4"/>
      <c r="AE23" s="4"/>
    </row>
    <row r="24" spans="1:31" x14ac:dyDescent="0.2">
      <c r="A24" s="5" t="s">
        <v>54</v>
      </c>
      <c r="B24" s="4">
        <v>24</v>
      </c>
      <c r="C24" s="4">
        <v>0</v>
      </c>
      <c r="D24" s="4">
        <v>5</v>
      </c>
      <c r="E24" s="4">
        <v>6</v>
      </c>
      <c r="F24" s="4">
        <v>2</v>
      </c>
      <c r="G24" s="4">
        <v>1</v>
      </c>
      <c r="H24" s="4">
        <v>1</v>
      </c>
      <c r="I24" s="4">
        <v>3</v>
      </c>
      <c r="J24" s="4">
        <v>0</v>
      </c>
      <c r="K24" s="4">
        <v>2</v>
      </c>
      <c r="L24" s="4">
        <v>2</v>
      </c>
      <c r="M24" s="4">
        <v>1</v>
      </c>
      <c r="N24" s="4">
        <v>1</v>
      </c>
      <c r="O24" s="4">
        <f t="shared" si="1"/>
        <v>10</v>
      </c>
      <c r="P24" s="4">
        <v>0</v>
      </c>
      <c r="Q24" s="4">
        <v>0</v>
      </c>
      <c r="R24" s="4">
        <v>0</v>
      </c>
      <c r="S24" s="4">
        <v>1</v>
      </c>
      <c r="T24" s="4">
        <v>0</v>
      </c>
      <c r="U24" s="4">
        <v>1</v>
      </c>
      <c r="V24" s="4">
        <v>2</v>
      </c>
      <c r="W24" s="4">
        <v>2</v>
      </c>
      <c r="X24" s="4">
        <v>1</v>
      </c>
      <c r="Y24" s="4">
        <v>1</v>
      </c>
      <c r="Z24" s="4">
        <v>1</v>
      </c>
      <c r="AA24" s="4">
        <v>1</v>
      </c>
      <c r="AD24" s="4"/>
      <c r="AE24" s="4"/>
    </row>
    <row r="25" spans="1:31" x14ac:dyDescent="0.2">
      <c r="A25" s="5" t="s">
        <v>53</v>
      </c>
      <c r="B25" s="4">
        <v>358</v>
      </c>
      <c r="C25" s="4">
        <v>0</v>
      </c>
      <c r="D25" s="4">
        <v>70</v>
      </c>
      <c r="E25" s="4">
        <v>60</v>
      </c>
      <c r="F25" s="4">
        <v>59</v>
      </c>
      <c r="G25" s="4">
        <v>42</v>
      </c>
      <c r="H25" s="4">
        <v>33</v>
      </c>
      <c r="I25" s="4">
        <v>26</v>
      </c>
      <c r="J25" s="4">
        <v>25</v>
      </c>
      <c r="K25" s="4">
        <v>17</v>
      </c>
      <c r="L25" s="4">
        <v>13</v>
      </c>
      <c r="M25" s="4">
        <v>8</v>
      </c>
      <c r="N25" s="4">
        <v>5</v>
      </c>
      <c r="O25" s="4">
        <f t="shared" si="1"/>
        <v>179</v>
      </c>
      <c r="P25" s="4">
        <v>0</v>
      </c>
      <c r="Q25" s="6">
        <v>19</v>
      </c>
      <c r="R25" s="6">
        <v>23</v>
      </c>
      <c r="S25" s="6">
        <v>25</v>
      </c>
      <c r="T25" s="6">
        <v>21</v>
      </c>
      <c r="U25" s="6">
        <v>20</v>
      </c>
      <c r="V25" s="6">
        <v>17</v>
      </c>
      <c r="W25" s="6">
        <v>18</v>
      </c>
      <c r="X25" s="6">
        <v>13</v>
      </c>
      <c r="Y25" s="6">
        <v>11</v>
      </c>
      <c r="Z25" s="6">
        <v>7</v>
      </c>
      <c r="AA25" s="6">
        <v>5</v>
      </c>
      <c r="AC25" s="6"/>
      <c r="AD25" s="6"/>
      <c r="AE25" s="6"/>
    </row>
    <row r="26" spans="1:31" x14ac:dyDescent="0.2">
      <c r="A26" s="5" t="s">
        <v>52</v>
      </c>
      <c r="B26" s="4">
        <v>309</v>
      </c>
      <c r="C26" s="4">
        <v>0</v>
      </c>
      <c r="D26" s="4">
        <v>54</v>
      </c>
      <c r="E26" s="4">
        <v>35</v>
      </c>
      <c r="F26" s="4">
        <v>38</v>
      </c>
      <c r="G26" s="4">
        <v>34</v>
      </c>
      <c r="H26" s="4">
        <v>32</v>
      </c>
      <c r="I26" s="4">
        <v>29</v>
      </c>
      <c r="J26" s="4">
        <v>26</v>
      </c>
      <c r="K26" s="4">
        <v>19</v>
      </c>
      <c r="L26" s="4">
        <v>13</v>
      </c>
      <c r="M26" s="4">
        <v>13</v>
      </c>
      <c r="N26" s="4">
        <v>16</v>
      </c>
      <c r="O26" s="4">
        <f t="shared" si="1"/>
        <v>172</v>
      </c>
      <c r="P26" s="4">
        <v>0</v>
      </c>
      <c r="Q26" s="6">
        <v>7</v>
      </c>
      <c r="R26" s="6">
        <v>8</v>
      </c>
      <c r="S26" s="6">
        <v>12</v>
      </c>
      <c r="T26" s="6">
        <v>17</v>
      </c>
      <c r="U26" s="6">
        <v>22</v>
      </c>
      <c r="V26" s="6">
        <v>25</v>
      </c>
      <c r="W26" s="6">
        <v>24</v>
      </c>
      <c r="X26" s="6">
        <v>17</v>
      </c>
      <c r="Y26" s="6">
        <v>12</v>
      </c>
      <c r="Z26" s="6">
        <v>12</v>
      </c>
      <c r="AA26" s="6">
        <v>16</v>
      </c>
      <c r="AC26" s="4"/>
      <c r="AD26" s="6"/>
      <c r="AE26" s="6"/>
    </row>
    <row r="27" spans="1:31" x14ac:dyDescent="0.2">
      <c r="A27" s="5" t="s">
        <v>51</v>
      </c>
      <c r="B27" s="4">
        <v>1422</v>
      </c>
      <c r="C27" s="4">
        <v>0</v>
      </c>
      <c r="D27" s="4">
        <v>426</v>
      </c>
      <c r="E27" s="4">
        <v>160</v>
      </c>
      <c r="F27" s="4">
        <v>142</v>
      </c>
      <c r="G27" s="4">
        <v>126</v>
      </c>
      <c r="H27" s="4">
        <v>133</v>
      </c>
      <c r="I27" s="4">
        <v>117</v>
      </c>
      <c r="J27" s="4">
        <v>97</v>
      </c>
      <c r="K27" s="4">
        <v>80</v>
      </c>
      <c r="L27" s="4">
        <v>56</v>
      </c>
      <c r="M27" s="4">
        <v>39</v>
      </c>
      <c r="N27" s="4">
        <v>46</v>
      </c>
      <c r="O27" s="4">
        <f t="shared" si="1"/>
        <v>637</v>
      </c>
      <c r="P27" s="4">
        <v>0</v>
      </c>
      <c r="Q27" s="4">
        <v>62</v>
      </c>
      <c r="R27" s="4">
        <v>46</v>
      </c>
      <c r="S27" s="4">
        <v>58</v>
      </c>
      <c r="T27" s="4">
        <v>65</v>
      </c>
      <c r="U27" s="4">
        <v>72</v>
      </c>
      <c r="V27" s="4">
        <v>62</v>
      </c>
      <c r="W27" s="4">
        <v>54</v>
      </c>
      <c r="X27" s="4">
        <v>53</v>
      </c>
      <c r="Y27" s="4">
        <v>49</v>
      </c>
      <c r="Z27" s="4">
        <v>45</v>
      </c>
      <c r="AA27" s="4">
        <v>71</v>
      </c>
      <c r="AC27" s="4"/>
      <c r="AD27" s="4"/>
      <c r="AE27" s="4"/>
    </row>
    <row r="28" spans="1:31" x14ac:dyDescent="0.2">
      <c r="A28" s="5" t="s">
        <v>50</v>
      </c>
      <c r="B28" s="4">
        <v>367</v>
      </c>
      <c r="C28" s="4">
        <v>0</v>
      </c>
      <c r="D28" s="4">
        <v>141</v>
      </c>
      <c r="E28" s="4">
        <v>48</v>
      </c>
      <c r="F28" s="4">
        <v>39</v>
      </c>
      <c r="G28" s="4">
        <v>35</v>
      </c>
      <c r="H28" s="4">
        <v>30</v>
      </c>
      <c r="I28" s="4">
        <v>22</v>
      </c>
      <c r="J28" s="4">
        <v>15</v>
      </c>
      <c r="K28" s="4">
        <v>12</v>
      </c>
      <c r="L28" s="4">
        <v>9</v>
      </c>
      <c r="M28" s="4">
        <v>7</v>
      </c>
      <c r="N28" s="4">
        <v>9</v>
      </c>
      <c r="O28" s="4">
        <f t="shared" si="1"/>
        <v>192</v>
      </c>
      <c r="P28" s="4">
        <v>0</v>
      </c>
      <c r="Q28" s="6">
        <v>30</v>
      </c>
      <c r="R28" s="6">
        <v>16</v>
      </c>
      <c r="S28" s="6">
        <v>16</v>
      </c>
      <c r="T28" s="6">
        <v>18</v>
      </c>
      <c r="U28" s="6">
        <v>18</v>
      </c>
      <c r="V28" s="6">
        <v>17</v>
      </c>
      <c r="W28" s="6">
        <v>14</v>
      </c>
      <c r="X28" s="6">
        <v>15</v>
      </c>
      <c r="Y28" s="6">
        <v>15</v>
      </c>
      <c r="Z28" s="6">
        <v>14</v>
      </c>
      <c r="AA28" s="6">
        <v>19</v>
      </c>
      <c r="AC28" s="6"/>
      <c r="AD28" s="6"/>
      <c r="AE28" s="6"/>
    </row>
    <row r="29" spans="1:31" x14ac:dyDescent="0.2">
      <c r="A29" s="5" t="s">
        <v>49</v>
      </c>
      <c r="B29" s="4">
        <v>1534</v>
      </c>
      <c r="C29" s="4">
        <v>0</v>
      </c>
      <c r="D29" s="4">
        <v>270</v>
      </c>
      <c r="E29" s="4">
        <v>148</v>
      </c>
      <c r="F29" s="4">
        <v>164</v>
      </c>
      <c r="G29" s="4">
        <v>163</v>
      </c>
      <c r="H29" s="4">
        <v>150</v>
      </c>
      <c r="I29" s="4">
        <v>138</v>
      </c>
      <c r="J29" s="4">
        <v>130</v>
      </c>
      <c r="K29" s="4">
        <v>106</v>
      </c>
      <c r="L29" s="4">
        <v>98</v>
      </c>
      <c r="M29" s="4">
        <v>78</v>
      </c>
      <c r="N29" s="4">
        <v>89</v>
      </c>
      <c r="O29" s="4">
        <f t="shared" si="1"/>
        <v>813</v>
      </c>
      <c r="P29" s="4">
        <v>0</v>
      </c>
      <c r="Q29" s="6">
        <v>68</v>
      </c>
      <c r="R29" s="6">
        <v>54</v>
      </c>
      <c r="S29" s="6">
        <v>68</v>
      </c>
      <c r="T29" s="6">
        <v>75</v>
      </c>
      <c r="U29" s="6">
        <v>79</v>
      </c>
      <c r="V29" s="6">
        <v>80</v>
      </c>
      <c r="W29" s="6">
        <v>82</v>
      </c>
      <c r="X29" s="6">
        <v>73</v>
      </c>
      <c r="Y29" s="6">
        <v>77</v>
      </c>
      <c r="Z29" s="6">
        <v>69</v>
      </c>
      <c r="AA29" s="6">
        <v>88</v>
      </c>
      <c r="AC29" s="6"/>
      <c r="AD29" s="6"/>
      <c r="AE29" s="6"/>
    </row>
    <row r="30" spans="1:31" x14ac:dyDescent="0.2">
      <c r="A30" s="5" t="s">
        <v>48</v>
      </c>
      <c r="B30" s="4">
        <v>1320</v>
      </c>
      <c r="C30" s="4">
        <v>1</v>
      </c>
      <c r="D30" s="4">
        <v>230</v>
      </c>
      <c r="E30" s="4">
        <v>114</v>
      </c>
      <c r="F30" s="4">
        <v>133</v>
      </c>
      <c r="G30" s="4">
        <v>140</v>
      </c>
      <c r="H30" s="4">
        <v>125</v>
      </c>
      <c r="I30" s="4">
        <v>119</v>
      </c>
      <c r="J30" s="4">
        <v>121</v>
      </c>
      <c r="K30" s="4">
        <v>136</v>
      </c>
      <c r="L30" s="4">
        <v>92</v>
      </c>
      <c r="M30" s="4">
        <v>63</v>
      </c>
      <c r="N30" s="4">
        <v>46</v>
      </c>
      <c r="O30" s="4">
        <f t="shared" si="1"/>
        <v>744</v>
      </c>
      <c r="P30" s="4">
        <v>0</v>
      </c>
      <c r="Q30" s="6">
        <v>44</v>
      </c>
      <c r="R30" s="6">
        <v>27</v>
      </c>
      <c r="S30" s="6">
        <v>41</v>
      </c>
      <c r="T30" s="6">
        <v>57</v>
      </c>
      <c r="U30" s="6">
        <v>70</v>
      </c>
      <c r="V30" s="6">
        <v>90</v>
      </c>
      <c r="W30" s="6">
        <v>104</v>
      </c>
      <c r="X30" s="6">
        <v>122</v>
      </c>
      <c r="Y30" s="6">
        <v>86</v>
      </c>
      <c r="Z30" s="6">
        <v>60</v>
      </c>
      <c r="AA30" s="6">
        <v>43</v>
      </c>
      <c r="AC30" s="6"/>
      <c r="AD30" s="6"/>
      <c r="AE30" s="6"/>
    </row>
    <row r="31" spans="1:31" x14ac:dyDescent="0.2">
      <c r="A31" s="5" t="s">
        <v>47</v>
      </c>
      <c r="B31" s="4">
        <v>36633</v>
      </c>
      <c r="C31" s="4">
        <v>16</v>
      </c>
      <c r="D31" s="4">
        <v>4553</v>
      </c>
      <c r="E31" s="4">
        <v>3907</v>
      </c>
      <c r="F31" s="4">
        <v>5208</v>
      </c>
      <c r="G31" s="4">
        <v>5880</v>
      </c>
      <c r="H31" s="4">
        <v>5576</v>
      </c>
      <c r="I31" s="4">
        <v>4614</v>
      </c>
      <c r="J31" s="4">
        <v>2973</v>
      </c>
      <c r="K31" s="4">
        <v>1905</v>
      </c>
      <c r="L31" s="4">
        <v>1151</v>
      </c>
      <c r="M31" s="4">
        <v>595</v>
      </c>
      <c r="N31" s="4">
        <v>255</v>
      </c>
      <c r="O31" s="4">
        <f t="shared" si="1"/>
        <v>21003</v>
      </c>
      <c r="P31" s="4">
        <v>6</v>
      </c>
      <c r="Q31" s="4">
        <v>1063</v>
      </c>
      <c r="R31" s="4">
        <v>1429</v>
      </c>
      <c r="S31" s="4">
        <v>2200</v>
      </c>
      <c r="T31" s="4">
        <v>2952</v>
      </c>
      <c r="U31" s="4">
        <v>3410</v>
      </c>
      <c r="V31" s="4">
        <v>3351</v>
      </c>
      <c r="W31" s="4">
        <v>2567</v>
      </c>
      <c r="X31" s="4">
        <v>1898</v>
      </c>
      <c r="Y31" s="4">
        <v>1219</v>
      </c>
      <c r="Z31" s="4">
        <v>645</v>
      </c>
      <c r="AA31" s="4">
        <v>263</v>
      </c>
      <c r="AC31" s="4"/>
      <c r="AD31" s="4"/>
      <c r="AE31" s="4"/>
    </row>
    <row r="32" spans="1:31" x14ac:dyDescent="0.2">
      <c r="A32" t="s">
        <v>57</v>
      </c>
      <c r="B32">
        <v>4583</v>
      </c>
      <c r="C32">
        <v>1145</v>
      </c>
      <c r="D32">
        <v>557</v>
      </c>
      <c r="E32">
        <v>530</v>
      </c>
      <c r="F32">
        <v>486</v>
      </c>
      <c r="G32">
        <v>454</v>
      </c>
      <c r="H32">
        <v>397</v>
      </c>
      <c r="I32">
        <v>345</v>
      </c>
      <c r="J32">
        <v>275</v>
      </c>
      <c r="K32">
        <v>190</v>
      </c>
      <c r="L32">
        <v>115</v>
      </c>
      <c r="M32">
        <v>89</v>
      </c>
      <c r="N32">
        <v>418</v>
      </c>
      <c r="O32">
        <f>SUM(P32:AA32)</f>
        <v>2553</v>
      </c>
      <c r="P32">
        <v>0</v>
      </c>
      <c r="Q32">
        <v>418</v>
      </c>
      <c r="R32">
        <v>253</v>
      </c>
      <c r="S32">
        <v>266</v>
      </c>
      <c r="T32">
        <v>265</v>
      </c>
      <c r="U32">
        <v>263</v>
      </c>
      <c r="V32">
        <v>245</v>
      </c>
      <c r="W32">
        <v>221</v>
      </c>
      <c r="X32">
        <v>192</v>
      </c>
      <c r="Y32">
        <v>160</v>
      </c>
      <c r="Z32">
        <v>127</v>
      </c>
      <c r="AA32">
        <v>143</v>
      </c>
    </row>
    <row r="33" spans="1:27" x14ac:dyDescent="0.2">
      <c r="A33" t="s">
        <v>58</v>
      </c>
      <c r="B33">
        <v>920</v>
      </c>
      <c r="C33">
        <v>317</v>
      </c>
      <c r="D33">
        <v>117</v>
      </c>
      <c r="E33">
        <v>108</v>
      </c>
      <c r="F33">
        <v>82</v>
      </c>
      <c r="G33">
        <v>71</v>
      </c>
      <c r="H33">
        <v>58</v>
      </c>
      <c r="I33">
        <v>51</v>
      </c>
      <c r="J33">
        <v>45</v>
      </c>
      <c r="K33">
        <v>31</v>
      </c>
      <c r="L33">
        <v>20</v>
      </c>
      <c r="M33">
        <v>20</v>
      </c>
      <c r="N33">
        <v>29</v>
      </c>
      <c r="O33">
        <f t="shared" ref="O33:O36" si="2">SUM(P33:AA33)</f>
        <v>328</v>
      </c>
      <c r="P33">
        <v>0</v>
      </c>
      <c r="Q33">
        <v>29</v>
      </c>
      <c r="R33">
        <v>19</v>
      </c>
      <c r="S33">
        <v>25</v>
      </c>
      <c r="T33">
        <v>29</v>
      </c>
      <c r="U33">
        <v>33</v>
      </c>
      <c r="V33">
        <v>32</v>
      </c>
      <c r="W33">
        <v>29</v>
      </c>
      <c r="X33">
        <v>32</v>
      </c>
      <c r="Y33">
        <v>30</v>
      </c>
      <c r="Z33">
        <v>28</v>
      </c>
      <c r="AA33">
        <v>42</v>
      </c>
    </row>
    <row r="34" spans="1:27" x14ac:dyDescent="0.2">
      <c r="A34" t="s">
        <v>59</v>
      </c>
      <c r="B34">
        <v>385</v>
      </c>
      <c r="C34">
        <v>69</v>
      </c>
      <c r="D34">
        <v>31</v>
      </c>
      <c r="E34">
        <v>37</v>
      </c>
      <c r="F34">
        <v>44</v>
      </c>
      <c r="G34">
        <v>42</v>
      </c>
      <c r="H34">
        <v>36</v>
      </c>
      <c r="I34">
        <v>28</v>
      </c>
      <c r="J34">
        <v>27</v>
      </c>
      <c r="K34">
        <v>27</v>
      </c>
      <c r="L34">
        <v>21</v>
      </c>
      <c r="M34">
        <v>23</v>
      </c>
      <c r="N34">
        <v>11</v>
      </c>
      <c r="O34">
        <f t="shared" si="2"/>
        <v>170</v>
      </c>
      <c r="P34">
        <v>0</v>
      </c>
      <c r="Q34">
        <v>11</v>
      </c>
      <c r="R34">
        <v>7</v>
      </c>
      <c r="S34">
        <v>11</v>
      </c>
      <c r="T34">
        <v>16</v>
      </c>
      <c r="U34">
        <v>17</v>
      </c>
      <c r="V34">
        <v>16</v>
      </c>
      <c r="W34">
        <v>15</v>
      </c>
      <c r="X34">
        <v>17</v>
      </c>
      <c r="Y34">
        <v>20</v>
      </c>
      <c r="Z34">
        <v>18</v>
      </c>
      <c r="AA34">
        <v>22</v>
      </c>
    </row>
    <row r="35" spans="1:27" x14ac:dyDescent="0.2">
      <c r="A35" t="s">
        <v>60</v>
      </c>
      <c r="B35">
        <v>639</v>
      </c>
      <c r="C35">
        <v>134</v>
      </c>
      <c r="D35">
        <v>68</v>
      </c>
      <c r="E35">
        <v>71</v>
      </c>
      <c r="F35">
        <v>68</v>
      </c>
      <c r="G35">
        <v>64</v>
      </c>
      <c r="H35">
        <v>54</v>
      </c>
      <c r="I35">
        <v>47</v>
      </c>
      <c r="J35">
        <v>43</v>
      </c>
      <c r="K35">
        <v>31</v>
      </c>
      <c r="L35">
        <v>27</v>
      </c>
      <c r="M35">
        <v>32</v>
      </c>
      <c r="N35">
        <v>13</v>
      </c>
      <c r="O35">
        <f t="shared" si="2"/>
        <v>236</v>
      </c>
      <c r="P35">
        <v>0</v>
      </c>
      <c r="Q35">
        <v>13</v>
      </c>
      <c r="R35">
        <v>11</v>
      </c>
      <c r="S35">
        <v>15</v>
      </c>
      <c r="T35">
        <v>19</v>
      </c>
      <c r="U35">
        <v>22</v>
      </c>
      <c r="V35">
        <v>22</v>
      </c>
      <c r="W35">
        <v>23</v>
      </c>
      <c r="X35">
        <v>25</v>
      </c>
      <c r="Y35">
        <v>23</v>
      </c>
      <c r="Z35">
        <v>26</v>
      </c>
      <c r="AA35">
        <v>37</v>
      </c>
    </row>
    <row r="36" spans="1:27" x14ac:dyDescent="0.2">
      <c r="A36" t="s">
        <v>61</v>
      </c>
      <c r="B36">
        <v>384</v>
      </c>
      <c r="C36">
        <v>121</v>
      </c>
      <c r="D36">
        <v>37</v>
      </c>
      <c r="E36">
        <v>36</v>
      </c>
      <c r="F36">
        <v>32</v>
      </c>
      <c r="G36">
        <v>28</v>
      </c>
      <c r="H36">
        <v>25</v>
      </c>
      <c r="I36">
        <v>25</v>
      </c>
      <c r="J36">
        <v>27</v>
      </c>
      <c r="K36">
        <v>22</v>
      </c>
      <c r="L36">
        <v>15</v>
      </c>
      <c r="M36">
        <v>16</v>
      </c>
      <c r="N36">
        <v>7</v>
      </c>
      <c r="O36">
        <f t="shared" si="2"/>
        <v>141</v>
      </c>
      <c r="P36">
        <v>0</v>
      </c>
      <c r="Q36">
        <v>7</v>
      </c>
      <c r="R36">
        <v>5</v>
      </c>
      <c r="S36">
        <v>7</v>
      </c>
      <c r="T36">
        <v>9</v>
      </c>
      <c r="U36">
        <v>11</v>
      </c>
      <c r="V36">
        <v>11</v>
      </c>
      <c r="W36">
        <v>14</v>
      </c>
      <c r="X36">
        <v>20</v>
      </c>
      <c r="Y36">
        <v>20</v>
      </c>
      <c r="Z36">
        <v>16</v>
      </c>
      <c r="AA36">
        <v>21</v>
      </c>
    </row>
    <row r="37" spans="1:27" x14ac:dyDescent="0.2">
      <c r="A37" t="s">
        <v>66</v>
      </c>
      <c r="B37">
        <v>17743</v>
      </c>
      <c r="C37">
        <v>1</v>
      </c>
      <c r="D37">
        <v>3663</v>
      </c>
      <c r="E37">
        <v>1735</v>
      </c>
      <c r="F37">
        <v>1788</v>
      </c>
      <c r="G37">
        <v>1895</v>
      </c>
      <c r="H37">
        <v>1959</v>
      </c>
      <c r="I37">
        <v>1806</v>
      </c>
      <c r="J37">
        <v>1582</v>
      </c>
      <c r="K37">
        <v>1243</v>
      </c>
      <c r="L37">
        <v>884</v>
      </c>
      <c r="M37">
        <v>631</v>
      </c>
      <c r="N37">
        <v>556</v>
      </c>
      <c r="O37">
        <v>9168</v>
      </c>
      <c r="P37">
        <v>0</v>
      </c>
      <c r="Q37">
        <v>1456</v>
      </c>
      <c r="R37">
        <v>821</v>
      </c>
      <c r="S37">
        <v>884</v>
      </c>
      <c r="T37">
        <v>945</v>
      </c>
      <c r="U37">
        <v>981</v>
      </c>
      <c r="V37">
        <v>924</v>
      </c>
      <c r="W37">
        <v>846</v>
      </c>
      <c r="X37">
        <v>723</v>
      </c>
      <c r="Y37">
        <v>588</v>
      </c>
      <c r="Z37">
        <v>489</v>
      </c>
      <c r="AA37">
        <v>511</v>
      </c>
    </row>
    <row r="38" spans="1:27" x14ac:dyDescent="0.2">
      <c r="A38" t="s">
        <v>65</v>
      </c>
      <c r="B38">
        <v>769</v>
      </c>
      <c r="C38">
        <v>0</v>
      </c>
      <c r="D38">
        <v>153</v>
      </c>
      <c r="E38">
        <v>92</v>
      </c>
      <c r="F38">
        <v>86</v>
      </c>
      <c r="G38">
        <v>67</v>
      </c>
      <c r="H38">
        <v>64</v>
      </c>
      <c r="I38">
        <v>64</v>
      </c>
      <c r="J38">
        <v>70</v>
      </c>
      <c r="K38">
        <v>66</v>
      </c>
      <c r="L38">
        <v>48</v>
      </c>
      <c r="M38">
        <v>29</v>
      </c>
      <c r="N38">
        <v>30</v>
      </c>
      <c r="O38">
        <v>398</v>
      </c>
      <c r="P38">
        <v>0</v>
      </c>
      <c r="Q38">
        <v>21</v>
      </c>
      <c r="R38">
        <v>22</v>
      </c>
      <c r="S38">
        <v>27</v>
      </c>
      <c r="T38">
        <v>29</v>
      </c>
      <c r="U38">
        <v>34</v>
      </c>
      <c r="V38">
        <v>41</v>
      </c>
      <c r="W38">
        <v>51</v>
      </c>
      <c r="X38">
        <v>56</v>
      </c>
      <c r="Y38">
        <v>47</v>
      </c>
      <c r="Z38">
        <v>33</v>
      </c>
      <c r="AA38">
        <v>37</v>
      </c>
    </row>
    <row r="39" spans="1:27" x14ac:dyDescent="0.2">
      <c r="A39" t="s">
        <v>64</v>
      </c>
      <c r="B39">
        <v>3218</v>
      </c>
      <c r="C39">
        <v>0</v>
      </c>
      <c r="D39">
        <v>664</v>
      </c>
      <c r="E39">
        <v>372</v>
      </c>
      <c r="F39">
        <v>413</v>
      </c>
      <c r="G39">
        <v>391</v>
      </c>
      <c r="H39">
        <v>340</v>
      </c>
      <c r="I39">
        <v>281</v>
      </c>
      <c r="J39">
        <v>201</v>
      </c>
      <c r="K39">
        <v>161</v>
      </c>
      <c r="L39">
        <v>148</v>
      </c>
      <c r="M39">
        <v>127</v>
      </c>
      <c r="N39">
        <v>120</v>
      </c>
      <c r="O39">
        <v>1014</v>
      </c>
      <c r="P39">
        <v>0</v>
      </c>
      <c r="Q39">
        <v>64</v>
      </c>
      <c r="R39">
        <v>58</v>
      </c>
      <c r="S39">
        <v>78</v>
      </c>
      <c r="T39">
        <v>90</v>
      </c>
      <c r="U39">
        <v>97</v>
      </c>
      <c r="V39">
        <v>88</v>
      </c>
      <c r="W39">
        <v>60</v>
      </c>
      <c r="X39">
        <v>65</v>
      </c>
      <c r="Y39">
        <v>102</v>
      </c>
      <c r="Z39">
        <v>135</v>
      </c>
      <c r="AA39">
        <v>177</v>
      </c>
    </row>
    <row r="40" spans="1:27" x14ac:dyDescent="0.2">
      <c r="A40" t="s">
        <v>63</v>
      </c>
      <c r="B40">
        <v>3709</v>
      </c>
      <c r="C40">
        <v>0</v>
      </c>
      <c r="D40">
        <v>708</v>
      </c>
      <c r="E40">
        <v>396</v>
      </c>
      <c r="F40">
        <v>429</v>
      </c>
      <c r="G40">
        <v>456</v>
      </c>
      <c r="H40">
        <v>425</v>
      </c>
      <c r="I40">
        <v>367</v>
      </c>
      <c r="J40">
        <v>284</v>
      </c>
      <c r="K40">
        <v>221</v>
      </c>
      <c r="L40">
        <v>168</v>
      </c>
      <c r="M40">
        <v>123</v>
      </c>
      <c r="N40">
        <v>132</v>
      </c>
      <c r="O40">
        <v>2129</v>
      </c>
      <c r="P40">
        <v>0</v>
      </c>
      <c r="Q40">
        <v>302</v>
      </c>
      <c r="R40">
        <v>193</v>
      </c>
      <c r="S40">
        <v>221</v>
      </c>
      <c r="T40">
        <v>244</v>
      </c>
      <c r="U40">
        <v>240</v>
      </c>
      <c r="V40">
        <v>225</v>
      </c>
      <c r="W40">
        <v>197</v>
      </c>
      <c r="X40">
        <v>167</v>
      </c>
      <c r="Y40">
        <v>133</v>
      </c>
      <c r="Z40">
        <v>100</v>
      </c>
      <c r="AA40">
        <v>107</v>
      </c>
    </row>
    <row r="41" spans="1:27" x14ac:dyDescent="0.2">
      <c r="A41" t="s">
        <v>62</v>
      </c>
      <c r="B41">
        <v>4132</v>
      </c>
      <c r="C41">
        <v>0</v>
      </c>
      <c r="D41">
        <v>613</v>
      </c>
      <c r="E41">
        <v>398</v>
      </c>
      <c r="F41">
        <v>492</v>
      </c>
      <c r="G41">
        <v>543</v>
      </c>
      <c r="H41">
        <v>526</v>
      </c>
      <c r="I41">
        <v>460</v>
      </c>
      <c r="J41">
        <v>338</v>
      </c>
      <c r="K41">
        <v>210</v>
      </c>
      <c r="L41">
        <v>168</v>
      </c>
      <c r="M41">
        <v>155</v>
      </c>
      <c r="N41">
        <v>229</v>
      </c>
      <c r="O41">
        <v>2223</v>
      </c>
      <c r="P41">
        <v>0</v>
      </c>
      <c r="Q41">
        <v>123</v>
      </c>
      <c r="R41">
        <v>129</v>
      </c>
      <c r="S41">
        <v>182</v>
      </c>
      <c r="T41">
        <v>228</v>
      </c>
      <c r="U41">
        <v>268</v>
      </c>
      <c r="V41">
        <v>288</v>
      </c>
      <c r="W41">
        <v>262</v>
      </c>
      <c r="X41">
        <v>192</v>
      </c>
      <c r="Y41">
        <v>165</v>
      </c>
      <c r="Z41">
        <v>157</v>
      </c>
      <c r="AA41">
        <v>229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Priyal Maniar</cp:lastModifiedBy>
  <dcterms:created xsi:type="dcterms:W3CDTF">2024-12-16T02:48:55Z</dcterms:created>
  <dcterms:modified xsi:type="dcterms:W3CDTF">2024-12-16T08:28:55Z</dcterms:modified>
</cp:coreProperties>
</file>