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.santosh.dandale\OneDrive - Accenture\Documents\"/>
    </mc:Choice>
  </mc:AlternateContent>
  <xr:revisionPtr revIDLastSave="0" documentId="13_ncr:1_{B039EA75-7934-4BEE-BCDC-F385086E3918}" xr6:coauthVersionLast="46" xr6:coauthVersionMax="46" xr10:uidLastSave="{00000000-0000-0000-0000-000000000000}"/>
  <bookViews>
    <workbookView xWindow="-110" yWindow="-110" windowWidth="19420" windowHeight="10420" xr2:uid="{3B8FBE6E-40C9-413C-80F3-9C092C56CE68}"/>
  </bookViews>
  <sheets>
    <sheet name="Wildlife population" sheetId="1" r:id="rId1"/>
    <sheet name="Analysis" sheetId="3" r:id="rId2"/>
  </sheets>
  <calcPr calcId="191029"/>
  <pivotCaches>
    <pivotCache cacheId="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O6" i="3"/>
  <c r="O7" i="3"/>
  <c r="O8" i="3"/>
  <c r="O9" i="3"/>
  <c r="O10" i="3"/>
  <c r="O5" i="3"/>
  <c r="N6" i="3"/>
  <c r="N7" i="3"/>
  <c r="N8" i="3"/>
  <c r="N9" i="3"/>
  <c r="N10" i="3"/>
  <c r="H11" i="3"/>
  <c r="G11" i="3"/>
  <c r="K6" i="3"/>
  <c r="K7" i="3"/>
  <c r="K8" i="3"/>
  <c r="K9" i="3"/>
  <c r="K10" i="3"/>
  <c r="K5" i="3"/>
  <c r="J6" i="3"/>
  <c r="J7" i="3"/>
  <c r="J8" i="3"/>
  <c r="J9" i="3"/>
  <c r="J10" i="3"/>
  <c r="J5" i="3"/>
</calcChain>
</file>

<file path=xl/sharedStrings.xml><?xml version="1.0" encoding="utf-8"?>
<sst xmlns="http://schemas.openxmlformats.org/spreadsheetml/2006/main" count="128" uniqueCount="16">
  <si>
    <t>Year</t>
  </si>
  <si>
    <t>Bear</t>
  </si>
  <si>
    <t>Tiger</t>
  </si>
  <si>
    <t>Lion</t>
  </si>
  <si>
    <t>Animal Name</t>
  </si>
  <si>
    <t>Count</t>
  </si>
  <si>
    <t>Row Labels</t>
  </si>
  <si>
    <t>Grand Total</t>
  </si>
  <si>
    <t>Sum of Count</t>
  </si>
  <si>
    <t>Gender</t>
  </si>
  <si>
    <t>Female</t>
  </si>
  <si>
    <t>Male</t>
  </si>
  <si>
    <t>Column Labels</t>
  </si>
  <si>
    <t>Total</t>
  </si>
  <si>
    <t>yearwise aggregate</t>
  </si>
  <si>
    <t>Genderwise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</si>
</sst>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[wildlife population.xlsx]Analysis!PivotTable2</c:name>
    <c:fmtId val="12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Analysis!$B$5:$B$11</c:f>
              <c:numCache>
                <c:formatCode>0.00%</c:formatCode>
                <c:ptCount val="6"/>
                <c:pt idx="0">
                  <c:v>0.28319882611885544</c:v>
                </c:pt>
                <c:pt idx="1">
                  <c:v>6.3096111518708725E-2</c:v>
                </c:pt>
                <c:pt idx="2">
                  <c:v>0.20469552457813647</c:v>
                </c:pt>
                <c:pt idx="3">
                  <c:v>0.13132795304475423</c:v>
                </c:pt>
                <c:pt idx="4">
                  <c:v>0.27659574468085107</c:v>
                </c:pt>
                <c:pt idx="5">
                  <c:v>4.1085840058694055E-2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33C-B029-9F6AA6D7AD74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Analysis!$A$5:$A$11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Analysis!$C$5:$C$11</c:f>
              <c:numCache>
                <c:formatCode>0.00%</c:formatCode>
                <c:ptCount val="6"/>
                <c:pt idx="0">
                  <c:v>0.11083944580277098</c:v>
                </c:pt>
                <c:pt idx="1">
                  <c:v>0.17440912795436023</c:v>
                </c:pt>
                <c:pt idx="2">
                  <c:v>8.3129584352078234E-2</c:v>
                </c:pt>
                <c:pt idx="3">
                  <c:v>0.31621841890790547</c:v>
                </c:pt>
                <c:pt idx="4">
                  <c:v>9.2909535452322736E-2</c:v>
                </c:pt>
                <c:pt idx="5">
                  <c:v>0.22249388753056235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33C-B029-9F6AA6D7AD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8698671"/>
        <c:axId val="1268692847"/>
      </c:lineChart>
      <c:catAx>
        <c:axId val="12686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92847"/>
        <c:crosses val="autoZero"/>
        <c:auto val="1"/>
        <c:lblAlgn val="ctr"/>
        <c:lblOffset val="100"/>
        <c:noMultiLvlLbl val="0"/>
      </c:catAx>
      <c:valAx>
        <c:axId val="126869284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686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14</xdr:col>
      <xdr:colOff>476250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5BCCD-6A08-4828-BE02-097147456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h Dandale, Priyanka" refreshedDate="44460.897127893521" createdVersion="6" refreshedVersion="6" minRefreshableVersion="3" recordCount="55" xr:uid="{D8F5FBAC-FE40-4400-B7F8-BF7AE226536B}">
  <cacheSource type="worksheet">
    <worksheetSource ref="A1:D1048576" sheet="Wildlife population"/>
  </cacheSource>
  <cacheFields count="4"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Animal 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Count" numFmtId="0">
      <sharedItems containsString="0" containsBlank="1" containsNumber="1" containsInteger="1" minValue="1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Bear"/>
    <x v="0"/>
    <n v="84"/>
  </r>
  <r>
    <x v="1"/>
    <s v="Bear"/>
    <x v="0"/>
    <n v="2"/>
  </r>
  <r>
    <x v="2"/>
    <s v="Bear"/>
    <x v="0"/>
    <n v="21"/>
  </r>
  <r>
    <x v="3"/>
    <s v="Bear"/>
    <x v="0"/>
    <n v="30"/>
  </r>
  <r>
    <x v="4"/>
    <s v="Bear"/>
    <x v="0"/>
    <n v="14"/>
  </r>
  <r>
    <x v="5"/>
    <s v="Bear"/>
    <x v="0"/>
    <n v="40"/>
  </r>
  <r>
    <x v="0"/>
    <s v="Tiger"/>
    <x v="0"/>
    <n v="75"/>
  </r>
  <r>
    <x v="1"/>
    <s v="Tiger"/>
    <x v="0"/>
    <n v="40"/>
  </r>
  <r>
    <x v="2"/>
    <s v="Tiger"/>
    <x v="0"/>
    <n v="88"/>
  </r>
  <r>
    <x v="3"/>
    <s v="Tiger"/>
    <x v="0"/>
    <n v="75"/>
  </r>
  <r>
    <x v="4"/>
    <s v="Tiger"/>
    <x v="0"/>
    <n v="65"/>
  </r>
  <r>
    <x v="5"/>
    <s v="Tiger"/>
    <x v="0"/>
    <n v="3"/>
  </r>
  <r>
    <x v="0"/>
    <s v="Lion"/>
    <x v="0"/>
    <n v="33"/>
  </r>
  <r>
    <x v="1"/>
    <s v="Lion"/>
    <x v="0"/>
    <n v="44"/>
  </r>
  <r>
    <x v="2"/>
    <s v="Lion"/>
    <x v="0"/>
    <n v="64"/>
  </r>
  <r>
    <x v="3"/>
    <s v="Lion"/>
    <x v="0"/>
    <n v="74"/>
  </r>
  <r>
    <x v="4"/>
    <s v="Lion"/>
    <x v="0"/>
    <n v="33"/>
  </r>
  <r>
    <x v="5"/>
    <s v="Lion"/>
    <x v="0"/>
    <n v="13"/>
  </r>
  <r>
    <x v="0"/>
    <s v="Bear"/>
    <x v="1"/>
    <n v="38"/>
  </r>
  <r>
    <x v="1"/>
    <s v="Bear"/>
    <x v="1"/>
    <n v="26"/>
  </r>
  <r>
    <x v="2"/>
    <s v="Bear"/>
    <x v="1"/>
    <n v="43"/>
  </r>
  <r>
    <x v="3"/>
    <s v="Bear"/>
    <x v="1"/>
    <n v="62"/>
  </r>
  <r>
    <x v="4"/>
    <s v="Bear"/>
    <x v="1"/>
    <n v="43"/>
  </r>
  <r>
    <x v="5"/>
    <s v="Bear"/>
    <x v="1"/>
    <n v="43"/>
  </r>
  <r>
    <x v="0"/>
    <s v="Tiger"/>
    <x v="1"/>
    <n v="74"/>
  </r>
  <r>
    <x v="1"/>
    <s v="Tiger"/>
    <x v="1"/>
    <n v="88"/>
  </r>
  <r>
    <x v="2"/>
    <s v="Tiger"/>
    <x v="1"/>
    <n v="8"/>
  </r>
  <r>
    <x v="3"/>
    <s v="Tiger"/>
    <x v="1"/>
    <n v="8"/>
  </r>
  <r>
    <x v="4"/>
    <s v="Tiger"/>
    <x v="1"/>
    <n v="1"/>
  </r>
  <r>
    <x v="5"/>
    <s v="Tiger"/>
    <x v="1"/>
    <n v="24"/>
  </r>
  <r>
    <x v="0"/>
    <s v="Lion"/>
    <x v="1"/>
    <n v="24"/>
  </r>
  <r>
    <x v="1"/>
    <s v="Lion"/>
    <x v="1"/>
    <n v="66"/>
  </r>
  <r>
    <x v="2"/>
    <s v="Lion"/>
    <x v="1"/>
    <n v="51"/>
  </r>
  <r>
    <x v="3"/>
    <s v="Lion"/>
    <x v="1"/>
    <n v="71"/>
  </r>
  <r>
    <x v="4"/>
    <s v="Lion"/>
    <x v="1"/>
    <n v="70"/>
  </r>
  <r>
    <x v="5"/>
    <s v="Lion"/>
    <x v="1"/>
    <n v="23"/>
  </r>
  <r>
    <x v="0"/>
    <s v="Bear"/>
    <x v="0"/>
    <n v="55"/>
  </r>
  <r>
    <x v="1"/>
    <s v="Bear"/>
    <x v="1"/>
    <n v="6"/>
  </r>
  <r>
    <x v="2"/>
    <s v="Bear"/>
    <x v="0"/>
    <n v="76"/>
  </r>
  <r>
    <x v="3"/>
    <s v="Bear"/>
    <x v="1"/>
    <n v="98"/>
  </r>
  <r>
    <x v="4"/>
    <s v="Bear"/>
    <x v="0"/>
    <n v="84"/>
  </r>
  <r>
    <x v="5"/>
    <s v="Bear"/>
    <x v="1"/>
    <n v="78"/>
  </r>
  <r>
    <x v="0"/>
    <s v="Tiger"/>
    <x v="0"/>
    <n v="62"/>
  </r>
  <r>
    <x v="1"/>
    <s v="Tiger"/>
    <x v="1"/>
    <n v="5"/>
  </r>
  <r>
    <x v="2"/>
    <s v="Tiger"/>
    <x v="0"/>
    <n v="5"/>
  </r>
  <r>
    <x v="3"/>
    <s v="Tiger"/>
    <x v="1"/>
    <n v="93"/>
  </r>
  <r>
    <x v="4"/>
    <s v="Tiger"/>
    <x v="0"/>
    <n v="97"/>
  </r>
  <r>
    <x v="5"/>
    <s v="Tiger"/>
    <x v="1"/>
    <n v="22"/>
  </r>
  <r>
    <x v="0"/>
    <s v="Lion"/>
    <x v="0"/>
    <n v="77"/>
  </r>
  <r>
    <x v="1"/>
    <s v="Lion"/>
    <x v="1"/>
    <n v="23"/>
  </r>
  <r>
    <x v="2"/>
    <s v="Lion"/>
    <x v="0"/>
    <n v="25"/>
  </r>
  <r>
    <x v="3"/>
    <s v="Lion"/>
    <x v="1"/>
    <n v="56"/>
  </r>
  <r>
    <x v="4"/>
    <s v="Lion"/>
    <x v="0"/>
    <n v="84"/>
  </r>
  <r>
    <x v="5"/>
    <s v="Lion"/>
    <x v="1"/>
    <n v="83"/>
  </r>
  <r>
    <x v="6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015D2-2D43-46AB-98D8-39A8FE38A5D3}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D11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showDataAs="percentOfCol" baseField="0" baseItem="0" numFmtId="1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909B-E4B2-48F3-ABCD-C9CD57FF04DD}">
  <dimension ref="A1:D55"/>
  <sheetViews>
    <sheetView tabSelected="1" workbookViewId="0">
      <selection activeCell="K13" sqref="K13"/>
    </sheetView>
  </sheetViews>
  <sheetFormatPr defaultRowHeight="14.5" x14ac:dyDescent="0.35"/>
  <sheetData>
    <row r="1" spans="1:4" x14ac:dyDescent="0.35">
      <c r="A1" s="9" t="s">
        <v>0</v>
      </c>
      <c r="B1" s="9" t="s">
        <v>4</v>
      </c>
      <c r="C1" s="9" t="s">
        <v>9</v>
      </c>
      <c r="D1" s="9" t="s">
        <v>5</v>
      </c>
    </row>
    <row r="2" spans="1:4" x14ac:dyDescent="0.35">
      <c r="A2" s="9">
        <v>2012</v>
      </c>
      <c r="B2" s="9" t="s">
        <v>1</v>
      </c>
      <c r="C2" s="9" t="s">
        <v>10</v>
      </c>
      <c r="D2" s="9">
        <v>84</v>
      </c>
    </row>
    <row r="3" spans="1:4" x14ac:dyDescent="0.35">
      <c r="A3" s="9">
        <v>2013</v>
      </c>
      <c r="B3" s="9" t="s">
        <v>1</v>
      </c>
      <c r="C3" s="9" t="s">
        <v>10</v>
      </c>
      <c r="D3" s="9">
        <v>2</v>
      </c>
    </row>
    <row r="4" spans="1:4" x14ac:dyDescent="0.35">
      <c r="A4" s="9">
        <v>2014</v>
      </c>
      <c r="B4" s="9" t="s">
        <v>1</v>
      </c>
      <c r="C4" s="9" t="s">
        <v>10</v>
      </c>
      <c r="D4" s="9">
        <v>21</v>
      </c>
    </row>
    <row r="5" spans="1:4" x14ac:dyDescent="0.35">
      <c r="A5" s="9">
        <v>2015</v>
      </c>
      <c r="B5" s="9" t="s">
        <v>1</v>
      </c>
      <c r="C5" s="9" t="s">
        <v>10</v>
      </c>
      <c r="D5" s="9">
        <v>30</v>
      </c>
    </row>
    <row r="6" spans="1:4" x14ac:dyDescent="0.35">
      <c r="A6" s="9">
        <v>2016</v>
      </c>
      <c r="B6" s="9" t="s">
        <v>1</v>
      </c>
      <c r="C6" s="9" t="s">
        <v>10</v>
      </c>
      <c r="D6" s="9">
        <v>14</v>
      </c>
    </row>
    <row r="7" spans="1:4" x14ac:dyDescent="0.35">
      <c r="A7" s="9">
        <v>2017</v>
      </c>
      <c r="B7" s="9" t="s">
        <v>1</v>
      </c>
      <c r="C7" s="9" t="s">
        <v>10</v>
      </c>
      <c r="D7" s="9">
        <v>40</v>
      </c>
    </row>
    <row r="8" spans="1:4" x14ac:dyDescent="0.35">
      <c r="A8" s="9">
        <v>2012</v>
      </c>
      <c r="B8" s="9" t="s">
        <v>2</v>
      </c>
      <c r="C8" s="9" t="s">
        <v>10</v>
      </c>
      <c r="D8" s="9">
        <v>75</v>
      </c>
    </row>
    <row r="9" spans="1:4" x14ac:dyDescent="0.35">
      <c r="A9" s="9">
        <v>2013</v>
      </c>
      <c r="B9" s="9" t="s">
        <v>2</v>
      </c>
      <c r="C9" s="9" t="s">
        <v>10</v>
      </c>
      <c r="D9" s="9">
        <v>40</v>
      </c>
    </row>
    <row r="10" spans="1:4" x14ac:dyDescent="0.35">
      <c r="A10" s="9">
        <v>2014</v>
      </c>
      <c r="B10" s="9" t="s">
        <v>2</v>
      </c>
      <c r="C10" s="9" t="s">
        <v>10</v>
      </c>
      <c r="D10" s="9">
        <v>88</v>
      </c>
    </row>
    <row r="11" spans="1:4" x14ac:dyDescent="0.35">
      <c r="A11" s="9">
        <v>2015</v>
      </c>
      <c r="B11" s="9" t="s">
        <v>2</v>
      </c>
      <c r="C11" s="9" t="s">
        <v>10</v>
      </c>
      <c r="D11" s="9">
        <v>75</v>
      </c>
    </row>
    <row r="12" spans="1:4" x14ac:dyDescent="0.35">
      <c r="A12" s="9">
        <v>2016</v>
      </c>
      <c r="B12" s="9" t="s">
        <v>2</v>
      </c>
      <c r="C12" s="9" t="s">
        <v>10</v>
      </c>
      <c r="D12" s="9">
        <v>65</v>
      </c>
    </row>
    <row r="13" spans="1:4" x14ac:dyDescent="0.35">
      <c r="A13" s="9">
        <v>2017</v>
      </c>
      <c r="B13" s="9" t="s">
        <v>2</v>
      </c>
      <c r="C13" s="9" t="s">
        <v>10</v>
      </c>
      <c r="D13" s="9">
        <v>3</v>
      </c>
    </row>
    <row r="14" spans="1:4" x14ac:dyDescent="0.35">
      <c r="A14" s="9">
        <v>2012</v>
      </c>
      <c r="B14" s="9" t="s">
        <v>3</v>
      </c>
      <c r="C14" s="9" t="s">
        <v>10</v>
      </c>
      <c r="D14" s="9">
        <v>33</v>
      </c>
    </row>
    <row r="15" spans="1:4" x14ac:dyDescent="0.35">
      <c r="A15" s="9">
        <v>2013</v>
      </c>
      <c r="B15" s="9" t="s">
        <v>3</v>
      </c>
      <c r="C15" s="9" t="s">
        <v>10</v>
      </c>
      <c r="D15" s="9">
        <v>44</v>
      </c>
    </row>
    <row r="16" spans="1:4" x14ac:dyDescent="0.35">
      <c r="A16" s="9">
        <v>2014</v>
      </c>
      <c r="B16" s="9" t="s">
        <v>3</v>
      </c>
      <c r="C16" s="9" t="s">
        <v>10</v>
      </c>
      <c r="D16" s="9">
        <v>64</v>
      </c>
    </row>
    <row r="17" spans="1:4" x14ac:dyDescent="0.35">
      <c r="A17" s="9">
        <v>2015</v>
      </c>
      <c r="B17" s="9" t="s">
        <v>3</v>
      </c>
      <c r="C17" s="9" t="s">
        <v>10</v>
      </c>
      <c r="D17" s="9">
        <v>74</v>
      </c>
    </row>
    <row r="18" spans="1:4" x14ac:dyDescent="0.35">
      <c r="A18" s="9">
        <v>2016</v>
      </c>
      <c r="B18" s="9" t="s">
        <v>3</v>
      </c>
      <c r="C18" s="9" t="s">
        <v>10</v>
      </c>
      <c r="D18" s="9">
        <v>33</v>
      </c>
    </row>
    <row r="19" spans="1:4" x14ac:dyDescent="0.35">
      <c r="A19" s="9">
        <v>2017</v>
      </c>
      <c r="B19" s="9" t="s">
        <v>3</v>
      </c>
      <c r="C19" s="9" t="s">
        <v>10</v>
      </c>
      <c r="D19" s="9">
        <v>13</v>
      </c>
    </row>
    <row r="20" spans="1:4" x14ac:dyDescent="0.35">
      <c r="A20" s="9">
        <v>2012</v>
      </c>
      <c r="B20" s="9" t="s">
        <v>1</v>
      </c>
      <c r="C20" s="9" t="s">
        <v>11</v>
      </c>
      <c r="D20" s="9">
        <v>38</v>
      </c>
    </row>
    <row r="21" spans="1:4" x14ac:dyDescent="0.35">
      <c r="A21" s="9">
        <v>2013</v>
      </c>
      <c r="B21" s="9" t="s">
        <v>1</v>
      </c>
      <c r="C21" s="9" t="s">
        <v>11</v>
      </c>
      <c r="D21" s="9">
        <v>26</v>
      </c>
    </row>
    <row r="22" spans="1:4" x14ac:dyDescent="0.35">
      <c r="A22" s="9">
        <v>2014</v>
      </c>
      <c r="B22" s="9" t="s">
        <v>1</v>
      </c>
      <c r="C22" s="9" t="s">
        <v>11</v>
      </c>
      <c r="D22" s="9">
        <v>43</v>
      </c>
    </row>
    <row r="23" spans="1:4" x14ac:dyDescent="0.35">
      <c r="A23" s="9">
        <v>2015</v>
      </c>
      <c r="B23" s="9" t="s">
        <v>1</v>
      </c>
      <c r="C23" s="9" t="s">
        <v>11</v>
      </c>
      <c r="D23" s="9">
        <v>62</v>
      </c>
    </row>
    <row r="24" spans="1:4" x14ac:dyDescent="0.35">
      <c r="A24" s="9">
        <v>2016</v>
      </c>
      <c r="B24" s="9" t="s">
        <v>1</v>
      </c>
      <c r="C24" s="9" t="s">
        <v>11</v>
      </c>
      <c r="D24" s="9">
        <v>43</v>
      </c>
    </row>
    <row r="25" spans="1:4" x14ac:dyDescent="0.35">
      <c r="A25" s="9">
        <v>2017</v>
      </c>
      <c r="B25" s="9" t="s">
        <v>1</v>
      </c>
      <c r="C25" s="9" t="s">
        <v>11</v>
      </c>
      <c r="D25" s="9">
        <v>43</v>
      </c>
    </row>
    <row r="26" spans="1:4" x14ac:dyDescent="0.35">
      <c r="A26" s="9">
        <v>2012</v>
      </c>
      <c r="B26" s="9" t="s">
        <v>2</v>
      </c>
      <c r="C26" s="9" t="s">
        <v>11</v>
      </c>
      <c r="D26" s="9">
        <v>74</v>
      </c>
    </row>
    <row r="27" spans="1:4" x14ac:dyDescent="0.35">
      <c r="A27" s="9">
        <v>2013</v>
      </c>
      <c r="B27" s="9" t="s">
        <v>2</v>
      </c>
      <c r="C27" s="9" t="s">
        <v>11</v>
      </c>
      <c r="D27" s="9">
        <v>88</v>
      </c>
    </row>
    <row r="28" spans="1:4" x14ac:dyDescent="0.35">
      <c r="A28" s="9">
        <v>2014</v>
      </c>
      <c r="B28" s="9" t="s">
        <v>2</v>
      </c>
      <c r="C28" s="9" t="s">
        <v>11</v>
      </c>
      <c r="D28" s="9">
        <v>8</v>
      </c>
    </row>
    <row r="29" spans="1:4" x14ac:dyDescent="0.35">
      <c r="A29" s="9">
        <v>2015</v>
      </c>
      <c r="B29" s="9" t="s">
        <v>2</v>
      </c>
      <c r="C29" s="9" t="s">
        <v>11</v>
      </c>
      <c r="D29" s="9">
        <v>8</v>
      </c>
    </row>
    <row r="30" spans="1:4" x14ac:dyDescent="0.35">
      <c r="A30" s="9">
        <v>2016</v>
      </c>
      <c r="B30" s="9" t="s">
        <v>2</v>
      </c>
      <c r="C30" s="9" t="s">
        <v>11</v>
      </c>
      <c r="D30" s="9">
        <v>1</v>
      </c>
    </row>
    <row r="31" spans="1:4" x14ac:dyDescent="0.35">
      <c r="A31" s="9">
        <v>2017</v>
      </c>
      <c r="B31" s="9" t="s">
        <v>2</v>
      </c>
      <c r="C31" s="9" t="s">
        <v>11</v>
      </c>
      <c r="D31" s="9">
        <v>24</v>
      </c>
    </row>
    <row r="32" spans="1:4" x14ac:dyDescent="0.35">
      <c r="A32" s="9">
        <v>2012</v>
      </c>
      <c r="B32" s="9" t="s">
        <v>3</v>
      </c>
      <c r="C32" s="9" t="s">
        <v>11</v>
      </c>
      <c r="D32" s="9">
        <v>24</v>
      </c>
    </row>
    <row r="33" spans="1:4" x14ac:dyDescent="0.35">
      <c r="A33" s="9">
        <v>2013</v>
      </c>
      <c r="B33" s="9" t="s">
        <v>3</v>
      </c>
      <c r="C33" s="9" t="s">
        <v>11</v>
      </c>
      <c r="D33" s="9">
        <v>66</v>
      </c>
    </row>
    <row r="34" spans="1:4" x14ac:dyDescent="0.35">
      <c r="A34" s="9">
        <v>2014</v>
      </c>
      <c r="B34" s="9" t="s">
        <v>3</v>
      </c>
      <c r="C34" s="9" t="s">
        <v>11</v>
      </c>
      <c r="D34" s="9">
        <v>51</v>
      </c>
    </row>
    <row r="35" spans="1:4" x14ac:dyDescent="0.35">
      <c r="A35" s="9">
        <v>2015</v>
      </c>
      <c r="B35" s="9" t="s">
        <v>3</v>
      </c>
      <c r="C35" s="9" t="s">
        <v>11</v>
      </c>
      <c r="D35" s="9">
        <v>71</v>
      </c>
    </row>
    <row r="36" spans="1:4" x14ac:dyDescent="0.35">
      <c r="A36" s="9">
        <v>2016</v>
      </c>
      <c r="B36" s="9" t="s">
        <v>3</v>
      </c>
      <c r="C36" s="9" t="s">
        <v>11</v>
      </c>
      <c r="D36" s="9">
        <v>70</v>
      </c>
    </row>
    <row r="37" spans="1:4" x14ac:dyDescent="0.35">
      <c r="A37" s="9">
        <v>2017</v>
      </c>
      <c r="B37" s="9" t="s">
        <v>3</v>
      </c>
      <c r="C37" s="9" t="s">
        <v>11</v>
      </c>
      <c r="D37" s="9">
        <v>23</v>
      </c>
    </row>
    <row r="38" spans="1:4" x14ac:dyDescent="0.35">
      <c r="A38" s="9">
        <v>2012</v>
      </c>
      <c r="B38" s="9" t="s">
        <v>1</v>
      </c>
      <c r="C38" s="9" t="s">
        <v>10</v>
      </c>
      <c r="D38" s="9">
        <v>55</v>
      </c>
    </row>
    <row r="39" spans="1:4" x14ac:dyDescent="0.35">
      <c r="A39" s="9">
        <v>2013</v>
      </c>
      <c r="B39" s="9" t="s">
        <v>1</v>
      </c>
      <c r="C39" s="9" t="s">
        <v>11</v>
      </c>
      <c r="D39" s="9">
        <v>6</v>
      </c>
    </row>
    <row r="40" spans="1:4" x14ac:dyDescent="0.35">
      <c r="A40" s="9">
        <v>2014</v>
      </c>
      <c r="B40" s="9" t="s">
        <v>1</v>
      </c>
      <c r="C40" s="9" t="s">
        <v>10</v>
      </c>
      <c r="D40" s="9">
        <v>76</v>
      </c>
    </row>
    <row r="41" spans="1:4" x14ac:dyDescent="0.35">
      <c r="A41" s="9">
        <v>2015</v>
      </c>
      <c r="B41" s="9" t="s">
        <v>1</v>
      </c>
      <c r="C41" s="9" t="s">
        <v>11</v>
      </c>
      <c r="D41" s="9">
        <v>98</v>
      </c>
    </row>
    <row r="42" spans="1:4" x14ac:dyDescent="0.35">
      <c r="A42" s="9">
        <v>2016</v>
      </c>
      <c r="B42" s="9" t="s">
        <v>1</v>
      </c>
      <c r="C42" s="9" t="s">
        <v>10</v>
      </c>
      <c r="D42" s="9">
        <v>84</v>
      </c>
    </row>
    <row r="43" spans="1:4" x14ac:dyDescent="0.35">
      <c r="A43" s="9">
        <v>2017</v>
      </c>
      <c r="B43" s="9" t="s">
        <v>1</v>
      </c>
      <c r="C43" s="9" t="s">
        <v>11</v>
      </c>
      <c r="D43" s="9">
        <v>78</v>
      </c>
    </row>
    <row r="44" spans="1:4" x14ac:dyDescent="0.35">
      <c r="A44" s="9">
        <v>2012</v>
      </c>
      <c r="B44" s="9" t="s">
        <v>2</v>
      </c>
      <c r="C44" s="9" t="s">
        <v>10</v>
      </c>
      <c r="D44" s="9">
        <v>62</v>
      </c>
    </row>
    <row r="45" spans="1:4" x14ac:dyDescent="0.35">
      <c r="A45" s="9">
        <v>2013</v>
      </c>
      <c r="B45" s="9" t="s">
        <v>2</v>
      </c>
      <c r="C45" s="9" t="s">
        <v>11</v>
      </c>
      <c r="D45" s="9">
        <v>5</v>
      </c>
    </row>
    <row r="46" spans="1:4" x14ac:dyDescent="0.35">
      <c r="A46" s="9">
        <v>2014</v>
      </c>
      <c r="B46" s="9" t="s">
        <v>2</v>
      </c>
      <c r="C46" s="9" t="s">
        <v>10</v>
      </c>
      <c r="D46" s="9">
        <v>5</v>
      </c>
    </row>
    <row r="47" spans="1:4" x14ac:dyDescent="0.35">
      <c r="A47" s="9">
        <v>2015</v>
      </c>
      <c r="B47" s="9" t="s">
        <v>2</v>
      </c>
      <c r="C47" s="9" t="s">
        <v>11</v>
      </c>
      <c r="D47" s="9">
        <v>93</v>
      </c>
    </row>
    <row r="48" spans="1:4" x14ac:dyDescent="0.35">
      <c r="A48" s="9">
        <v>2016</v>
      </c>
      <c r="B48" s="9" t="s">
        <v>2</v>
      </c>
      <c r="C48" s="9" t="s">
        <v>10</v>
      </c>
      <c r="D48" s="9">
        <v>97</v>
      </c>
    </row>
    <row r="49" spans="1:4" x14ac:dyDescent="0.35">
      <c r="A49" s="9">
        <v>2017</v>
      </c>
      <c r="B49" s="9" t="s">
        <v>2</v>
      </c>
      <c r="C49" s="9" t="s">
        <v>11</v>
      </c>
      <c r="D49" s="9">
        <v>22</v>
      </c>
    </row>
    <row r="50" spans="1:4" x14ac:dyDescent="0.35">
      <c r="A50" s="9">
        <v>2012</v>
      </c>
      <c r="B50" s="9" t="s">
        <v>3</v>
      </c>
      <c r="C50" s="9" t="s">
        <v>10</v>
      </c>
      <c r="D50" s="9">
        <v>77</v>
      </c>
    </row>
    <row r="51" spans="1:4" x14ac:dyDescent="0.35">
      <c r="A51" s="9">
        <v>2013</v>
      </c>
      <c r="B51" s="9" t="s">
        <v>3</v>
      </c>
      <c r="C51" s="9" t="s">
        <v>11</v>
      </c>
      <c r="D51" s="9">
        <v>23</v>
      </c>
    </row>
    <row r="52" spans="1:4" x14ac:dyDescent="0.35">
      <c r="A52" s="9">
        <v>2014</v>
      </c>
      <c r="B52" s="9" t="s">
        <v>3</v>
      </c>
      <c r="C52" s="9" t="s">
        <v>10</v>
      </c>
      <c r="D52" s="9">
        <v>25</v>
      </c>
    </row>
    <row r="53" spans="1:4" x14ac:dyDescent="0.35">
      <c r="A53" s="9">
        <v>2015</v>
      </c>
      <c r="B53" s="9" t="s">
        <v>3</v>
      </c>
      <c r="C53" s="9" t="s">
        <v>11</v>
      </c>
      <c r="D53" s="9">
        <v>56</v>
      </c>
    </row>
    <row r="54" spans="1:4" x14ac:dyDescent="0.35">
      <c r="A54" s="9">
        <v>2016</v>
      </c>
      <c r="B54" s="9" t="s">
        <v>3</v>
      </c>
      <c r="C54" s="9" t="s">
        <v>10</v>
      </c>
      <c r="D54" s="9">
        <v>84</v>
      </c>
    </row>
    <row r="55" spans="1:4" x14ac:dyDescent="0.35">
      <c r="A55" s="9">
        <v>2017</v>
      </c>
      <c r="B55" s="9" t="s">
        <v>3</v>
      </c>
      <c r="C55" s="9" t="s">
        <v>11</v>
      </c>
      <c r="D55" s="9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E10D-36A5-4F85-BB15-B6FAF8FF196B}">
  <dimension ref="A3:O11"/>
  <sheetViews>
    <sheetView topLeftCell="A12" workbookViewId="0">
      <selection activeCell="K16" sqref="K1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81640625" bestFit="1" customWidth="1"/>
    <col min="4" max="5" width="10.7265625" bestFit="1" customWidth="1"/>
    <col min="6" max="6" width="4.81640625" bestFit="1" customWidth="1"/>
    <col min="7" max="7" width="9.90625" customWidth="1"/>
    <col min="8" max="8" width="6.7265625" bestFit="1" customWidth="1"/>
    <col min="9" max="9" width="10.7265625" bestFit="1" customWidth="1"/>
    <col min="15" max="15" width="10.90625" customWidth="1"/>
  </cols>
  <sheetData>
    <row r="3" spans="1:15" x14ac:dyDescent="0.35">
      <c r="A3" s="1" t="s">
        <v>8</v>
      </c>
      <c r="B3" s="1" t="s">
        <v>12</v>
      </c>
      <c r="J3" s="6" t="s">
        <v>14</v>
      </c>
      <c r="K3" s="6"/>
      <c r="N3" s="6" t="s">
        <v>15</v>
      </c>
      <c r="O3" s="6"/>
    </row>
    <row r="4" spans="1:15" x14ac:dyDescent="0.35">
      <c r="A4" s="1" t="s">
        <v>6</v>
      </c>
      <c r="B4" t="s">
        <v>10</v>
      </c>
      <c r="C4" t="s">
        <v>11</v>
      </c>
      <c r="D4" t="s">
        <v>7</v>
      </c>
      <c r="G4" t="s">
        <v>10</v>
      </c>
      <c r="H4" t="s">
        <v>11</v>
      </c>
      <c r="I4" t="s">
        <v>13</v>
      </c>
      <c r="J4" t="s">
        <v>10</v>
      </c>
      <c r="K4" t="s">
        <v>11</v>
      </c>
      <c r="N4" t="s">
        <v>10</v>
      </c>
      <c r="O4" t="s">
        <v>11</v>
      </c>
    </row>
    <row r="5" spans="1:15" x14ac:dyDescent="0.35">
      <c r="A5" s="2">
        <v>2012</v>
      </c>
      <c r="B5" s="4">
        <v>0.28319882611885544</v>
      </c>
      <c r="C5" s="4">
        <v>0.11083944580277098</v>
      </c>
      <c r="D5" s="4">
        <v>0.20154440154440154</v>
      </c>
      <c r="G5" s="3">
        <v>386</v>
      </c>
      <c r="H5" s="3">
        <v>136</v>
      </c>
      <c r="I5" s="3">
        <v>522</v>
      </c>
      <c r="J5" s="5">
        <f>G5/I5</f>
        <v>0.73946360153256707</v>
      </c>
      <c r="K5" s="5">
        <f>H5/I5</f>
        <v>0.26053639846743293</v>
      </c>
      <c r="L5" s="8">
        <v>1363</v>
      </c>
      <c r="M5">
        <v>1227</v>
      </c>
      <c r="N5" s="7">
        <f>G5/L5</f>
        <v>0.28319882611885544</v>
      </c>
      <c r="O5" s="7">
        <f>H5/M5</f>
        <v>0.11083944580277098</v>
      </c>
    </row>
    <row r="6" spans="1:15" x14ac:dyDescent="0.35">
      <c r="A6" s="2">
        <v>2013</v>
      </c>
      <c r="B6" s="4">
        <v>6.3096111518708725E-2</v>
      </c>
      <c r="C6" s="4">
        <v>0.17440912795436023</v>
      </c>
      <c r="D6" s="4">
        <v>0.11583011583011583</v>
      </c>
      <c r="G6" s="3">
        <v>86</v>
      </c>
      <c r="H6" s="3">
        <v>214</v>
      </c>
      <c r="I6" s="3">
        <v>300</v>
      </c>
      <c r="J6" s="5">
        <f t="shared" ref="J6:J10" si="0">G6/I6</f>
        <v>0.28666666666666668</v>
      </c>
      <c r="K6" s="5">
        <f t="shared" ref="K6:K10" si="1">H6/I6</f>
        <v>0.71333333333333337</v>
      </c>
      <c r="L6" s="8">
        <v>1363</v>
      </c>
      <c r="M6">
        <v>1227</v>
      </c>
      <c r="N6" s="7">
        <f t="shared" ref="N6:N10" si="2">G6/L6</f>
        <v>6.3096111518708725E-2</v>
      </c>
      <c r="O6" s="7">
        <f t="shared" ref="O6:O10" si="3">H6/M6</f>
        <v>0.17440912795436023</v>
      </c>
    </row>
    <row r="7" spans="1:15" x14ac:dyDescent="0.35">
      <c r="A7" s="2">
        <v>2014</v>
      </c>
      <c r="B7" s="4">
        <v>0.20469552457813647</v>
      </c>
      <c r="C7" s="4">
        <v>8.3129584352078234E-2</v>
      </c>
      <c r="D7" s="4">
        <v>0.1471042471042471</v>
      </c>
      <c r="G7" s="3">
        <v>279</v>
      </c>
      <c r="H7" s="3">
        <v>102</v>
      </c>
      <c r="I7" s="3">
        <v>381</v>
      </c>
      <c r="J7" s="5">
        <f t="shared" si="0"/>
        <v>0.73228346456692917</v>
      </c>
      <c r="K7" s="5">
        <f t="shared" si="1"/>
        <v>0.26771653543307089</v>
      </c>
      <c r="L7" s="8">
        <v>1363</v>
      </c>
      <c r="M7">
        <v>1227</v>
      </c>
      <c r="N7" s="7">
        <f t="shared" si="2"/>
        <v>0.20469552457813647</v>
      </c>
      <c r="O7" s="7">
        <f t="shared" si="3"/>
        <v>8.3129584352078234E-2</v>
      </c>
    </row>
    <row r="8" spans="1:15" x14ac:dyDescent="0.35">
      <c r="A8" s="2">
        <v>2015</v>
      </c>
      <c r="B8" s="4">
        <v>0.13132795304475423</v>
      </c>
      <c r="C8" s="4">
        <v>0.31621841890790547</v>
      </c>
      <c r="D8" s="4">
        <v>0.21891891891891893</v>
      </c>
      <c r="G8" s="3">
        <v>179</v>
      </c>
      <c r="H8" s="3">
        <v>388</v>
      </c>
      <c r="I8" s="3">
        <v>567</v>
      </c>
      <c r="J8" s="5">
        <f t="shared" si="0"/>
        <v>0.31569664902998235</v>
      </c>
      <c r="K8" s="5">
        <f t="shared" si="1"/>
        <v>0.6843033509700176</v>
      </c>
      <c r="L8" s="8">
        <v>1363</v>
      </c>
      <c r="M8">
        <v>1227</v>
      </c>
      <c r="N8" s="7">
        <f t="shared" si="2"/>
        <v>0.13132795304475423</v>
      </c>
      <c r="O8" s="7">
        <f t="shared" si="3"/>
        <v>0.31621841890790547</v>
      </c>
    </row>
    <row r="9" spans="1:15" x14ac:dyDescent="0.35">
      <c r="A9" s="2">
        <v>2016</v>
      </c>
      <c r="B9" s="4">
        <v>0.27659574468085107</v>
      </c>
      <c r="C9" s="4">
        <v>9.2909535452322736E-2</v>
      </c>
      <c r="D9" s="4">
        <v>0.18957528957528957</v>
      </c>
      <c r="G9" s="3">
        <v>377</v>
      </c>
      <c r="H9" s="3">
        <v>114</v>
      </c>
      <c r="I9" s="3">
        <v>491</v>
      </c>
      <c r="J9" s="5">
        <f t="shared" si="0"/>
        <v>0.76782077393075354</v>
      </c>
      <c r="K9" s="5">
        <f t="shared" si="1"/>
        <v>0.23217922606924643</v>
      </c>
      <c r="L9" s="8">
        <v>1363</v>
      </c>
      <c r="M9">
        <v>1227</v>
      </c>
      <c r="N9" s="7">
        <f t="shared" si="2"/>
        <v>0.27659574468085107</v>
      </c>
      <c r="O9" s="7">
        <f t="shared" si="3"/>
        <v>9.2909535452322736E-2</v>
      </c>
    </row>
    <row r="10" spans="1:15" x14ac:dyDescent="0.35">
      <c r="A10" s="2">
        <v>2017</v>
      </c>
      <c r="B10" s="4">
        <v>4.1085840058694055E-2</v>
      </c>
      <c r="C10" s="4">
        <v>0.22249388753056235</v>
      </c>
      <c r="D10" s="4">
        <v>0.12702702702702703</v>
      </c>
      <c r="G10" s="3">
        <v>56</v>
      </c>
      <c r="H10" s="3">
        <v>273</v>
      </c>
      <c r="I10" s="3">
        <v>329</v>
      </c>
      <c r="J10" s="5">
        <f t="shared" si="0"/>
        <v>0.1702127659574468</v>
      </c>
      <c r="K10" s="5">
        <f t="shared" si="1"/>
        <v>0.82978723404255317</v>
      </c>
      <c r="L10" s="8">
        <v>1363</v>
      </c>
      <c r="M10">
        <v>1227</v>
      </c>
      <c r="N10" s="7">
        <f t="shared" si="2"/>
        <v>4.1085840058694055E-2</v>
      </c>
      <c r="O10" s="7">
        <f t="shared" si="3"/>
        <v>0.22249388753056235</v>
      </c>
    </row>
    <row r="11" spans="1:15" x14ac:dyDescent="0.35">
      <c r="A11" s="2" t="s">
        <v>7</v>
      </c>
      <c r="B11" s="4">
        <v>1</v>
      </c>
      <c r="C11" s="4">
        <v>1</v>
      </c>
      <c r="D11" s="4">
        <v>1</v>
      </c>
      <c r="G11">
        <f>SUM(G5:G10)</f>
        <v>1363</v>
      </c>
      <c r="H11">
        <f>SUM(H5:H10)</f>
        <v>1227</v>
      </c>
    </row>
  </sheetData>
  <mergeCells count="2">
    <mergeCell ref="J3:K3"/>
    <mergeCell ref="N3:O3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Wildlife population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Dandale, Priyanka</dc:creator>
  <cp:lastModifiedBy>Santosh Dandale, Priyanka</cp:lastModifiedBy>
  <dcterms:created xsi:type="dcterms:W3CDTF">2021-09-21T14:05:23Z</dcterms:created>
  <dcterms:modified xsi:type="dcterms:W3CDTF">2021-09-21T16:22:21Z</dcterms:modified>
</cp:coreProperties>
</file>