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xWindow="0" yWindow="0" windowWidth="20490" windowHeight="7755" firstSheet="2" activeTab="3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_xlnm._FilterDatabase" localSheetId="0" hidden="1">Sheet1!$A$1:$E$22</definedName>
    <definedName name="_xlnm._FilterDatabase" localSheetId="3" hidden="1">Sheet3!$A$1:$E$22</definedName>
    <definedName name="_xlnm._FilterDatabase" localSheetId="4" hidden="1">Sheet5!$A$1:$E$22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K2" i="3" l="1"/>
  <c r="I3" i="3"/>
  <c r="I4" i="3" s="1"/>
  <c r="I5" i="3" s="1"/>
  <c r="I6" i="3" s="1"/>
  <c r="I7" i="3" s="1"/>
  <c r="I8" i="3" s="1"/>
  <c r="I9" i="3" s="1"/>
  <c r="I10" i="3" s="1"/>
  <c r="I11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</calcChain>
</file>

<file path=xl/sharedStrings.xml><?xml version="1.0" encoding="utf-8"?>
<sst xmlns="http://schemas.openxmlformats.org/spreadsheetml/2006/main" count="340" uniqueCount="54">
  <si>
    <t>Department</t>
  </si>
  <si>
    <t>Name</t>
  </si>
  <si>
    <t>Joining Date</t>
  </si>
  <si>
    <t>Email Address</t>
  </si>
  <si>
    <t>Monthly Salary</t>
  </si>
  <si>
    <t>Accounting</t>
  </si>
  <si>
    <t>Heather</t>
  </si>
  <si>
    <t>Heather@demomail.com</t>
  </si>
  <si>
    <t>Lana</t>
  </si>
  <si>
    <t>Lana@demomail.com</t>
  </si>
  <si>
    <t>Business Development</t>
  </si>
  <si>
    <t>Joana</t>
  </si>
  <si>
    <t>Joana@demomail.com</t>
  </si>
  <si>
    <t>Joey</t>
  </si>
  <si>
    <t>Joey@demomail.com</t>
  </si>
  <si>
    <t>John</t>
  </si>
  <si>
    <t>John@demomail.com</t>
  </si>
  <si>
    <t>Leonardo</t>
  </si>
  <si>
    <t>Leonardo@demomail.com</t>
  </si>
  <si>
    <t>Human Resources</t>
  </si>
  <si>
    <t>Mark</t>
  </si>
  <si>
    <t>Mark@demomail.com</t>
  </si>
  <si>
    <t>Matthew</t>
  </si>
  <si>
    <t>Matthew@demomail.com</t>
  </si>
  <si>
    <t>Legal</t>
  </si>
  <si>
    <t>Alan</t>
  </si>
  <si>
    <t>Alan@demomail.com</t>
  </si>
  <si>
    <t>Ross</t>
  </si>
  <si>
    <t>Ross@demomail.com</t>
  </si>
  <si>
    <t>Retail</t>
  </si>
  <si>
    <t>Caitlyn</t>
  </si>
  <si>
    <t>Caitlyn@demomail.com</t>
  </si>
  <si>
    <t>Gibbs</t>
  </si>
  <si>
    <t>Gibbs@demomail.com</t>
  </si>
  <si>
    <t>Michael</t>
  </si>
  <si>
    <t>Michael@demomail.com</t>
  </si>
  <si>
    <t>Tony</t>
  </si>
  <si>
    <t>Tony@demomail.com</t>
  </si>
  <si>
    <t>Sales</t>
  </si>
  <si>
    <t>Agatha</t>
  </si>
  <si>
    <t>Agatha@demomail.com</t>
  </si>
  <si>
    <t>Anderson</t>
  </si>
  <si>
    <t>Anderson@demomail.com</t>
  </si>
  <si>
    <t>Ben</t>
  </si>
  <si>
    <t>Ben@demomail.com</t>
  </si>
  <si>
    <t>Brian</t>
  </si>
  <si>
    <t>Brian@demomail.com</t>
  </si>
  <si>
    <t>David</t>
  </si>
  <si>
    <t>David@demomail.com</t>
  </si>
  <si>
    <t>Support</t>
  </si>
  <si>
    <t>Jack</t>
  </si>
  <si>
    <t>Jack@demomail.com</t>
  </si>
  <si>
    <t>Jacob</t>
  </si>
  <si>
    <t>Jacob@demomail.com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</si>
</sst>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3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/>
    <xf numFmtId="0" fontId="3" fillId="3" borderId="10" xfId="0" applyFont="1" applyFill="1" applyBorder="1"/>
    <xf numFmtId="14" fontId="3" fillId="3" borderId="10" xfId="0" applyNumberFormat="1" applyFont="1" applyFill="1" applyBorder="1"/>
    <xf numFmtId="14" fontId="0" fillId="0" borderId="10" xfId="0" applyNumberFormat="1" applyBorder="1"/>
    <xf numFmtId="14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4" borderId="13" xfId="0" applyFont="1" applyFill="1" applyBorder="1"/>
    <xf numFmtId="0" fontId="0" fillId="0" borderId="13" xfId="0" applyFont="1" applyBorder="1"/>
    <xf numFmtId="0" fontId="0" fillId="4" borderId="14" xfId="0" applyFont="1" applyFill="1" applyBorder="1"/>
    <xf numFmtId="0" fontId="0" fillId="0" borderId="14" xfId="0" applyFont="1" applyBorder="1"/>
    <xf numFmtId="0" fontId="3" fillId="3" borderId="0" xfId="0" applyFont="1" applyFill="1" applyBorder="1"/>
    <xf numFmtId="0" fontId="3" fillId="3" borderId="15" xfId="0" applyFont="1" applyFill="1" applyBorder="1"/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EC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EC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Employee_table" displayName="Employee_table" ref="A1:E22" totalsRowShown="0" headerRowDxfId="27" headerRowBorderDxfId="26" tableBorderDxfId="25" totalsRowBorderDxfId="24">
  <autoFilter ref="A1:E22"/>
  <tableColumns count="5">
    <tableColumn id="1" name="Department" dataDxfId="23"/>
    <tableColumn id="2" name="Name" dataDxfId="22"/>
    <tableColumn id="3" name="Joining Date" dataDxfId="21"/>
    <tableColumn id="4" name="Email Address" dataDxfId="20"/>
    <tableColumn id="5" name="Monthly Salary" dataDxfId="1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22" totalsRowShown="0" headerRowDxfId="18" dataDxfId="17" tableBorderDxfId="16">
  <autoFilter ref="A1:E22"/>
  <tableColumns count="5">
    <tableColumn id="1" name="Department" dataDxfId="15"/>
    <tableColumn id="2" name="Name" dataDxfId="14"/>
    <tableColumn id="3" name="Joining Date" dataDxfId="13"/>
    <tableColumn id="4" name="Email Address" dataDxfId="12"/>
    <tableColumn id="5" name="Monthly Salary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E22" totalsRowShown="0" headerRowDxfId="10" headerRowBorderDxfId="9" tableBorderDxfId="8" totalsRowBorderDxfId="7">
  <autoFilter ref="A1:E22"/>
  <tableColumns count="5">
    <tableColumn id="1" name="Department" dataDxfId="6"/>
    <tableColumn id="2" name="Name" dataDxfId="5"/>
    <tableColumn id="3" name="Joining Date" dataDxfId="4"/>
    <tableColumn id="4" name="Email Address" dataDxfId="3"/>
    <tableColumn id="5" name="Monthly Salary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RowHeight="15" x14ac:dyDescent="0.25"/>
  <cols>
    <col min="1" max="1" width="22.5703125" bestFit="1" customWidth="1"/>
    <col min="2" max="2" width="10.42578125" bestFit="1" customWidth="1"/>
    <col min="3" max="3" width="17.5703125" bestFit="1" customWidth="1"/>
    <col min="4" max="4" width="26.42578125" bestFit="1" customWidth="1"/>
    <col min="5" max="5" width="21" bestFit="1" customWidth="1"/>
  </cols>
  <sheetData>
    <row r="1" spans="1:5" ht="18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ht="15.75" x14ac:dyDescent="0.25">
      <c r="A2" s="3" t="s">
        <v>5</v>
      </c>
      <c r="B2" s="1" t="s">
        <v>6</v>
      </c>
      <c r="C2" s="2">
        <v>44777</v>
      </c>
      <c r="D2" s="1" t="s">
        <v>7</v>
      </c>
      <c r="E2" s="4">
        <v>3125</v>
      </c>
    </row>
    <row r="3" spans="1:5" ht="15.75" x14ac:dyDescent="0.25">
      <c r="A3" s="3" t="s">
        <v>5</v>
      </c>
      <c r="B3" s="1" t="s">
        <v>8</v>
      </c>
      <c r="C3" s="2">
        <v>44593</v>
      </c>
      <c r="D3" s="1" t="s">
        <v>9</v>
      </c>
      <c r="E3" s="4">
        <v>3125</v>
      </c>
    </row>
    <row r="4" spans="1:5" ht="15.75" x14ac:dyDescent="0.25">
      <c r="A4" s="3" t="s">
        <v>10</v>
      </c>
      <c r="B4" s="1" t="s">
        <v>11</v>
      </c>
      <c r="C4" s="2">
        <v>44713</v>
      </c>
      <c r="D4" s="1" t="s">
        <v>12</v>
      </c>
      <c r="E4" s="4">
        <v>3100</v>
      </c>
    </row>
    <row r="5" spans="1:5" ht="15.75" x14ac:dyDescent="0.25">
      <c r="A5" s="3" t="s">
        <v>10</v>
      </c>
      <c r="B5" s="1" t="s">
        <v>13</v>
      </c>
      <c r="C5" s="2">
        <v>44757</v>
      </c>
      <c r="D5" s="1" t="s">
        <v>14</v>
      </c>
      <c r="E5" s="4">
        <v>3100</v>
      </c>
    </row>
    <row r="6" spans="1:5" ht="15.75" x14ac:dyDescent="0.25">
      <c r="A6" s="3" t="s">
        <v>10</v>
      </c>
      <c r="B6" s="1" t="s">
        <v>15</v>
      </c>
      <c r="C6" s="2">
        <v>44652</v>
      </c>
      <c r="D6" s="1" t="s">
        <v>16</v>
      </c>
      <c r="E6" s="4">
        <v>3100</v>
      </c>
    </row>
    <row r="7" spans="1:5" ht="15.75" x14ac:dyDescent="0.25">
      <c r="A7" s="3" t="s">
        <v>10</v>
      </c>
      <c r="B7" s="1" t="s">
        <v>17</v>
      </c>
      <c r="C7" s="2">
        <v>44652</v>
      </c>
      <c r="D7" s="1" t="s">
        <v>18</v>
      </c>
      <c r="E7" s="4">
        <v>3100</v>
      </c>
    </row>
    <row r="8" spans="1:5" ht="15.75" x14ac:dyDescent="0.25">
      <c r="A8" s="3" t="s">
        <v>19</v>
      </c>
      <c r="B8" s="1" t="s">
        <v>20</v>
      </c>
      <c r="C8" s="2">
        <v>44561</v>
      </c>
      <c r="D8" s="1" t="s">
        <v>21</v>
      </c>
      <c r="E8" s="4">
        <v>5830</v>
      </c>
    </row>
    <row r="9" spans="1:5" ht="15.75" x14ac:dyDescent="0.25">
      <c r="A9" s="3" t="s">
        <v>19</v>
      </c>
      <c r="B9" s="1" t="s">
        <v>22</v>
      </c>
      <c r="C9" s="2">
        <v>44668</v>
      </c>
      <c r="D9" s="1" t="s">
        <v>23</v>
      </c>
      <c r="E9" s="4">
        <v>5830</v>
      </c>
    </row>
    <row r="10" spans="1:5" ht="15.75" x14ac:dyDescent="0.25">
      <c r="A10" s="3" t="s">
        <v>24</v>
      </c>
      <c r="B10" s="1" t="s">
        <v>25</v>
      </c>
      <c r="C10" s="2">
        <v>44575</v>
      </c>
      <c r="D10" s="1" t="s">
        <v>26</v>
      </c>
      <c r="E10" s="4">
        <v>4920</v>
      </c>
    </row>
    <row r="11" spans="1:5" ht="15.75" x14ac:dyDescent="0.25">
      <c r="A11" s="3" t="s">
        <v>24</v>
      </c>
      <c r="B11" s="1" t="s">
        <v>27</v>
      </c>
      <c r="C11" s="2">
        <v>44744</v>
      </c>
      <c r="D11" s="1" t="s">
        <v>28</v>
      </c>
      <c r="E11" s="4">
        <v>4920</v>
      </c>
    </row>
    <row r="12" spans="1:5" ht="15.75" x14ac:dyDescent="0.25">
      <c r="A12" s="3" t="s">
        <v>29</v>
      </c>
      <c r="B12" s="1" t="s">
        <v>30</v>
      </c>
      <c r="C12" s="2">
        <v>44621</v>
      </c>
      <c r="D12" s="1" t="s">
        <v>31</v>
      </c>
      <c r="E12" s="4">
        <v>2785</v>
      </c>
    </row>
    <row r="13" spans="1:5" ht="15.75" x14ac:dyDescent="0.25">
      <c r="A13" s="3" t="s">
        <v>29</v>
      </c>
      <c r="B13" s="1" t="s">
        <v>32</v>
      </c>
      <c r="C13" s="2">
        <v>44621</v>
      </c>
      <c r="D13" s="1" t="s">
        <v>33</v>
      </c>
      <c r="E13" s="4">
        <v>2785</v>
      </c>
    </row>
    <row r="14" spans="1:5" ht="15.75" x14ac:dyDescent="0.25">
      <c r="A14" s="3" t="s">
        <v>29</v>
      </c>
      <c r="B14" s="1" t="s">
        <v>34</v>
      </c>
      <c r="C14" s="2">
        <v>44621</v>
      </c>
      <c r="D14" s="1" t="s">
        <v>35</v>
      </c>
      <c r="E14" s="4">
        <v>2785</v>
      </c>
    </row>
    <row r="15" spans="1:5" ht="15.75" x14ac:dyDescent="0.25">
      <c r="A15" s="3" t="s">
        <v>29</v>
      </c>
      <c r="B15" s="1" t="s">
        <v>36</v>
      </c>
      <c r="C15" s="2">
        <v>44575</v>
      </c>
      <c r="D15" s="1" t="s">
        <v>37</v>
      </c>
      <c r="E15" s="4">
        <v>2785</v>
      </c>
    </row>
    <row r="16" spans="1:5" ht="15.75" x14ac:dyDescent="0.25">
      <c r="A16" s="3" t="s">
        <v>38</v>
      </c>
      <c r="B16" s="1" t="s">
        <v>39</v>
      </c>
      <c r="C16" s="2">
        <v>44593</v>
      </c>
      <c r="D16" s="1" t="s">
        <v>40</v>
      </c>
      <c r="E16" s="4">
        <v>3450</v>
      </c>
    </row>
    <row r="17" spans="1:5" ht="15.75" x14ac:dyDescent="0.25">
      <c r="A17" s="3" t="s">
        <v>38</v>
      </c>
      <c r="B17" s="1" t="s">
        <v>41</v>
      </c>
      <c r="C17" s="2">
        <v>44621</v>
      </c>
      <c r="D17" s="1" t="s">
        <v>42</v>
      </c>
      <c r="E17" s="4">
        <v>3450</v>
      </c>
    </row>
    <row r="18" spans="1:5" ht="15.75" x14ac:dyDescent="0.25">
      <c r="A18" s="3" t="s">
        <v>38</v>
      </c>
      <c r="B18" s="1" t="s">
        <v>43</v>
      </c>
      <c r="C18" s="2">
        <v>44777</v>
      </c>
      <c r="D18" s="1" t="s">
        <v>44</v>
      </c>
      <c r="E18" s="4">
        <v>3450</v>
      </c>
    </row>
    <row r="19" spans="1:5" ht="15.75" x14ac:dyDescent="0.25">
      <c r="A19" s="3" t="s">
        <v>38</v>
      </c>
      <c r="B19" s="1" t="s">
        <v>45</v>
      </c>
      <c r="C19" s="2">
        <v>44561</v>
      </c>
      <c r="D19" s="1" t="s">
        <v>46</v>
      </c>
      <c r="E19" s="4">
        <v>3450</v>
      </c>
    </row>
    <row r="20" spans="1:5" ht="15.75" x14ac:dyDescent="0.25">
      <c r="A20" s="3" t="s">
        <v>38</v>
      </c>
      <c r="B20" s="1" t="s">
        <v>47</v>
      </c>
      <c r="C20" s="2">
        <v>44635</v>
      </c>
      <c r="D20" s="1" t="s">
        <v>48</v>
      </c>
      <c r="E20" s="4">
        <v>3450</v>
      </c>
    </row>
    <row r="21" spans="1:5" ht="15.75" x14ac:dyDescent="0.25">
      <c r="A21" s="3" t="s">
        <v>49</v>
      </c>
      <c r="B21" s="1" t="s">
        <v>50</v>
      </c>
      <c r="C21" s="2">
        <v>44564</v>
      </c>
      <c r="D21" s="1" t="s">
        <v>51</v>
      </c>
      <c r="E21" s="4">
        <v>2500</v>
      </c>
    </row>
    <row r="22" spans="1:5" ht="15.75" x14ac:dyDescent="0.25">
      <c r="A22" s="5" t="s">
        <v>49</v>
      </c>
      <c r="B22" s="6" t="s">
        <v>52</v>
      </c>
      <c r="C22" s="7">
        <v>44635</v>
      </c>
      <c r="D22" s="6" t="s">
        <v>53</v>
      </c>
      <c r="E22" s="8">
        <v>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4" sqref="E4"/>
    </sheetView>
  </sheetViews>
  <sheetFormatPr defaultRowHeight="15" x14ac:dyDescent="0.25"/>
  <cols>
    <col min="1" max="1" width="21.140625" bestFit="1" customWidth="1"/>
    <col min="2" max="2" width="9.5703125" bestFit="1" customWidth="1"/>
    <col min="3" max="3" width="14.42578125" bestFit="1" customWidth="1"/>
    <col min="4" max="4" width="25" bestFit="1" customWidth="1"/>
    <col min="5" max="5" width="17.140625" bestFit="1" customWidth="1"/>
  </cols>
  <sheetData>
    <row r="1" spans="1:5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</row>
    <row r="2" spans="1:5" x14ac:dyDescent="0.25">
      <c r="A2" s="22" t="s">
        <v>5</v>
      </c>
      <c r="B2" s="20" t="s">
        <v>6</v>
      </c>
      <c r="C2" s="20">
        <v>44777</v>
      </c>
      <c r="D2" s="20" t="s">
        <v>7</v>
      </c>
      <c r="E2" s="20">
        <v>3125</v>
      </c>
    </row>
    <row r="3" spans="1:5" x14ac:dyDescent="0.25">
      <c r="A3" s="23" t="s">
        <v>5</v>
      </c>
      <c r="B3" s="21" t="s">
        <v>8</v>
      </c>
      <c r="C3" s="21">
        <v>44593</v>
      </c>
      <c r="D3" s="21" t="s">
        <v>9</v>
      </c>
      <c r="E3" s="21">
        <v>3125</v>
      </c>
    </row>
    <row r="4" spans="1:5" x14ac:dyDescent="0.25">
      <c r="A4" s="22" t="s">
        <v>10</v>
      </c>
      <c r="B4" s="20" t="s">
        <v>11</v>
      </c>
      <c r="C4" s="20">
        <v>44713</v>
      </c>
      <c r="D4" s="20" t="s">
        <v>12</v>
      </c>
      <c r="E4" s="20">
        <v>3100</v>
      </c>
    </row>
    <row r="5" spans="1:5" x14ac:dyDescent="0.25">
      <c r="A5" s="23" t="s">
        <v>10</v>
      </c>
      <c r="B5" s="21" t="s">
        <v>13</v>
      </c>
      <c r="C5" s="21">
        <v>44757</v>
      </c>
      <c r="D5" s="21" t="s">
        <v>14</v>
      </c>
      <c r="E5" s="21">
        <v>3100</v>
      </c>
    </row>
    <row r="6" spans="1:5" x14ac:dyDescent="0.25">
      <c r="A6" s="22" t="s">
        <v>10</v>
      </c>
      <c r="B6" s="20" t="s">
        <v>15</v>
      </c>
      <c r="C6" s="20">
        <v>44652</v>
      </c>
      <c r="D6" s="20" t="s">
        <v>16</v>
      </c>
      <c r="E6" s="20">
        <v>3100</v>
      </c>
    </row>
    <row r="7" spans="1:5" x14ac:dyDescent="0.25">
      <c r="A7" s="23" t="s">
        <v>10</v>
      </c>
      <c r="B7" s="21" t="s">
        <v>17</v>
      </c>
      <c r="C7" s="21">
        <v>44652</v>
      </c>
      <c r="D7" s="21" t="s">
        <v>18</v>
      </c>
      <c r="E7" s="21">
        <v>3100</v>
      </c>
    </row>
    <row r="8" spans="1:5" x14ac:dyDescent="0.25">
      <c r="A8" s="22" t="s">
        <v>19</v>
      </c>
      <c r="B8" s="20" t="s">
        <v>20</v>
      </c>
      <c r="C8" s="20">
        <v>44561</v>
      </c>
      <c r="D8" s="20" t="s">
        <v>21</v>
      </c>
      <c r="E8" s="20">
        <v>5830</v>
      </c>
    </row>
    <row r="9" spans="1:5" x14ac:dyDescent="0.25">
      <c r="A9" s="23" t="s">
        <v>19</v>
      </c>
      <c r="B9" s="21" t="s">
        <v>22</v>
      </c>
      <c r="C9" s="21">
        <v>44668</v>
      </c>
      <c r="D9" s="21" t="s">
        <v>23</v>
      </c>
      <c r="E9" s="21">
        <v>5830</v>
      </c>
    </row>
    <row r="10" spans="1:5" x14ac:dyDescent="0.25">
      <c r="A10" s="22" t="s">
        <v>24</v>
      </c>
      <c r="B10" s="20" t="s">
        <v>25</v>
      </c>
      <c r="C10" s="20">
        <v>44575</v>
      </c>
      <c r="D10" s="20" t="s">
        <v>26</v>
      </c>
      <c r="E10" s="20">
        <v>4920</v>
      </c>
    </row>
    <row r="11" spans="1:5" x14ac:dyDescent="0.25">
      <c r="A11" s="23" t="s">
        <v>24</v>
      </c>
      <c r="B11" s="21" t="s">
        <v>27</v>
      </c>
      <c r="C11" s="21">
        <v>44744</v>
      </c>
      <c r="D11" s="21" t="s">
        <v>28</v>
      </c>
      <c r="E11" s="21">
        <v>4920</v>
      </c>
    </row>
    <row r="12" spans="1:5" x14ac:dyDescent="0.25">
      <c r="A12" s="22" t="s">
        <v>29</v>
      </c>
      <c r="B12" s="20" t="s">
        <v>30</v>
      </c>
      <c r="C12" s="20">
        <v>44621</v>
      </c>
      <c r="D12" s="20" t="s">
        <v>31</v>
      </c>
      <c r="E12" s="20">
        <v>2785</v>
      </c>
    </row>
    <row r="13" spans="1:5" x14ac:dyDescent="0.25">
      <c r="A13" s="23" t="s">
        <v>29</v>
      </c>
      <c r="B13" s="21" t="s">
        <v>32</v>
      </c>
      <c r="C13" s="21">
        <v>44621</v>
      </c>
      <c r="D13" s="21" t="s">
        <v>33</v>
      </c>
      <c r="E13" s="21">
        <v>2785</v>
      </c>
    </row>
    <row r="14" spans="1:5" x14ac:dyDescent="0.25">
      <c r="A14" s="22" t="s">
        <v>29</v>
      </c>
      <c r="B14" s="20" t="s">
        <v>34</v>
      </c>
      <c r="C14" s="20">
        <v>44621</v>
      </c>
      <c r="D14" s="20" t="s">
        <v>35</v>
      </c>
      <c r="E14" s="20">
        <v>2785</v>
      </c>
    </row>
    <row r="15" spans="1:5" x14ac:dyDescent="0.25">
      <c r="A15" s="23" t="s">
        <v>29</v>
      </c>
      <c r="B15" s="21" t="s">
        <v>36</v>
      </c>
      <c r="C15" s="21">
        <v>44575</v>
      </c>
      <c r="D15" s="21" t="s">
        <v>37</v>
      </c>
      <c r="E15" s="21">
        <v>2785</v>
      </c>
    </row>
    <row r="16" spans="1:5" x14ac:dyDescent="0.25">
      <c r="A16" s="22" t="s">
        <v>38</v>
      </c>
      <c r="B16" s="20" t="s">
        <v>39</v>
      </c>
      <c r="C16" s="20">
        <v>44593</v>
      </c>
      <c r="D16" s="20" t="s">
        <v>40</v>
      </c>
      <c r="E16" s="20">
        <v>3450</v>
      </c>
    </row>
    <row r="17" spans="1:5" x14ac:dyDescent="0.25">
      <c r="A17" s="23" t="s">
        <v>38</v>
      </c>
      <c r="B17" s="21" t="s">
        <v>41</v>
      </c>
      <c r="C17" s="21">
        <v>44621</v>
      </c>
      <c r="D17" s="21" t="s">
        <v>42</v>
      </c>
      <c r="E17" s="21">
        <v>3450</v>
      </c>
    </row>
    <row r="18" spans="1:5" x14ac:dyDescent="0.25">
      <c r="A18" s="22" t="s">
        <v>38</v>
      </c>
      <c r="B18" s="20" t="s">
        <v>43</v>
      </c>
      <c r="C18" s="20">
        <v>44777</v>
      </c>
      <c r="D18" s="20" t="s">
        <v>44</v>
      </c>
      <c r="E18" s="20">
        <v>3450</v>
      </c>
    </row>
    <row r="19" spans="1:5" x14ac:dyDescent="0.25">
      <c r="A19" s="23" t="s">
        <v>38</v>
      </c>
      <c r="B19" s="21" t="s">
        <v>45</v>
      </c>
      <c r="C19" s="21">
        <v>44561</v>
      </c>
      <c r="D19" s="21" t="s">
        <v>46</v>
      </c>
      <c r="E19" s="21">
        <v>3450</v>
      </c>
    </row>
    <row r="20" spans="1:5" x14ac:dyDescent="0.25">
      <c r="A20" s="22" t="s">
        <v>38</v>
      </c>
      <c r="B20" s="20" t="s">
        <v>47</v>
      </c>
      <c r="C20" s="20">
        <v>44635</v>
      </c>
      <c r="D20" s="20" t="s">
        <v>48</v>
      </c>
      <c r="E20" s="20">
        <v>3450</v>
      </c>
    </row>
    <row r="21" spans="1:5" x14ac:dyDescent="0.25">
      <c r="A21" s="23" t="s">
        <v>49</v>
      </c>
      <c r="B21" s="21" t="s">
        <v>50</v>
      </c>
      <c r="C21" s="21">
        <v>44564</v>
      </c>
      <c r="D21" s="21" t="s">
        <v>51</v>
      </c>
      <c r="E21" s="21">
        <v>2500</v>
      </c>
    </row>
    <row r="22" spans="1:5" x14ac:dyDescent="0.25">
      <c r="A22" s="22" t="s">
        <v>49</v>
      </c>
      <c r="B22" s="20" t="s">
        <v>52</v>
      </c>
      <c r="C22" s="20">
        <v>44635</v>
      </c>
      <c r="D22" s="20" t="s">
        <v>53</v>
      </c>
      <c r="E22" s="20">
        <v>2500</v>
      </c>
    </row>
    <row r="23" spans="1:5" x14ac:dyDescent="0.25">
      <c r="A23" s="22"/>
      <c r="B23" s="20"/>
      <c r="C23" s="20"/>
      <c r="D23" s="20"/>
      <c r="E23" s="20"/>
    </row>
    <row r="24" spans="1:5" x14ac:dyDescent="0.25">
      <c r="A24" s="22"/>
      <c r="B24" s="20"/>
      <c r="C24" s="20"/>
      <c r="D24" s="20"/>
      <c r="E24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10.42578125" bestFit="1" customWidth="1"/>
    <col min="3" max="3" width="17.5703125" bestFit="1" customWidth="1"/>
    <col min="4" max="4" width="26.42578125" bestFit="1" customWidth="1"/>
    <col min="5" max="5" width="21" bestFit="1" customWidth="1"/>
  </cols>
  <sheetData>
    <row r="1" spans="1:5" ht="18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ht="15.75" x14ac:dyDescent="0.25">
      <c r="A2" s="3" t="s">
        <v>5</v>
      </c>
      <c r="B2" s="1" t="s">
        <v>6</v>
      </c>
      <c r="C2" s="2">
        <v>44777</v>
      </c>
      <c r="D2" s="1" t="s">
        <v>7</v>
      </c>
      <c r="E2" s="4">
        <v>3125</v>
      </c>
    </row>
    <row r="3" spans="1:5" ht="15.75" x14ac:dyDescent="0.25">
      <c r="A3" s="3" t="s">
        <v>5</v>
      </c>
      <c r="B3" s="1" t="s">
        <v>8</v>
      </c>
      <c r="C3" s="2">
        <v>44593</v>
      </c>
      <c r="D3" s="1" t="s">
        <v>9</v>
      </c>
      <c r="E3" s="4">
        <v>3125</v>
      </c>
    </row>
    <row r="4" spans="1:5" ht="15.75" x14ac:dyDescent="0.25">
      <c r="A4" s="3" t="s">
        <v>10</v>
      </c>
      <c r="B4" s="1" t="s">
        <v>11</v>
      </c>
      <c r="C4" s="2">
        <v>44713</v>
      </c>
      <c r="D4" s="1" t="s">
        <v>12</v>
      </c>
      <c r="E4" s="4">
        <v>3100</v>
      </c>
    </row>
    <row r="5" spans="1:5" ht="15.75" x14ac:dyDescent="0.25">
      <c r="A5" s="3" t="s">
        <v>10</v>
      </c>
      <c r="B5" s="1" t="s">
        <v>13</v>
      </c>
      <c r="C5" s="2">
        <v>44757</v>
      </c>
      <c r="D5" s="1" t="s">
        <v>14</v>
      </c>
      <c r="E5" s="4">
        <v>3100</v>
      </c>
    </row>
    <row r="6" spans="1:5" ht="15.75" x14ac:dyDescent="0.25">
      <c r="A6" s="3" t="s">
        <v>10</v>
      </c>
      <c r="B6" s="1" t="s">
        <v>15</v>
      </c>
      <c r="C6" s="2">
        <v>44652</v>
      </c>
      <c r="D6" s="1" t="s">
        <v>16</v>
      </c>
      <c r="E6" s="4">
        <v>3100</v>
      </c>
    </row>
    <row r="7" spans="1:5" ht="15.75" x14ac:dyDescent="0.25">
      <c r="A7" s="3" t="s">
        <v>10</v>
      </c>
      <c r="B7" s="1" t="s">
        <v>17</v>
      </c>
      <c r="C7" s="2">
        <v>44652</v>
      </c>
      <c r="D7" s="1" t="s">
        <v>18</v>
      </c>
      <c r="E7" s="4">
        <v>3100</v>
      </c>
    </row>
    <row r="8" spans="1:5" ht="15.75" x14ac:dyDescent="0.25">
      <c r="A8" s="3" t="s">
        <v>19</v>
      </c>
      <c r="B8" s="1" t="s">
        <v>20</v>
      </c>
      <c r="C8" s="2">
        <v>44561</v>
      </c>
      <c r="D8" s="1" t="s">
        <v>21</v>
      </c>
      <c r="E8" s="4">
        <v>5830</v>
      </c>
    </row>
    <row r="9" spans="1:5" ht="15.75" x14ac:dyDescent="0.25">
      <c r="A9" s="3" t="s">
        <v>19</v>
      </c>
      <c r="B9" s="1" t="s">
        <v>22</v>
      </c>
      <c r="C9" s="2">
        <v>44668</v>
      </c>
      <c r="D9" s="1" t="s">
        <v>23</v>
      </c>
      <c r="E9" s="4">
        <v>5830</v>
      </c>
    </row>
    <row r="10" spans="1:5" ht="15.75" x14ac:dyDescent="0.25">
      <c r="A10" s="3" t="s">
        <v>24</v>
      </c>
      <c r="B10" s="1" t="s">
        <v>25</v>
      </c>
      <c r="C10" s="2">
        <v>44575</v>
      </c>
      <c r="D10" s="1" t="s">
        <v>26</v>
      </c>
      <c r="E10" s="4">
        <v>4920</v>
      </c>
    </row>
    <row r="11" spans="1:5" ht="15.75" x14ac:dyDescent="0.25">
      <c r="A11" s="3" t="s">
        <v>24</v>
      </c>
      <c r="B11" s="1" t="s">
        <v>27</v>
      </c>
      <c r="C11" s="2">
        <v>44744</v>
      </c>
      <c r="D11" s="1" t="s">
        <v>28</v>
      </c>
      <c r="E11" s="4">
        <v>4920</v>
      </c>
    </row>
    <row r="12" spans="1:5" ht="15.75" x14ac:dyDescent="0.25">
      <c r="A12" s="3" t="s">
        <v>29</v>
      </c>
      <c r="B12" s="1" t="s">
        <v>30</v>
      </c>
      <c r="C12" s="2">
        <v>44621</v>
      </c>
      <c r="D12" s="1" t="s">
        <v>31</v>
      </c>
      <c r="E12" s="4">
        <v>2785</v>
      </c>
    </row>
    <row r="13" spans="1:5" ht="15.75" x14ac:dyDescent="0.25">
      <c r="A13" s="3" t="s">
        <v>29</v>
      </c>
      <c r="B13" s="1" t="s">
        <v>32</v>
      </c>
      <c r="C13" s="2">
        <v>44621</v>
      </c>
      <c r="D13" s="1" t="s">
        <v>33</v>
      </c>
      <c r="E13" s="4">
        <v>2785</v>
      </c>
    </row>
    <row r="14" spans="1:5" ht="15.75" x14ac:dyDescent="0.25">
      <c r="A14" s="3" t="s">
        <v>29</v>
      </c>
      <c r="B14" s="1" t="s">
        <v>34</v>
      </c>
      <c r="C14" s="2">
        <v>44621</v>
      </c>
      <c r="D14" s="1" t="s">
        <v>35</v>
      </c>
      <c r="E14" s="4">
        <v>2785</v>
      </c>
    </row>
    <row r="15" spans="1:5" ht="15.75" x14ac:dyDescent="0.25">
      <c r="A15" s="3" t="s">
        <v>29</v>
      </c>
      <c r="B15" s="1" t="s">
        <v>36</v>
      </c>
      <c r="C15" s="2">
        <v>44575</v>
      </c>
      <c r="D15" s="1" t="s">
        <v>37</v>
      </c>
      <c r="E15" s="4">
        <v>2785</v>
      </c>
    </row>
    <row r="16" spans="1:5" ht="15.75" x14ac:dyDescent="0.25">
      <c r="A16" s="3" t="s">
        <v>38</v>
      </c>
      <c r="B16" s="1" t="s">
        <v>39</v>
      </c>
      <c r="C16" s="2">
        <v>44593</v>
      </c>
      <c r="D16" s="1" t="s">
        <v>40</v>
      </c>
      <c r="E16" s="4">
        <v>3450</v>
      </c>
    </row>
    <row r="17" spans="1:5" ht="15.75" x14ac:dyDescent="0.25">
      <c r="A17" s="3" t="s">
        <v>38</v>
      </c>
      <c r="B17" s="1" t="s">
        <v>41</v>
      </c>
      <c r="C17" s="2">
        <v>44621</v>
      </c>
      <c r="D17" s="1" t="s">
        <v>42</v>
      </c>
      <c r="E17" s="4">
        <v>3450</v>
      </c>
    </row>
    <row r="18" spans="1:5" ht="15.75" x14ac:dyDescent="0.25">
      <c r="A18" s="3" t="s">
        <v>38</v>
      </c>
      <c r="B18" s="1" t="s">
        <v>43</v>
      </c>
      <c r="C18" s="2">
        <v>44777</v>
      </c>
      <c r="D18" s="1" t="s">
        <v>44</v>
      </c>
      <c r="E18" s="4">
        <v>3450</v>
      </c>
    </row>
    <row r="19" spans="1:5" ht="15.75" x14ac:dyDescent="0.25">
      <c r="A19" s="3" t="s">
        <v>38</v>
      </c>
      <c r="B19" s="1" t="s">
        <v>45</v>
      </c>
      <c r="C19" s="2">
        <v>44561</v>
      </c>
      <c r="D19" s="1" t="s">
        <v>46</v>
      </c>
      <c r="E19" s="4">
        <v>3450</v>
      </c>
    </row>
    <row r="20" spans="1:5" ht="15.75" x14ac:dyDescent="0.25">
      <c r="A20" s="3" t="s">
        <v>38</v>
      </c>
      <c r="B20" s="1" t="s">
        <v>47</v>
      </c>
      <c r="C20" s="2">
        <v>44635</v>
      </c>
      <c r="D20" s="1" t="s">
        <v>48</v>
      </c>
      <c r="E20" s="4">
        <v>3450</v>
      </c>
    </row>
    <row r="21" spans="1:5" ht="15.75" x14ac:dyDescent="0.25">
      <c r="A21" s="3" t="s">
        <v>49</v>
      </c>
      <c r="B21" s="1" t="s">
        <v>50</v>
      </c>
      <c r="C21" s="2">
        <v>44564</v>
      </c>
      <c r="D21" s="1" t="s">
        <v>51</v>
      </c>
      <c r="E21" s="4">
        <v>2500</v>
      </c>
    </row>
    <row r="22" spans="1:5" ht="15.75" x14ac:dyDescent="0.25">
      <c r="A22" s="5" t="s">
        <v>49</v>
      </c>
      <c r="B22" s="6" t="s">
        <v>52</v>
      </c>
      <c r="C22" s="7">
        <v>44635</v>
      </c>
      <c r="D22" s="6" t="s">
        <v>53</v>
      </c>
      <c r="E22" s="8">
        <v>2500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sqref="A1:E22"/>
    </sheetView>
  </sheetViews>
  <sheetFormatPr defaultRowHeight="15" x14ac:dyDescent="0.25"/>
  <cols>
    <col min="1" max="1" width="21.140625" bestFit="1" customWidth="1"/>
    <col min="2" max="2" width="9.5703125" bestFit="1" customWidth="1"/>
    <col min="3" max="3" width="11.85546875" style="16" bestFit="1" customWidth="1"/>
    <col min="4" max="4" width="25" bestFit="1" customWidth="1"/>
    <col min="5" max="5" width="14.42578125" bestFit="1" customWidth="1"/>
  </cols>
  <sheetData>
    <row r="1" spans="1:11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</row>
    <row r="2" spans="1:11" x14ac:dyDescent="0.25">
      <c r="A2" s="12" t="s">
        <v>19</v>
      </c>
      <c r="B2" s="12" t="s">
        <v>20</v>
      </c>
      <c r="C2" s="15">
        <v>44561</v>
      </c>
      <c r="D2" s="12" t="s">
        <v>21</v>
      </c>
      <c r="E2" s="12">
        <v>5830</v>
      </c>
      <c r="G2">
        <v>100</v>
      </c>
      <c r="I2">
        <v>100</v>
      </c>
      <c r="K2">
        <f>SUM(E2:E21)</f>
        <v>74955</v>
      </c>
    </row>
    <row r="3" spans="1:11" x14ac:dyDescent="0.25">
      <c r="A3" s="12" t="s">
        <v>19</v>
      </c>
      <c r="B3" s="12" t="s">
        <v>22</v>
      </c>
      <c r="C3" s="15">
        <v>44668</v>
      </c>
      <c r="D3" s="12" t="s">
        <v>23</v>
      </c>
      <c r="E3" s="12">
        <v>5830</v>
      </c>
      <c r="G3">
        <f>G2-10</f>
        <v>90</v>
      </c>
      <c r="I3">
        <f>I2-10</f>
        <v>90</v>
      </c>
    </row>
    <row r="4" spans="1:11" x14ac:dyDescent="0.25">
      <c r="A4" s="12" t="s">
        <v>10</v>
      </c>
      <c r="B4" s="12" t="s">
        <v>13</v>
      </c>
      <c r="C4" s="15">
        <v>44757</v>
      </c>
      <c r="D4" s="12" t="s">
        <v>14</v>
      </c>
      <c r="E4" s="12">
        <v>5100</v>
      </c>
      <c r="G4">
        <f t="shared" ref="G4:I19" si="0">G3-10</f>
        <v>80</v>
      </c>
      <c r="I4">
        <f t="shared" si="0"/>
        <v>80</v>
      </c>
    </row>
    <row r="5" spans="1:11" x14ac:dyDescent="0.25">
      <c r="A5" s="12" t="s">
        <v>24</v>
      </c>
      <c r="B5" s="12" t="s">
        <v>25</v>
      </c>
      <c r="C5" s="15">
        <v>44575</v>
      </c>
      <c r="D5" s="12" t="s">
        <v>26</v>
      </c>
      <c r="E5" s="12">
        <v>4920</v>
      </c>
      <c r="G5">
        <f t="shared" si="0"/>
        <v>70</v>
      </c>
      <c r="I5">
        <f t="shared" si="0"/>
        <v>70</v>
      </c>
    </row>
    <row r="6" spans="1:11" x14ac:dyDescent="0.25">
      <c r="A6" s="12" t="s">
        <v>24</v>
      </c>
      <c r="B6" s="12" t="s">
        <v>27</v>
      </c>
      <c r="C6" s="15">
        <v>44744</v>
      </c>
      <c r="D6" s="12" t="s">
        <v>28</v>
      </c>
      <c r="E6" s="12">
        <v>4920</v>
      </c>
      <c r="G6">
        <f t="shared" si="0"/>
        <v>60</v>
      </c>
      <c r="I6">
        <f t="shared" si="0"/>
        <v>60</v>
      </c>
    </row>
    <row r="7" spans="1:11" x14ac:dyDescent="0.25">
      <c r="A7" s="12" t="s">
        <v>10</v>
      </c>
      <c r="B7" s="12" t="s">
        <v>17</v>
      </c>
      <c r="C7" s="15">
        <v>44652</v>
      </c>
      <c r="D7" s="12" t="s">
        <v>18</v>
      </c>
      <c r="E7" s="12">
        <v>4800</v>
      </c>
      <c r="G7">
        <f t="shared" si="0"/>
        <v>50</v>
      </c>
      <c r="I7">
        <f t="shared" si="0"/>
        <v>50</v>
      </c>
    </row>
    <row r="8" spans="1:11" x14ac:dyDescent="0.25">
      <c r="A8" s="12" t="s">
        <v>38</v>
      </c>
      <c r="B8" s="12" t="s">
        <v>39</v>
      </c>
      <c r="C8" s="15">
        <v>44593</v>
      </c>
      <c r="D8" s="12" t="s">
        <v>40</v>
      </c>
      <c r="E8" s="12">
        <v>3450</v>
      </c>
      <c r="G8">
        <f t="shared" si="0"/>
        <v>40</v>
      </c>
      <c r="I8">
        <f t="shared" si="0"/>
        <v>40</v>
      </c>
    </row>
    <row r="9" spans="1:11" x14ac:dyDescent="0.25">
      <c r="A9" s="12" t="s">
        <v>38</v>
      </c>
      <c r="B9" s="12" t="s">
        <v>41</v>
      </c>
      <c r="C9" s="15">
        <v>44621</v>
      </c>
      <c r="D9" s="12" t="s">
        <v>42</v>
      </c>
      <c r="E9" s="12">
        <v>3450</v>
      </c>
      <c r="G9">
        <f t="shared" si="0"/>
        <v>30</v>
      </c>
      <c r="I9">
        <f t="shared" si="0"/>
        <v>30</v>
      </c>
    </row>
    <row r="10" spans="1:11" x14ac:dyDescent="0.25">
      <c r="A10" s="12" t="s">
        <v>38</v>
      </c>
      <c r="B10" s="12" t="s">
        <v>43</v>
      </c>
      <c r="C10" s="15">
        <v>44777</v>
      </c>
      <c r="D10" s="12" t="s">
        <v>44</v>
      </c>
      <c r="E10" s="12">
        <v>3450</v>
      </c>
      <c r="G10">
        <f t="shared" si="0"/>
        <v>20</v>
      </c>
      <c r="I10">
        <f t="shared" si="0"/>
        <v>20</v>
      </c>
    </row>
    <row r="11" spans="1:11" x14ac:dyDescent="0.25">
      <c r="A11" s="12" t="s">
        <v>38</v>
      </c>
      <c r="B11" s="12" t="s">
        <v>45</v>
      </c>
      <c r="C11" s="15">
        <v>44977</v>
      </c>
      <c r="D11" s="12" t="s">
        <v>46</v>
      </c>
      <c r="E11" s="12">
        <v>3450</v>
      </c>
      <c r="G11">
        <f t="shared" si="0"/>
        <v>10</v>
      </c>
      <c r="I11">
        <f t="shared" si="0"/>
        <v>10</v>
      </c>
    </row>
    <row r="12" spans="1:11" x14ac:dyDescent="0.25">
      <c r="A12" s="12" t="s">
        <v>38</v>
      </c>
      <c r="B12" s="12" t="s">
        <v>47</v>
      </c>
      <c r="C12" s="15">
        <v>44972</v>
      </c>
      <c r="D12" s="12" t="s">
        <v>48</v>
      </c>
      <c r="E12" s="12">
        <v>3450</v>
      </c>
      <c r="G12">
        <f t="shared" si="0"/>
        <v>0</v>
      </c>
      <c r="I12">
        <v>0</v>
      </c>
    </row>
    <row r="13" spans="1:11" x14ac:dyDescent="0.25">
      <c r="A13" s="12" t="s">
        <v>5</v>
      </c>
      <c r="B13" s="12" t="s">
        <v>6</v>
      </c>
      <c r="C13" s="15">
        <v>44777</v>
      </c>
      <c r="D13" s="12" t="s">
        <v>7</v>
      </c>
      <c r="E13" s="12">
        <v>3125</v>
      </c>
      <c r="G13">
        <f t="shared" si="0"/>
        <v>-10</v>
      </c>
    </row>
    <row r="14" spans="1:11" x14ac:dyDescent="0.25">
      <c r="A14" s="12" t="s">
        <v>5</v>
      </c>
      <c r="B14" s="12" t="s">
        <v>8</v>
      </c>
      <c r="C14" s="15">
        <v>44593</v>
      </c>
      <c r="D14" s="12" t="s">
        <v>9</v>
      </c>
      <c r="E14" s="12">
        <v>3125</v>
      </c>
      <c r="G14">
        <f t="shared" si="0"/>
        <v>-20</v>
      </c>
    </row>
    <row r="15" spans="1:11" x14ac:dyDescent="0.25">
      <c r="A15" s="12" t="s">
        <v>10</v>
      </c>
      <c r="B15" s="12" t="s">
        <v>11</v>
      </c>
      <c r="C15" s="15">
        <v>44713</v>
      </c>
      <c r="D15" s="12" t="s">
        <v>12</v>
      </c>
      <c r="E15" s="12">
        <v>3100</v>
      </c>
      <c r="G15">
        <f t="shared" si="0"/>
        <v>-30</v>
      </c>
    </row>
    <row r="16" spans="1:11" x14ac:dyDescent="0.25">
      <c r="A16" s="12" t="s">
        <v>10</v>
      </c>
      <c r="B16" s="12" t="s">
        <v>15</v>
      </c>
      <c r="C16" s="15">
        <v>44652</v>
      </c>
      <c r="D16" s="12" t="s">
        <v>16</v>
      </c>
      <c r="E16" s="12">
        <v>3100</v>
      </c>
      <c r="G16">
        <f t="shared" si="0"/>
        <v>-40</v>
      </c>
    </row>
    <row r="17" spans="1:7" x14ac:dyDescent="0.25">
      <c r="A17" s="12" t="s">
        <v>29</v>
      </c>
      <c r="B17" s="12" t="s">
        <v>32</v>
      </c>
      <c r="C17" s="15">
        <v>44621</v>
      </c>
      <c r="D17" s="12" t="s">
        <v>33</v>
      </c>
      <c r="E17" s="12">
        <v>3000</v>
      </c>
      <c r="G17">
        <f t="shared" si="0"/>
        <v>-50</v>
      </c>
    </row>
    <row r="18" spans="1:7" x14ac:dyDescent="0.25">
      <c r="A18" s="12" t="s">
        <v>29</v>
      </c>
      <c r="B18" s="12" t="s">
        <v>30</v>
      </c>
      <c r="C18" s="15">
        <v>44621</v>
      </c>
      <c r="D18" s="12" t="s">
        <v>31</v>
      </c>
      <c r="E18" s="12">
        <v>2785</v>
      </c>
      <c r="G18">
        <f t="shared" si="0"/>
        <v>-60</v>
      </c>
    </row>
    <row r="19" spans="1:7" x14ac:dyDescent="0.25">
      <c r="A19" s="12" t="s">
        <v>29</v>
      </c>
      <c r="B19" s="12" t="s">
        <v>34</v>
      </c>
      <c r="C19" s="15">
        <v>44621</v>
      </c>
      <c r="D19" s="12" t="s">
        <v>35</v>
      </c>
      <c r="E19" s="12">
        <v>2785</v>
      </c>
      <c r="G19">
        <f t="shared" si="0"/>
        <v>-70</v>
      </c>
    </row>
    <row r="20" spans="1:7" x14ac:dyDescent="0.25">
      <c r="A20" s="12" t="s">
        <v>29</v>
      </c>
      <c r="B20" s="12" t="s">
        <v>36</v>
      </c>
      <c r="C20" s="15">
        <v>44575</v>
      </c>
      <c r="D20" s="12" t="s">
        <v>37</v>
      </c>
      <c r="E20" s="12">
        <v>2785</v>
      </c>
    </row>
    <row r="21" spans="1:7" x14ac:dyDescent="0.25">
      <c r="A21" s="12" t="s">
        <v>49</v>
      </c>
      <c r="B21" s="12" t="s">
        <v>50</v>
      </c>
      <c r="C21" s="15">
        <v>44564</v>
      </c>
      <c r="D21" s="12" t="s">
        <v>51</v>
      </c>
      <c r="E21" s="12">
        <v>2500</v>
      </c>
    </row>
    <row r="22" spans="1:7" x14ac:dyDescent="0.25">
      <c r="A22" s="12" t="s">
        <v>49</v>
      </c>
      <c r="B22" s="12" t="s">
        <v>52</v>
      </c>
      <c r="C22" s="15">
        <v>44635</v>
      </c>
      <c r="D22" s="12" t="s">
        <v>53</v>
      </c>
      <c r="E22" s="17">
        <v>2500</v>
      </c>
    </row>
  </sheetData>
  <autoFilter ref="A1:E22"/>
  <sortState ref="A2:E21">
    <sortCondition ref="A2:A21"/>
    <sortCondition descending="1" ref="E2:E21"/>
  </sortState>
  <conditionalFormatting sqref="B2:B22">
    <cfRule type="beginsWith" dxfId="1" priority="14" operator="beginsWith" text="a">
      <formula>LEFT(B2,LEN("a"))="a"</formula>
    </cfRule>
  </conditionalFormatting>
  <conditionalFormatting sqref="B2:B22">
    <cfRule type="endsWith" dxfId="0" priority="13" operator="endsWith" text="a">
      <formula>RIGHT(B2,LEN("a"))="a"</formula>
    </cfRule>
  </conditionalFormatting>
  <conditionalFormatting sqref="G2:G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{89F0FE9C-7279-4B66-85FA-CD3347FF008E}</x14:id>
        </ext>
      </extLst>
    </cfRule>
  </conditionalFormatting>
  <conditionalFormatting sqref="I2:I12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2:C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{3C73DFC3-45A9-4814-AB73-23D810E4F3ED}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0FE9C-7279-4B66-85FA-CD3347FF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G2:G19</xm:sqref>
        </x14:conditionalFormatting>
        <x14:conditionalFormatting xmlns:xm="http://schemas.microsoft.com/office/excel/2006/main">
          <x14:cfRule type="dataBar" id="{3C73DFC3-45A9-4814-AB73-23D810E4F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1" sqref="G11"/>
    </sheetView>
  </sheetViews>
  <sheetFormatPr defaultRowHeight="15" x14ac:dyDescent="0.25"/>
  <cols>
    <col min="1" max="1" width="21.140625" bestFit="1" customWidth="1"/>
    <col min="2" max="2" width="9.5703125" bestFit="1" customWidth="1"/>
    <col min="3" max="3" width="12.140625" bestFit="1" customWidth="1"/>
    <col min="4" max="4" width="25" bestFit="1" customWidth="1"/>
    <col min="5" max="5" width="14.85546875" bestFit="1" customWidth="1"/>
  </cols>
  <sheetData>
    <row r="1" spans="1: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</row>
    <row r="2" spans="1:7" x14ac:dyDescent="0.25">
      <c r="A2" s="12" t="s">
        <v>38</v>
      </c>
      <c r="B2" s="12" t="s">
        <v>45</v>
      </c>
      <c r="C2" s="15">
        <v>44977</v>
      </c>
      <c r="D2" s="12" t="s">
        <v>46</v>
      </c>
      <c r="E2" s="12">
        <v>3450</v>
      </c>
    </row>
    <row r="3" spans="1:7" x14ac:dyDescent="0.25">
      <c r="A3" s="12" t="s">
        <v>38</v>
      </c>
      <c r="B3" s="12" t="s">
        <v>47</v>
      </c>
      <c r="C3" s="15">
        <v>44972</v>
      </c>
      <c r="D3" s="12" t="s">
        <v>48</v>
      </c>
      <c r="E3" s="12">
        <v>3450</v>
      </c>
    </row>
    <row r="4" spans="1:7" x14ac:dyDescent="0.25">
      <c r="A4" s="12" t="s">
        <v>5</v>
      </c>
      <c r="B4" s="12" t="s">
        <v>6</v>
      </c>
      <c r="C4" s="15">
        <v>44777</v>
      </c>
      <c r="D4" s="12" t="s">
        <v>7</v>
      </c>
      <c r="E4" s="12">
        <v>3125</v>
      </c>
    </row>
    <row r="5" spans="1:7" x14ac:dyDescent="0.25">
      <c r="A5" s="12" t="s">
        <v>38</v>
      </c>
      <c r="B5" s="12" t="s">
        <v>43</v>
      </c>
      <c r="C5" s="15">
        <v>44777</v>
      </c>
      <c r="D5" s="12" t="s">
        <v>44</v>
      </c>
      <c r="E5" s="12">
        <v>3450</v>
      </c>
    </row>
    <row r="6" spans="1:7" x14ac:dyDescent="0.25">
      <c r="A6" s="12" t="s">
        <v>10</v>
      </c>
      <c r="B6" s="12" t="s">
        <v>13</v>
      </c>
      <c r="C6" s="15">
        <v>44757</v>
      </c>
      <c r="D6" s="12" t="s">
        <v>14</v>
      </c>
      <c r="E6" s="12">
        <v>5100</v>
      </c>
    </row>
    <row r="7" spans="1:7" x14ac:dyDescent="0.25">
      <c r="A7" s="12" t="s">
        <v>24</v>
      </c>
      <c r="B7" s="12" t="s">
        <v>27</v>
      </c>
      <c r="C7" s="15">
        <v>44744</v>
      </c>
      <c r="D7" s="12" t="s">
        <v>28</v>
      </c>
      <c r="E7" s="12">
        <v>4920</v>
      </c>
    </row>
    <row r="8" spans="1:7" x14ac:dyDescent="0.25">
      <c r="A8" s="12" t="s">
        <v>10</v>
      </c>
      <c r="B8" s="12" t="s">
        <v>11</v>
      </c>
      <c r="C8" s="15">
        <v>44713</v>
      </c>
      <c r="D8" s="12" t="s">
        <v>12</v>
      </c>
      <c r="E8" s="12">
        <v>3100</v>
      </c>
    </row>
    <row r="9" spans="1:7" x14ac:dyDescent="0.25">
      <c r="A9" s="12" t="s">
        <v>19</v>
      </c>
      <c r="B9" s="12" t="s">
        <v>22</v>
      </c>
      <c r="C9" s="15">
        <v>44668</v>
      </c>
      <c r="D9" s="12" t="s">
        <v>23</v>
      </c>
      <c r="E9" s="12">
        <v>5830</v>
      </c>
    </row>
    <row r="10" spans="1:7" x14ac:dyDescent="0.25">
      <c r="A10" s="12" t="s">
        <v>10</v>
      </c>
      <c r="B10" s="12" t="s">
        <v>17</v>
      </c>
      <c r="C10" s="15">
        <v>44652</v>
      </c>
      <c r="D10" s="12" t="s">
        <v>18</v>
      </c>
      <c r="E10" s="12">
        <v>4800</v>
      </c>
    </row>
    <row r="11" spans="1:7" x14ac:dyDescent="0.25">
      <c r="A11" s="12" t="s">
        <v>10</v>
      </c>
      <c r="B11" s="12" t="s">
        <v>15</v>
      </c>
      <c r="C11" s="15">
        <v>44652</v>
      </c>
      <c r="D11" s="12" t="s">
        <v>16</v>
      </c>
      <c r="E11" s="12">
        <v>3100</v>
      </c>
      <c r="G11" t="str">
        <f>IF(AND(E2&gt;3000,B2="Brain"),"yes","no")</f>
        <v>no</v>
      </c>
    </row>
    <row r="12" spans="1:7" x14ac:dyDescent="0.25">
      <c r="A12" s="12" t="s">
        <v>49</v>
      </c>
      <c r="B12" s="12" t="s">
        <v>52</v>
      </c>
      <c r="C12" s="15">
        <v>44635</v>
      </c>
      <c r="D12" s="12" t="s">
        <v>53</v>
      </c>
      <c r="E12" s="12">
        <v>2500</v>
      </c>
    </row>
    <row r="13" spans="1:7" x14ac:dyDescent="0.25">
      <c r="A13" s="12" t="s">
        <v>29</v>
      </c>
      <c r="B13" s="12" t="s">
        <v>32</v>
      </c>
      <c r="C13" s="15">
        <v>44621</v>
      </c>
      <c r="D13" s="12" t="s">
        <v>33</v>
      </c>
      <c r="E13" s="12">
        <v>3000</v>
      </c>
    </row>
    <row r="14" spans="1:7" x14ac:dyDescent="0.25">
      <c r="A14" s="12" t="s">
        <v>29</v>
      </c>
      <c r="B14" s="12" t="s">
        <v>30</v>
      </c>
      <c r="C14" s="15">
        <v>44621</v>
      </c>
      <c r="D14" s="12" t="s">
        <v>31</v>
      </c>
      <c r="E14" s="12">
        <v>2785</v>
      </c>
    </row>
    <row r="15" spans="1:7" x14ac:dyDescent="0.25">
      <c r="A15" s="12" t="s">
        <v>29</v>
      </c>
      <c r="B15" s="12" t="s">
        <v>34</v>
      </c>
      <c r="C15" s="15">
        <v>44621</v>
      </c>
      <c r="D15" s="12" t="s">
        <v>35</v>
      </c>
      <c r="E15" s="12">
        <v>2785</v>
      </c>
    </row>
    <row r="16" spans="1:7" x14ac:dyDescent="0.25">
      <c r="A16" s="12" t="s">
        <v>38</v>
      </c>
      <c r="B16" s="12" t="s">
        <v>41</v>
      </c>
      <c r="C16" s="15">
        <v>44621</v>
      </c>
      <c r="D16" s="12" t="s">
        <v>42</v>
      </c>
      <c r="E16" s="12">
        <v>3450</v>
      </c>
    </row>
    <row r="17" spans="1:5" x14ac:dyDescent="0.25">
      <c r="A17" s="12" t="s">
        <v>5</v>
      </c>
      <c r="B17" s="12" t="s">
        <v>8</v>
      </c>
      <c r="C17" s="15">
        <v>44593</v>
      </c>
      <c r="D17" s="12" t="s">
        <v>9</v>
      </c>
      <c r="E17" s="12">
        <v>3125</v>
      </c>
    </row>
    <row r="18" spans="1:5" x14ac:dyDescent="0.25">
      <c r="A18" s="12" t="s">
        <v>38</v>
      </c>
      <c r="B18" s="12" t="s">
        <v>39</v>
      </c>
      <c r="C18" s="15">
        <v>44593</v>
      </c>
      <c r="D18" s="12" t="s">
        <v>40</v>
      </c>
      <c r="E18" s="12">
        <v>3450</v>
      </c>
    </row>
    <row r="19" spans="1:5" x14ac:dyDescent="0.25">
      <c r="A19" s="12" t="s">
        <v>24</v>
      </c>
      <c r="B19" s="12" t="s">
        <v>25</v>
      </c>
      <c r="C19" s="15">
        <v>44575</v>
      </c>
      <c r="D19" s="12" t="s">
        <v>26</v>
      </c>
      <c r="E19" s="12">
        <v>4920</v>
      </c>
    </row>
    <row r="20" spans="1:5" x14ac:dyDescent="0.25">
      <c r="A20" s="12" t="s">
        <v>29</v>
      </c>
      <c r="B20" s="12" t="s">
        <v>36</v>
      </c>
      <c r="C20" s="15">
        <v>44575</v>
      </c>
      <c r="D20" s="12" t="s">
        <v>37</v>
      </c>
      <c r="E20" s="12">
        <v>2785</v>
      </c>
    </row>
    <row r="21" spans="1:5" x14ac:dyDescent="0.25">
      <c r="A21" s="12" t="s">
        <v>49</v>
      </c>
      <c r="B21" s="12" t="s">
        <v>50</v>
      </c>
      <c r="C21" s="15">
        <v>44564</v>
      </c>
      <c r="D21" s="12" t="s">
        <v>51</v>
      </c>
      <c r="E21" s="19">
        <v>2500</v>
      </c>
    </row>
    <row r="22" spans="1:5" x14ac:dyDescent="0.25">
      <c r="A22" s="12" t="s">
        <v>19</v>
      </c>
      <c r="B22" s="12" t="s">
        <v>20</v>
      </c>
      <c r="C22" s="15">
        <v>44561</v>
      </c>
      <c r="D22" s="18" t="s">
        <v>21</v>
      </c>
      <c r="E22" s="12">
        <v>5830</v>
      </c>
    </row>
  </sheetData>
  <autoFilter ref="A1:E22">
    <sortState ref="A2:E22">
      <sortCondition descending="1" ref="C1:C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MRT www.Win2Farsi.com</cp:lastModifiedBy>
  <cp:revision/>
  <dcterms:created xsi:type="dcterms:W3CDTF">2023-02-16T16:38:37Z</dcterms:created>
  <dcterms:modified xsi:type="dcterms:W3CDTF">2023-02-22T17:58:50Z</dcterms:modified>
  <cp:category/>
  <cp:contentStatus/>
</cp:coreProperties>
</file>