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riyanka\Downloads\"/>
    </mc:Choice>
  </mc:AlternateContent>
  <xr:revisionPtr revIDLastSave="0" documentId="13_ncr:1_{EE911378-ACD1-48F8-A2DF-63419F7818E9}" xr6:coauthVersionLast="45" xr6:coauthVersionMax="45" xr10:uidLastSave="{00000000-0000-0000-0000-000000000000}"/>
  <bookViews>
    <workbookView xWindow="-120" yWindow="-120" windowWidth="20730" windowHeight="11160" activeTab="1" xr2:uid="{00000000-000D-0000-FFFF-FFFF00000000}"/>
  </bookViews>
  <sheets>
    <sheet name="Top 50 Movies" sheetId="5" r:id="rId1"/>
    <sheet name="TMdb_5000_movies" sheetId="1" r:id="rId2"/>
  </sheets>
  <definedNames>
    <definedName name="_xlnm._FilterDatabase" localSheetId="1">TMdb_5000_movies!$D$1:$U$910</definedName>
    <definedName name="_xlnm._FilterDatabase" localSheetId="0" hidden="1">'Top 50 Movies'!$A$1:$G$49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2" i="5"/>
  <c r="G909" i="1" l="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910" i="1"/>
</calcChain>
</file>

<file path=xl/sharedStrings.xml><?xml version="1.0" encoding="utf-8"?>
<sst xmlns="http://schemas.openxmlformats.org/spreadsheetml/2006/main" count="10761" uniqueCount="5138">
  <si>
    <t>original_title</t>
  </si>
  <si>
    <t>Release Date</t>
  </si>
  <si>
    <t>Original
language</t>
  </si>
  <si>
    <t>Popularity</t>
  </si>
  <si>
    <t>Budget</t>
  </si>
  <si>
    <t>Revenue</t>
  </si>
  <si>
    <t>Sum of Profit</t>
  </si>
  <si>
    <t>Production Company</t>
  </si>
  <si>
    <t>Genre</t>
  </si>
  <si>
    <t>Spoken Languages</t>
  </si>
  <si>
    <t>Voting Count</t>
  </si>
  <si>
    <t>Voting Average</t>
  </si>
  <si>
    <t>Minions</t>
  </si>
  <si>
    <t>en</t>
  </si>
  <si>
    <t>[{"id": 10751, "name": "Family"}, {"id": 16, "name": "Animation"}, {"id": 12, "name": "Adventure"}, {"id": 35, "name": "Comedy"}]</t>
  </si>
  <si>
    <t>[{"iso_639_1": "en", "name": "English"}]</t>
  </si>
  <si>
    <t>Interstellar</t>
  </si>
  <si>
    <t>[{"id": 12, "name": "Adventure"}, {"id": 18, "name": "Drama"}, {"id": 878, "name": "Science Fiction"}]</t>
  </si>
  <si>
    <t>Deadpool</t>
  </si>
  <si>
    <t>[{"id": 28, "name": "Action"}, {"id": 12, "name": "Adventure"}, {"id": 35, "name": "Comedy"}]</t>
  </si>
  <si>
    <t>Guardians of the Galaxy</t>
  </si>
  <si>
    <t>[{"id": 28, "name": "Action"}, {"id": 878, "name": "Science Fiction"}, {"id": 12, "name": "Adventure"}]</t>
  </si>
  <si>
    <t>Mad Max: Fury Road</t>
  </si>
  <si>
    <t>[{"id": 28, "name": "Action"}, {"id": 12, "name": "Adventure"}, {"id": 878, "name": "Science Fiction"}, {"id": 53, "name": "Thriller"}]</t>
  </si>
  <si>
    <t>Jurassic World</t>
  </si>
  <si>
    <t>Pirates of the Caribbean: The Curse of the Black Pearl</t>
  </si>
  <si>
    <t>[{"id": 12, "name": "Adventure"}, {"id": 14, "name": "Fantasy"}, {"id": 28, "name": "Action"}]</t>
  </si>
  <si>
    <t>Dawn of the Planet of the Apes</t>
  </si>
  <si>
    <t>[{"id": 878, "name": "Science Fiction"}, {"id": 28, "name": "Action"}, {"id": 18, "name": "Drama"}, {"id": 53, "name": "Thriller"}]</t>
  </si>
  <si>
    <t>The Hunger Games: Mockingjay - Part 1</t>
  </si>
  <si>
    <t>[{"id": 878, "name": "Science Fiction"}, {"id": 12, "name": "Adventure"}, {"id": 53, "name": "Thriller"}]</t>
  </si>
  <si>
    <t>Big Hero 6</t>
  </si>
  <si>
    <t>[{"id": 12, "name": "Adventure"}, {"id": 10751, "name": "Family"}, {"id": 16, "name": "Animation"}, {"id": 28, "name": "Action"}, {"id": 35, "name": "Comedy"}]</t>
  </si>
  <si>
    <t>Terminator Genisys</t>
  </si>
  <si>
    <t>[{"id": 878, "name": "Science Fiction"}, {"id": 28, "name": "Action"}, {"id": 53, "name": "Thriller"}, {"id": 12, "name": "Adventure"}]</t>
  </si>
  <si>
    <t>Captain America: Civil War</t>
  </si>
  <si>
    <t>[{"id": 12, "name": "Adventure"}, {"id": 28, "name": "Action"}, {"id": 878, "name": "Science Fiction"}]</t>
  </si>
  <si>
    <t>[{"iso_639_1": "ro", "name": "Rom\u00e2n\u0103"}, {"iso_639_1": "en", "name": "English"}, {"iso_639_1": "de", "name": "Deutsch"}, {"iso_639_1": "ru", "name": "P\u0443\u0441\u0441\u043a\u0438\u0439"}]</t>
  </si>
  <si>
    <t>Whiplash</t>
  </si>
  <si>
    <t>[{"id": 18, "name": "Drama"}]</t>
  </si>
  <si>
    <t>The Dark Knight</t>
  </si>
  <si>
    <t>[{"id": 18, "name": "Drama"}, {"id": 28, "name": "Action"}, {"id": 80, "name": "Crime"}, {"id": 53, "name": "Thriller"}]</t>
  </si>
  <si>
    <t>[{"iso_639_1": "en", "name": "English"}, {"iso_639_1": "zh", "name": "\u666e\u901a\u8bdd"}]</t>
  </si>
  <si>
    <t>The Martian</t>
  </si>
  <si>
    <t>[{"id": 18, "name": "Drama"}, {"id": 12, "name": "Adventure"}, {"id": 878, "name": "Science Fiction"}]</t>
  </si>
  <si>
    <t>Inception</t>
  </si>
  <si>
    <t>[{"id": 28, "name": "Action"}, {"id": 53, "name": "Thriller"}, {"id": 878, "name": "Science Fiction"}, {"id": 9648, "name": "Mystery"}, {"id": 12, "name": "Adventure"}]</t>
  </si>
  <si>
    <t>[{"iso_639_1": "en", "name": "English"}, {"iso_639_1": "ja", "name": "\u65e5\u672c\u8a9e"}, {"iso_639_1": "fr", "name": "Fran\u00e7ais"}]</t>
  </si>
  <si>
    <t>Frozen</t>
  </si>
  <si>
    <t>[{"id": 16, "name": "Animation"}, {"id": 12, "name": "Adventure"}, {"id": 10751, "name": "Family"}]</t>
  </si>
  <si>
    <t>Batman v Superman: Dawn of Justice</t>
  </si>
  <si>
    <t>[{"id": 28, "name": "Action"}, {"id": 12, "name": "Adventure"}, {"id": 14, "name": "Fantasy"}]</t>
  </si>
  <si>
    <t>Avatar</t>
  </si>
  <si>
    <t>[{"id": 28, "name": "Action"}, {"id": 12, "name": "Adventure"}, {"id": 14, "name": "Fantasy"}, {"id": 878, "name": "Science Fiction"}]</t>
  </si>
  <si>
    <t>[{"iso_639_1": "en", "name": "English"}, {"iso_639_1": "es", "name": "Espa\u00f1ol"}]</t>
  </si>
  <si>
    <t>Fight Club</t>
  </si>
  <si>
    <t>Pirates of the Caribbean: Dead Man's Chest</t>
  </si>
  <si>
    <t>[{"iso_639_1": "en", "name": "English"}, {"iso_639_1": "tr", "name": "T\u00fcrk\u00e7e"}, {"iso_639_1": "el", "name": "\u03b5\u03bb\u03bb\u03b7\u03bd\u03b9\u03ba\u03ac"}, {"iso_639_1": "zh", "name": "\u666e\u901a\u8bdd"}]</t>
  </si>
  <si>
    <t>The Imitation Game</t>
  </si>
  <si>
    <t>[{"id": 36, "name": "History"}, {"id": 18, "name": "Drama"}, {"id": 53, "name": "Thriller"}, {"id": 10752, "name": "War"}]</t>
  </si>
  <si>
    <t>The Avengers</t>
  </si>
  <si>
    <t>[{"id": 878, "name": "Science Fiction"}, {"id": 28, "name": "Action"}, {"id": 12, "name": "Adventure"}]</t>
  </si>
  <si>
    <t>The Godfather</t>
  </si>
  <si>
    <t>[{"id": 18, "name": "Drama"}, {"id": 80, "name": "Crime"}]</t>
  </si>
  <si>
    <t>[{"iso_639_1": "en", "name": "English"}, {"iso_639_1": "it", "name": "Italiano"}, {"iso_639_1": "la", "name": "Latin"}]</t>
  </si>
  <si>
    <t>Teenage Mutant Ninja Turtles</t>
  </si>
  <si>
    <t>[{"id": 878, "name": "Science Fiction"}, {"id": 28, "name": "Action"}, {"id": 12, "name": "Adventure"}, {"id": 14, "name": "Fantasy"}, {"id": 35, "name": "Comedy"}]</t>
  </si>
  <si>
    <t>Gone Girl</t>
  </si>
  <si>
    <t>[{"id": 9648, "name": "Mystery"}, {"id": 53, "name": "Thriller"}, {"id": 18, "name": "Drama"}]</t>
  </si>
  <si>
    <t>Pixels</t>
  </si>
  <si>
    <t>[{"id": 28, "name": "Action"}, {"id": 35, "name": "Comedy"}, {"id": 878, "name": "Science Fiction"}]</t>
  </si>
  <si>
    <t>Fury</t>
  </si>
  <si>
    <t>[{"id": 10752, "name": "War"}, {"id": 18, "name": "Drama"}, {"id": 28, "name": "Action"}]</t>
  </si>
  <si>
    <t>X-Men: Apocalypse</t>
  </si>
  <si>
    <t>[{"id": 878, "name": "Science Fiction"}]</t>
  </si>
  <si>
    <t>Pirates of the Caribbean: At World's End</t>
  </si>
  <si>
    <t>Rise of the Planet of the Apes</t>
  </si>
  <si>
    <t>[{"id": 53, "name": "Thriller"}, {"id": 28, "name": "Action"}, {"id": 18, "name": "Drama"}, {"id": 878, "name": "Science Fiction"}]</t>
  </si>
  <si>
    <t>Forrest Gump</t>
  </si>
  <si>
    <t>[{"id": 35, "name": "Comedy"}, {"id": 18, "name": "Drama"}, {"id": 10749, "name": "Romance"}]</t>
  </si>
  <si>
    <t>The Lord of the Rings: The Fellowship of the Ring</t>
  </si>
  <si>
    <t>Despicable Me 2</t>
  </si>
  <si>
    <t>[{"id": 16, "name": "Animation"}, {"id": 35, "name": "Comedy"}, {"id": 10751, "name": "Family"}]</t>
  </si>
  <si>
    <t>The Shawshank Redemption</t>
  </si>
  <si>
    <t>Pirates of the Caribbean: On Stranger Tides</t>
  </si>
  <si>
    <t>[{"id": 12, "name": "Adventure"}, {"id": 28, "name": "Action"}, {"id": 14, "name": "Fantasy"}]</t>
  </si>
  <si>
    <t>Avengers: Age of Ultron</t>
  </si>
  <si>
    <t>[{"id": 28, "name": "Action"}, {"id": 12, "name": "Adventure"}, {"id": 878, "name": "Science Fiction"}]</t>
  </si>
  <si>
    <t>Harry Potter and the Chamber of Secrets</t>
  </si>
  <si>
    <t>[{"id": 12, "name": "Adventure"}, {"id": 14, "name": "Fantasy"}, {"id": 10751, "name": "Family"}]</t>
  </si>
  <si>
    <t>The Maze Runner</t>
  </si>
  <si>
    <t>[{"id": 28, "name": "Action"}, {"id": 9648, "name": "Mystery"}, {"id": 878, "name": "Science Fiction"}, {"id": 53, "name": "Thriller"}]</t>
  </si>
  <si>
    <t>Tomorrowland</t>
  </si>
  <si>
    <t>[{"id": 12, "name": "Adventure"}, {"id": 10751, "name": "Family"}, {"id": 9648, "name": "Mystery"}, {"id": 878, "name": "Science Fiction"}]</t>
  </si>
  <si>
    <t>Inside Out</t>
  </si>
  <si>
    <t>[{"id": 18, "name": "Drama"}, {"id": 35, "name": "Comedy"}, {"id": 16, "name": "Animation"}, {"id": 10751, "name": "Family"}]</t>
  </si>
  <si>
    <t>One Flew Over the Cuckoo's Nest</t>
  </si>
  <si>
    <t>The Hunger Games: Mockingjay - Part 2</t>
  </si>
  <si>
    <t>Twilight</t>
  </si>
  <si>
    <t>[{"id": 12, "name": "Adventure"}, {"id": 14, "name": "Fantasy"}, {"id": 18, "name": "Drama"}, {"id": 10749, "name": "Romance"}]</t>
  </si>
  <si>
    <t>Star Wars</t>
  </si>
  <si>
    <t>Brave</t>
  </si>
  <si>
    <t>[{"id": 16, "name": "Animation"}, {"id": 12, "name": "Adventure"}, {"id": 35, "name": "Comedy"}, {"id": 10751, "name": "Family"}, {"id": 28, "name": "Action"}, {"id": 14, "name": "Fantasy"}]</t>
  </si>
  <si>
    <t>The Lord of the Rings: The Return of the King</t>
  </si>
  <si>
    <t>Pulp Fiction</t>
  </si>
  <si>
    <t>[{"id": 53, "name": "Thriller"}, {"id": 80, "name": "Crime"}]</t>
  </si>
  <si>
    <t>[{"iso_639_1": "en", "name": "English"}, {"iso_639_1": "es", "name": "Espa\u00f1ol"}, {"iso_639_1": "fr", "name": "Fran\u00e7ais"}]</t>
  </si>
  <si>
    <t>The Hobbit: The Battle of the Five Armies</t>
  </si>
  <si>
    <t>id</t>
  </si>
  <si>
    <t>release_date</t>
  </si>
  <si>
    <t>original_language</t>
  </si>
  <si>
    <t>budget</t>
  </si>
  <si>
    <t>revenue</t>
  </si>
  <si>
    <t>Profit</t>
  </si>
  <si>
    <t>genres</t>
  </si>
  <si>
    <t>homepage</t>
  </si>
  <si>
    <t>keywords</t>
  </si>
  <si>
    <t>overview</t>
  </si>
  <si>
    <t>popularity</t>
  </si>
  <si>
    <t>production_companies</t>
  </si>
  <si>
    <t>production_countries</t>
  </si>
  <si>
    <t>runtime</t>
  </si>
  <si>
    <t>spoken_languages</t>
  </si>
  <si>
    <t>status</t>
  </si>
  <si>
    <t>tagline</t>
  </si>
  <si>
    <t>title</t>
  </si>
  <si>
    <t>vote_average</t>
  </si>
  <si>
    <t>vote_count</t>
  </si>
  <si>
    <t>http://www.minionsmovie.com/</t>
  </si>
  <si>
    <t>[{"id": 3487, "name": "assistant"}, {"id": 179430, "name": "aftercreditsstinger"}, {"id": 179431, "name": "duringcreditsstinger"}, {"id": 189481, "name": "evil mastermind"}, {"id": 190999, "name": "minions"}, {"id": 209714, "name": "3d"}]</t>
  </si>
  <si>
    <t>Minions Stuart, Kevin and Bob are recruited by Scarlet Overkill, a super-villain who, alongside her inventor husband Herb, hatches a plot to take over the world.</t>
  </si>
  <si>
    <t>[{"iso_3166_1": "US", "name": "United States of America"}]</t>
  </si>
  <si>
    <t>Released</t>
  </si>
  <si>
    <t>Before Gru, they had a history of bad bosses</t>
  </si>
  <si>
    <t>http://www.interstellarmovie.net/</t>
  </si>
  <si>
    <t>[{"id": 83, "name": "saving the world"}, {"id": 310, "name": "artificial intelligence"}, {"id": 494, "name": "father son relationship"}, {"id": 641, "name": "single parent"}, {"id": 1432, "name": "nasa"}, {"id": 1963, "name": "expedition"}, {"id": 3417, "name": "wormhole"}, {"id": 3801, "name": "space travel"}, {"id": 4337, "name": "famine"}, {"id": 4380, "name": "black hole"}, {"id": 4565, "name": "dystopia"}, {"id": 4776, "name": "race against time"}, {"id": 8056, "name": "quantum mechanics"}, {"id": 9831, "name": "spaceship"}, {"id": 9882, "name": "space"}, {"id": 10084, "name": "rescue"}, {"id": 10235, "name": "family relationships"}, {"id": 13127, "name": "farmhouse"}, {"id": 14544, "name": "robot"}, {"id": 14626, "name": "astronaut"}, {"id": 14760, "name": "scientist"}, {"id": 15300, "name": "father daughter relationship"}, {"id": 33479, "name": "single father"}, {"id": 154846, "name": "farmer"}, {"id": 156039, "name": "space station"}, {"id": 156395, "name": "imax"}, {"id": 160331, "name": "astrophysics"}, {"id": 162630, "name": "zero gravity"}, {"id": 189098, "name": "courage"}, {"id": 208757, "name": "time paradox"}, {"id": 214349, "name": "relativity"}]</t>
  </si>
  <si>
    <t>Interstellar chronicles the adventures of a group of explorers who make use of a newly discovered wormhole to surpass the limitations on human space travel and conquer the vast distances involved in an interstellar voyage.</t>
  </si>
  <si>
    <t>[{"iso_3166_1": "CA", "name": "Canada"}, {"iso_3166_1": "US", "name": "United States of America"}, {"iso_3166_1": "GB", "name": "United Kingdom"}]</t>
  </si>
  <si>
    <t>Mankind was born on Earth. It was never meant to die here.</t>
  </si>
  <si>
    <t>http://www.foxmovies.com/movies/deadpool</t>
  </si>
  <si>
    <t>[{"id": 2095, "name": "anti hero"}, {"id": 3070, "name": "mercenary"}, {"id": 8828, "name": "marvel comic"}, {"id": 9715, "name": "superhero"}, {"id": 9717, "name": "based on comic book"}, {"id": 11687, "name": "breaking the fourth wall"}, {"id": 179430, "name": "aftercreditsstinger"}, {"id": 179431, "name": "duringcreditsstinger"}, {"id": 223060, "name": "self healing"}]</t>
  </si>
  <si>
    <t>Deadpool tells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</si>
  <si>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Witness the beginning of a happy ending</t>
  </si>
  <si>
    <t>http://marvel.com/guardians</t>
  </si>
  <si>
    <t>[{"id": 8828, "name": "marvel comic"}, {"id": 9831, "name": "spaceship"}, {"id": 9882, "name": "space"}, {"id": 12405, "name": "outer space"}, {"id": 13014, "name": "orphan"}, {"id": 175428, "name": "adventurer"}, {"id": 179430, "name": "aftercreditsstinger"}, {"id": 179431, "name": "duringcreditsstinger"}, {"id": 180547, "name": "marvel cinematic universe"}]</t>
  </si>
  <si>
    <t>Light years from Earth, 26 years after being abducted, Peter Quill finds himself the prime target of a manhunt after discovering an orb wanted by Ronan the Accuser.</t>
  </si>
  <si>
    <t>[{"iso_3166_1": "GB", "name": "United Kingdom"}, {"iso_3166_1": "US", "name": "United States of America"}]</t>
  </si>
  <si>
    <t>All heroes start somewhere.</t>
  </si>
  <si>
    <t>http://www.madmaxmovie.com/</t>
  </si>
  <si>
    <t>[{"id": 2964, "name": "future"}, {"id": 3713, "name": "chase"}, {"id": 4458, "name": "post-apocalyptic"}, {"id": 4565, "name": "dystopia"}, {"id": 5657, "name": "australia"}, {"id": 10084, "name": "rescue"}, {"id": 10349, "name": "survival"}, {"id": 10562, "name": "on the run"}, {"id": 155499, "name": "convoy"}, {"id": 190954, "name": "peak oil"}, {"id": 212516, "name": "dark future"}]</t>
  </si>
  <si>
    <t>An apocalyptic story set in the furthest reaches of our planet, in a stark desert landscape where humanity is broken, and 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t>
  </si>
  <si>
    <t>[{"iso_3166_1": "AU", "name": "Australia"}, {"iso_3166_1": "US", "name": "United States of America"}]</t>
  </si>
  <si>
    <t>What a Lovely Day.</t>
  </si>
  <si>
    <t>http://www.jurassicworld.com/</t>
  </si>
  <si>
    <t>[{"id": 1299, "name": "monster"}, {"id": 1718, "name": "dna"}, {"id": 1720, "name": "tyrannosaurus rex"}, {"id": 1766, "name": "velociraptor"}, {"id": 2041, "name": "island"}, {"id": 9663, "name": "sequel"}, {"id": 9937, "name": "suspense"}, {"id": 10617, "name": "disaster"}, {"id": 10685, "name": "escape"}, {"id": 12616, "name": "dinosaur"}, {"id": 155582, "name": "amusement park"}, {"id": 158130, "name": "animal attack"}, {"id": 158340, "name": "theme park"}, {"id": 178010, "name": "jurassic park"}, {"id": 209714, "name": "3d"}, {"id": 223059, "name": "animal horror"}]</t>
  </si>
  <si>
    <t>Twenty-two years after the events of Jurassic Park, Isla Nublar now features a fully functioning dinosaur theme park, Jurassic World, as originally envisioned by John Hammond.</t>
  </si>
  <si>
    <t>The park is open.</t>
  </si>
  <si>
    <t>http://disney.go.com/disneyvideos/liveaction/pirates/main_site/main.html</t>
  </si>
  <si>
    <t>[{"id": 911, "name": "exotic island"}, {"id": 1318, "name": "blacksmith"}, {"id": 1319, "name": "east india trading company"}, {"id": 1321, "name": "gold"}, {"id": 1459, "name": "marriage proposal"}, {"id": 1860, "name": "mutiny"}, {"id": 3266, "name": "jamaica"}, {"id": 4062, "name": "skeleton"}, {"id": 5600, "name": "daughter"}, {"id": 5744, "name": "governor"}, {"id": 11086, "name": "wooden eye"}, {"id": 11087, "name": "gold coin"}, {"id": 12988, "name": "pirate"}, {"id": 33457, "name": "alcoholic"}, {"id": 157186, "name": "swashbuckler"}, {"id": 167861, "name": "caribbean"}, {"id": 179430, "name": "aftercreditsstinger"}, {"id": 185200, "name": "pirate ship"}, {"id": 235625, "name": "capuchin monkey"}, {"id": 235626, "name": "tortuga"}]</t>
  </si>
  <si>
    <t>Jack Sparrow, a freewheeling 17th-century pirate who roams the Caribbean Sea, butts heads with a rival pirate bent on pillaging the village of Port Royal. When the governor's daughter is kidnapped, Sparrow decides to help the girl's love save her. But their seafaring mission is hardly simple.</t>
  </si>
  <si>
    <t>Prepare to be blown out of the water.</t>
  </si>
  <si>
    <t>http://www.dawnofapes.com/</t>
  </si>
  <si>
    <t>[{"id": 3077, "name": "leader"}, {"id": 4090, "name": "colony"}, {"id": 4458, "name": "post-apocalyptic"}, {"id": 4565, "name": "dystopia"}, {"id": 5774, "name": "forest"}, {"id": 9663, "name": "sequel"}, {"id": 9720, "name": "woods"}, {"id": 14759, "name": "ape"}, {"id": 14760, "name": "scientist"}, {"id": 15149, "name": "monkey"}, {"id": 158025, "name": "medical research"}, {"id": 158130, "name": "animal attack"}, {"id": 188959, "name": "plague"}, {"id": 209714, "name": "3d"}]</t>
  </si>
  <si>
    <t>A group of scientists in San Francisco struggle to stay alive in the aftermath of a plague that is wiping out humanity, while Caesar tries to maintain dominance over his community of intelligent apes.</t>
  </si>
  <si>
    <t>One last chance for peace.</t>
  </si>
  <si>
    <t>http://www.thehungergames.movie/</t>
  </si>
  <si>
    <t>[{"id": 836, "name": "resistance"}, {"id": 4458, "name": "post-apocalyptic"}, {"id": 4565, "name": "dystopia"}, {"id": 6091, "name": "war"}, {"id": 9663, "name": "sequel"}, {"id": 11322, "name": "female protagonist"}, {"id": 18101, "name": "bow and arrow"}, {"id": 18249, "name": "game"}, {"id": 162484, "name": "future war"}, {"id": 162845, "name": "revolt"}, {"id": 165299, "name": "class prejudice"}, {"id": 207569, "name": "human subjugation"}, {"id": 223438, "name": "based on young adult novel"}]</t>
  </si>
  <si>
    <t>Katniss Everdeen reluctantly becomes the symbol of a mass rebellion against the autocratic Capitol.</t>
  </si>
  <si>
    <t>Fire burns brighter in the darkness</t>
  </si>
  <si>
    <t>http://movies.disney.com/big-hero-6</t>
  </si>
  <si>
    <t>[{"id": 380, "name": "brother brother relationship"}, {"id": 1701, "name": "hero"}, {"id": 2276, "name": "talent"}, {"id": 9748, "name": "revenge"}, {"id": 12392, "name": "best friend"}, {"id": 12446, "name": "another dimension"}, {"id": 14544, "name": "robot"}, {"id": 33353, "name": "boy genius"}, {"id": 41509, "name": "hate"}, {"id": 179430, "name": "aftercreditsstinger"}, {"id": 198423, "name": "moral dilemma"}, {"id": 209714, "name": "3d"}, {"id": 213104, "name": "teen superheroes"}, {"id": 215235, "name": "dead brother"}]</t>
  </si>
  <si>
    <t>The special bond that develops between plus-sized inflatable robot Baymax, and prodigy Hiro Hamada, who team up with a group of friends to form a band of high-tech heroes.</t>
  </si>
  <si>
    <t>From the creators of Wreck-it Ralph and Frozen</t>
  </si>
  <si>
    <t>http://www.terminatormovie.com/</t>
  </si>
  <si>
    <t>[{"id": 83, "name": "saving the world"}, {"id": 310, "name": "artificial intelligence"}, {"id": 679, "name": "cyborg"}, {"id": 1373, "name": "killer robot"}, {"id": 2964, "name": "future"}, {"id": 4379, "name": "time travel"}, {"id": 4565, "name": "dystopia"}, {"id": 9663, "name": "sequel"}, {"id": 161151, "name": "fiction"}, {"id": 179431, "name": "duringcreditsstinger"}, {"id": 209714, "name": "3d"}]</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</si>
  <si>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</si>
  <si>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Reset the future</t>
  </si>
  <si>
    <t>http://marvel.com/captainamericapremiere</t>
  </si>
  <si>
    <t>[{"id": 393, "name": "civil war"}, {"id": 6091, "name": "war"}, {"id": 8828, "name": "marvel comic"}, {"id": 9663, "name": "sequel"}, {"id": 9715, "name": "superhero"}, {"id": 9717, "name": "based on comic book"}, {"id": 156395, "name": "imax"}, {"id": 179430, "name": "aftercreditsstinger"}, {"id": 179431, "name": "duringcreditsstinger"}, {"id": 180547, "name": "marvel cinematic universe"}, {"id": 209714, "name": "3d"}]</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</si>
  <si>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</si>
  <si>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Divided We Fall</t>
  </si>
  <si>
    <t>http://sonyclassics.com/whiplash/</t>
  </si>
  <si>
    <t>[{"id": 1416, "name": "jazz"}, {"id": 1523, "name": "obsession"}, {"id": 1640, "name": "conservatory"}, {"id": 2176, "name": "music teacher"}, {"id": 14512, "name": "new york city"}, {"id": 14819, "name": "violence"}, {"id": 33896, "name": "montage"}, {"id": 156823, "name": "drummer"}, {"id": 170418, "name": "public humiliation"}, {"id": 176095, "name": "jazz band"}, {"id": 206298, "name": "young adult"}, {"id": 207739, "name": "music school"}]</t>
  </si>
  <si>
    <t>Under the direction of a ruthless instructor, a talented young drummer begins to pursue perfection at any cost, even his humanity.</t>
  </si>
  <si>
    <t>The road to greatness can take you to the edge.</t>
  </si>
  <si>
    <t>http://thedarkknight.warnerbros.com/dvdsite/</t>
  </si>
  <si>
    <t>[{"id": 849, "name": "dc comics"}, {"id": 853, "name": "crime fighter"}, {"id": 1308, "name": "secret identity"}, {"id": 3151, "name": "scarecrow"}, {"id": 4426, "name": "sadism"}, {"id": 4630, "name": "chaos"}, {"id": 6969, "name": "gotham city"}, {"id": 7002, "name": "vigilante"}, {"id": 9537, "name": "joker"}, {"id": 9715, "name": "superhero"}, {"id": 9717, "name": "based on comic book"}, {"id": 10044, "name": "tragic hero"}, {"id": 10291, "name": "organized crime"}, {"id": 18023, "name": "criminal mastermind"}, {"id": 33518, "name": "district attorney"}, {"id": 156395, "name": "imax"}, {"id": 163074, "name": "super villain"}, {"id": 163455, "name": "super powers"}, {"id": 230775, "name": "batman"}]</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</si>
  <si>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</si>
  <si>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Why So Serious?</t>
  </si>
  <si>
    <t>http://www.foxmovies.com/movies/the-martian</t>
  </si>
  <si>
    <t>[{"id": 818, "name": "based on novel"}, {"id": 839, "name": "mars"}, {"id": 1432, "name": "nasa"}, {"id": 1533, "name": "isolation"}, {"id": 4003, "name": "botanist"}, {"id": 9743, "name": "stranded"}, {"id": 9831, "name": "spaceship"}, {"id": 9882, "name": "space"}, {"id": 10160, "name": "engineering"}, {"id": 10349, "name": "survival"}, {"id": 14626, "name": "astronaut"}, {"id": 156810, "name": "science"}, {"id": 168603, "name": "deep space explorer"}, {"id": 179431, "name": "duringcreditsstinger"}, {"id": 196367, "name": "battle for survival"}]</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</si>
  <si>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</si>
  <si>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Bring Him Home</t>
  </si>
  <si>
    <t>http://inceptionmovie.warnerbros.com/</t>
  </si>
  <si>
    <t>[{"id": 1014, "name": "loss of lover"}, {"id": 1566, "name": "dream"}, {"id": 1930, "name": "kidnapping"}, {"id": 2116, "name": "sleep"}, {"id": 2117, "name": "subconsciousness"}, {"id": 10051, "name": "heist"}, {"id": 11436, "name": "redemption"}, {"id": 160137, "name": "female hero"}]</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</si>
  <si>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</si>
  <si>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Your mind is the scene of the crime.</t>
  </si>
  <si>
    <t>http://movies.disney.com/frozen</t>
  </si>
  <si>
    <t>[{"id": 2011, "name": "queen"}, {"id": 4344, "name": "musical"}, {"id": 7376, "name": "princess"}, {"id": 10085, "name": "betrayal"}, {"id": 10115, "name": "snowman"}, {"id": 10336, "name": "animation"}, {"id": 10385, "name": "reindeer"}, {"id": 10541, "name": "curse"}, {"id": 10794, "name": "snow"}, {"id": 11173, "name": "troll"}, {"id": 155801, "name": "mountain climber"}, {"id": 179430, "name": "aftercreditsstinger"}, {"id": 187056, "name": "woman director"}, {"id": 209714, "name": "3d"}]</t>
  </si>
  <si>
    <t>Young princess Anna of Arendelle dreams about finding true love at her sister Elsaâ€™s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</si>
  <si>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Only the act of true love will thaw a frozen heart.</t>
  </si>
  <si>
    <t>http://www.batmanvsupermandawnofjustice.com/</t>
  </si>
  <si>
    <t>[{"id": 849, "name": "dc comics"}, {"id": 7002, "name": "vigilante"}, {"id": 9715, "name": "superhero"}, {"id": 9717, "name": "based on comic book"}, {"id": 9748, "name": "revenge"}, {"id": 163455, "name": "super powers"}, {"id": 195242, "name": "clark kent"}, {"id": 195243, "name": "bruce wayne"}, {"id": 229266, "name": "dc extended universe"}]</t>
  </si>
  <si>
    <t>Fearing the actions of a god-like Super Hero left unchecked, Gotham Cityâ€™s own formidable, forceful vigilante takes on Metropolisâ€™s most revered, modern-day savior, while the world wrestles with what sort of hero it really needs. And with Batman and Superman at war with one another, a new threat quickly arises, putting mankind in greater danger than itâ€™s ever known before.</t>
  </si>
  <si>
    <t>Justice or revenge</t>
  </si>
  <si>
    <t>http://www.avatarmovie.com/</t>
  </si>
  <si>
    <t>[{"id": 1463, "name": "culture clash"}, {"id": 2964, "name": "future"}, {"id": 3386, "name": "space war"}, {"id": 3388, "name": "space colony"}, {"id": 3679, "name": "society"}, {"id": 3801, "name": "space travel"}, {"id": 9685, "name": "futuristic"}, {"id": 9840, "name": "romance"}, {"id": 9882, "name": "space"}, {"id": 9951, "name": "alien"}, {"id": 10148, "name": "tribe"}, {"id": 10158, "name": "alien planet"}, {"id": 10987, "name": "cgi"}, {"id": 11399, "name": "marine"}, {"id": 13065, "name": "soldier"}, {"id": 14643, "name": "battle"}, {"id": 14720, "name": "love affair"}, {"id": 165431, "name": "anti war"}, {"id": 193554, "name": "power relations"}, {"id": 206690, "name": "mind and soul"}, {"id": 209714, "name": "3d"}]</t>
  </si>
  <si>
    <t>In the 22nd century, a paraplegic Marine is dispatched to the moon Pandora on a unique mission, but becomes torn between following orders and protecting an alien civilization.</t>
  </si>
  <si>
    <t>[{"iso_3166_1": "US", "name": "United States of America"}, {"iso_3166_1": "GB", "name": "United Kingdom"}]</t>
  </si>
  <si>
    <t>Enter the World of Pandora.</t>
  </si>
  <si>
    <t>http://www.foxmovies.com/movies/fight-club</t>
  </si>
  <si>
    <t>[{"id": 825, "name": "support group"}, {"id": 851, "name": "dual identity"}, {"id": 1541, "name": "nihilism"}, {"id": 3927, "name": "rage and hate"}, {"id": 4142, "name": "insomnia"}, {"id": 4565, "name": "dystopia"}, {"id": 14819, "name": "violence"}]</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</si>
  <si>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</si>
  <si>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[{"iso_3166_1": "DE", "name": "Germany"}, {"iso_3166_1": "US", "name": "United States of America"}]</t>
  </si>
  <si>
    <t>Mischief. Mayhem. Soap.</t>
  </si>
  <si>
    <t>http://disney.go.com/disneypictures/pirates/</t>
  </si>
  <si>
    <t>[{"id": 616, "name": "witch"}, {"id": 663, "name": "fortune teller"}, {"id": 910, "name": "bondage"}, {"id": 911, "name": "exotic island"}, {"id": 1299, "name": "monster"}, {"id": 1316, "name": "captain"}, {"id": 1317, "name": "card game"}, {"id": 1319, "name": "east india trading company"}, {"id": 1461, "name": "compass"}, {"id": 3799, "name": "ship"}, {"id": 5600, "name": "daughter"}, {"id": 12988, "name": "pirate"}, {"id": 157186, "name": "swashbuckler"}, {"id": 179430, "name": "aftercreditsstinger"}]</t>
  </si>
  <si>
    <t>Captain Jack Sparrow works his way out of a blood debt with the ghostly Davey Jones, he also attempts to avoid eternal damnation.</t>
  </si>
  <si>
    <t>[{"iso_3166_1": "JM", "name": "Jamaica"}, {"iso_3166_1": "US", "name": "United States of America"}, {"iso_3166_1": "BS", "name": "Bahamas"}, {"iso_3166_1": "DM", "name": "Dominica"}]</t>
  </si>
  <si>
    <t>Jack is back!</t>
  </si>
  <si>
    <t>http://theimitationgamemovie.com/</t>
  </si>
  <si>
    <t>[{"id": 237, "name": "gay"}, {"id": 392, "name": "england"}, {"id": 1956, "name": "world war ii"}, {"id": 2303, "name": "mathematician"}, {"id": 5565, "name": "biography"}, {"id": 208394, "name": "logician"}, {"id": 208395, "name": "cryptography"}]</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</si>
  <si>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</si>
  <si>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[{"iso_3166_1": "GB", "name": "United Kingdom"}]</t>
  </si>
  <si>
    <t>The true enigma was the man who cracked the code.</t>
  </si>
  <si>
    <t>http://marvel.com/avengers_movie/</t>
  </si>
  <si>
    <t>[{"id": 242, "name": "new york"}, {"id": 5539, "name": "shield"}, {"id": 8828, "name": "marvel comic"}, {"id": 9715, "name": "superhero"}, {"id": 9717, "name": "based on comic book"}, {"id": 14909, "name": "alien invasion"}, {"id": 155030, "name": "superhero team"}, {"id": 179430, "name": "aftercreditsstinger"}, {"id": 179431, "name": "duringcreditsstinger"}, {"id": 180547, "name": "marvel cinematic universe"}]</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</si>
  <si>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</si>
  <si>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Some assembly required.</t>
  </si>
  <si>
    <t>http://www.thegodfather.com/</t>
  </si>
  <si>
    <t>[{"id": 131, "name": "italy"}, {"id": 699, "name": "love at first sight"}, {"id": 1872, "name": "loss of father"}, {"id": 4677, "name": "patriarch"}, {"id": 10291, "name": "organized crime"}, {"id": 10391, "name": "mafia"}, {"id": 10909, "name": "lawyer"}, {"id": 11590, "name": "italian american"}, {"id": 33421, "name": "crime family"}, {"id": 165725, "name": "rise to power"}, {"id": 166462, "name": "mob boss"}, {"id": 207883, "name": "1940s"}]</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</si>
  <si>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</si>
  <si>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An offer you can't refuse.</t>
  </si>
  <si>
    <t>http://www.teenagemutantninjaturtlesmovie.com</t>
  </si>
  <si>
    <t>[{"id": 779, "name": "martial arts"}, {"id": 949, "name": "terrorist"}, {"id": 1701, "name": "hero"}, {"id": 2766, "name": "mutation"}, {"id": 4580, "name": "van"}, {"id": 6362, "name": "turtle"}, {"id": 7002, "name": "vigilante"}, {"id": 9715, "name": "superhero"}, {"id": 9717, "name": "based on comic book"}, {"id": 10278, "name": "ninja"}, {"id": 14512, "name": "new york city"}, {"id": 41412, "name": "sewer"}, {"id": 161184, "name": "reboot"}, {"id": 198781, "name": "science experiment"}, {"id": 209714, "name": "3d"}]</t>
  </si>
  <si>
    <t>The city needs heroes. Darkness has settled over New York City as Shredder and his evil Foot Clan have an iron grip on everything from the police to the politicians. The future is grim until four unlikely outcast brothers rise from the sewers and discover their destiny as Teenage Mutant Ninja Turtles. The Turtles must work with fearless reporter April and her wise-cracking cameraman Vern Fenwick to save the city and unravel Shredder's diabolical plan.</t>
  </si>
  <si>
    <t>Mysterious. Dangerous. Reptilious. You've never seen heroes like this.</t>
  </si>
  <si>
    <t>http://www.gonegirlmovie.com/</t>
  </si>
  <si>
    <t>[{"id": 818, "name": "based on novel"}, {"id": 5809, "name": "marriage crisis"}, {"id": 10941, "name": "disappearance"}, {"id": 11513, "name": "cheating husband"}, {"id": 156091, "name": "missing person"}, {"id": 169962, "name": "search party"}, {"id": 191199, "name": "criminal lawyer"}, {"id": 199073, "name": "wife murder"}, {"id": 207431, "name": "murder suspect"}, {"id": 222665, "name": "missing wife"}]</t>
  </si>
  <si>
    <t>With his wife's disappearance having become the focus of an intense media circus, a man sees the spotlight turned on him when it's suspected that he may not be innocent.</t>
  </si>
  <si>
    <t>You don't know what you've got 'til it's...</t>
  </si>
  <si>
    <t>http://www.pixels-movie.com/</t>
  </si>
  <si>
    <t>[{"id": 282, "name": "video game"}, {"id": 5801, "name": "nerd"}, {"id": 192962, "name": "alien attack"}, {"id": 209714, "name": "3d"}, {"id": 220855, "name": "pixels"}]</t>
  </si>
  <si>
    <t>Video game experts are recruited by the military to fight 1980s-era video game characters who've attacked New York.</t>
  </si>
  <si>
    <t>Game On.</t>
  </si>
  <si>
    <t>[{"id": 1956, "name": "world war ii"}, {"id": 2652, "name": "nazis"}, {"id": 6091, "name": "war"}, {"id": 11064, "name": "nazi germany"}, {"id": 11102, "name": "panzer"}, {"id": 11117, "name": "tank"}]</t>
  </si>
  <si>
    <t>Last months of World War II in April 1945. As the Allies make their final push in the European Theater, a battle-hardened U.S. Army sergeant in the 2nd Armored Division named Wardaddy commands a Sherman tank called "Fury" and its five-man crew on a deadly mission behind enemy lines. Outnumbered and outgunned, Wardaddy and his men face overwhelming odds in their heroic attempts to strike at the heart of Nazi Germany.</t>
  </si>
  <si>
    <t>[{"iso_3166_1": "GB", "name": "United Kingdom"}, {"iso_3166_1": "US", "name": "United States of America"}, {"iso_3166_1": "CN", "name": "China"}]</t>
  </si>
  <si>
    <t>War never ends quietly.</t>
  </si>
  <si>
    <t>http://www.foxmovies.com/movies/x-men-apocalypse</t>
  </si>
  <si>
    <t>[{"id": 1852, "name": "mutant"}, {"id": 4769, "name": "supernatural powers"}, {"id": 8828, "name": "marvel comic"}, {"id": 9715, "name": "superhero"}, {"id": 9717, "name": "based on comic book"}, {"id": 10761, "name": "superhuman"}, {"id": 12332, "name": "apocalypse"}, {"id": 155030, "name": "superhero team"}, {"id": 176217, "name": "world domination"}, {"id": 179430, "name": "aftercreditsstinger"}, {"id": 208289, "name": "1980s"}]</t>
  </si>
  <si>
    <t>After the re-emergence of the world's first mutant, world-destroyer Apocalypse, the X-Men must unite to defeat his extinction level plan.</t>
  </si>
  <si>
    <t>Only the strong will survive</t>
  </si>
  <si>
    <t>[{"id": 270, "name": "ocean"}, {"id": 726, "name": "drug abuse"}, {"id": 911, "name": "exotic island"}, {"id": 1319, "name": "east india trading company"}, {"id": 2038, "name": "love of one's life"}, {"id": 2052, "name": "traitor"}, {"id": 2580, "name": "shipwreck"}, {"id": 2660, "name": "strong woman"}, {"id": 3799, "name": "ship"}, {"id": 5740, "name": "alliance"}, {"id": 5941, "name": "calypso"}, {"id": 6155, "name": "afterlife"}, {"id": 6211, "name": "fighter"}, {"id": 12988, "name": "pirate"}, {"id": 157186, "name": "swashbuckler"}, {"id": 179430, "name": "aftercreditsstinger"}]</t>
  </si>
  <si>
    <t>Captain Barbossa, long believed to be dead, has come back to life and is headed to the edge of the Earth with Will Turner and Elizabeth Swann. But nothing is quite as it seems.</t>
  </si>
  <si>
    <t>At the end of the world, the adventure begins.</t>
  </si>
  <si>
    <t>http://www.apeswillrise.com/</t>
  </si>
  <si>
    <t>[{"id": 2051, "name": "intelligence"}, {"id": 2172, "name": "zoo"}, {"id": 4392, "name": "cage"}, {"id": 4565, "name": "dystopia"}, {"id": 12393, "name": "golden gate bridge"}, {"id": 14759, "name": "ape"}, {"id": 15149, "name": "monkey"}, {"id": 158025, "name": "medical research"}, {"id": 158101, "name": "alzheimer's disease"}]</t>
  </si>
  <si>
    <t>Scientist Will Rodman is determined to find a cure for Alzheimer's, the disease which has slowly consumed his father. Will feels certain he is close to a breakthrough and tests his latest serum on apes, noticing dramatic increases in intelligence and brain activity in the primate subjects â€“ especially Caesar, his pet chimpanzee.</t>
  </si>
  <si>
    <t>Evolution Becomes Revolution.</t>
  </si>
  <si>
    <t>[{"id": 422, "name": "vietnam veteran"}, {"id": 458, "name": "hippie"}, {"id": 791, "name": "mentally disabled"}, {"id": 795, "name": "running"}, {"id": 818, "name": "based on novel"}, {"id": 2956, "name": "vietnam"}, {"id": 2957, "name": "vietnam war"}, {"id": 6054, "name": "friendship"}, {"id": 9673, "name": "love"}, {"id": 10235, "name": "family relationships"}, {"id": 10624, "name": "bully"}, {"id": 157499, "name": "mother son relationship"}, {"id": 162365, "name": "military"}, {"id": 162934, "name": "hugging"}, {"id": 166980, "name": "shrimping"}, {"id": 180204, "name": "wounded soldier"}, {"id": 187844, "name": "flashback"}, {"id": 208143, "name": "park bench"}, {"id": 215492, "name": "amputee"}]</t>
  </si>
  <si>
    <t>A man with a low IQ has accomplished great things in his life and been present during significant historic events - in each case, far exceeding what anyone imagined he could do. Yet, despite all the things he has attained, his one true love eludes him. 'Forrest Gump' is the story of a man who rose above his challenges, and who proved that determination, courage, and love are more important than ability.</t>
  </si>
  <si>
    <t>The world will never be the same, once you've seen it through the eyes of Forrest Gump.</t>
  </si>
  <si>
    <t>http://www.lordoftherings.net/</t>
  </si>
  <si>
    <t>[{"id": 603, "name": "elves"}, {"id": 604, "name": "dwarves"}, {"id": 606, "name": "orcs"}, {"id": 609, "name": "middle-earth (tolkien)"}, {"id": 611, "name": "hobbit"}, {"id": 818, "name": "based on novel"}, {"id": 1262, "name": "mountains"}, {"id": 2407, "name": "fireworks"}, {"id": 3098, "name": "castle"}, {"id": 3347, "name": "volcano"}, {"id": 4587, "name": "password"}, {"id": 4959, "name": "death of a friend"}, {"id": 6464, "name": "uncle"}, {"id": 46951, "name": "mirror"}, {"id": 177912, "name": "wizard"}, {"id": 234213, "name": "sword and sorcery"}]</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</si>
  <si>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</si>
  <si>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[{"iso_3166_1": "NZ", "name": "New Zealand"}, {"iso_3166_1": "US", "name": "United States of America"}]</t>
  </si>
  <si>
    <t>One ring to rule them all</t>
  </si>
  <si>
    <t>http://www.despicableme.com/</t>
  </si>
  <si>
    <t>[{"id": 4289, "name": "secret agent"}, {"id": 7397, "name": "bakery"}, {"id": 13072, "name": "falling in love"}, {"id": 15300, "name": "father daughter relationship"}, {"id": 179431, "name": "duringcreditsstinger"}, {"id": 184783, "name": "first date"}, {"id": 190999, "name": "minions"}, {"id": 209714, "name": "3d"}]</t>
  </si>
  <si>
    <t>Gru is recruited by the Anti-Villain League to help deal with a powerful new super criminal.</t>
  </si>
  <si>
    <t>Back 2 Work</t>
  </si>
  <si>
    <t>[{"id": 378, "name": "prison"}, {"id": 417, "name": "corruption"}, {"id": 796, "name": "police brutality"}, {"id": 2885, "name": "prison cell"}, {"id": 4779, "name": "delinquent"}, {"id": 8622, "name": "parole board"}, {"id": 9777, "name": "escape from prison"}, {"id": 12662, "name": "wrongful imprisonment"}, {"id": 180172, "name": "framed for murder"}, {"id": 207883, "name": "1940s"}]</t>
  </si>
  <si>
    <t>Framed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</si>
  <si>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Fear can hold you prisoner. Hope can set you free.</t>
  </si>
  <si>
    <t>http://disney.go.com/pirates/index-on-stranger-tides.html#/video/</t>
  </si>
  <si>
    <t>[{"id": 658, "name": "sea"}, {"id": 1316, "name": "captain"}, {"id": 1860, "name": "mutiny"}, {"id": 1938, "name": "sword"}, {"id": 2569, "name": "prime minister"}, {"id": 3180, "name": "sailing"}, {"id": 3625, "name": "silver"}, {"id": 3799, "name": "ship"}, {"id": 4235, "name": "duke"}, {"id": 5938, "name": "mermaid"}, {"id": 12988, "name": "pirate"}, {"id": 13065, "name": "soldier"}, {"id": 14643, "name": "battle"}, {"id": 157186, "name": "swashbuckler"}, {"id": 179430, "name": "aftercreditsstinger"}, {"id": 209714, "name": "3d"}]</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</si>
  <si>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</si>
  <si>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Live Forever Or Die Trying.</t>
  </si>
  <si>
    <t>http://marvel.com/movies/movie/193/avengers_age_of_ultron</t>
  </si>
  <si>
    <t>[{"id": 8828, "name": "marvel comic"}, {"id": 9663, "name": "sequel"}, {"id": 9715, "name": "superhero"}, {"id": 9717, "name": "based on comic book"}, {"id": 10629, "name": "vision"}, {"id": 155030, "name": "superhero team"}, {"id": 179431, "name": "duringcreditsstinger"}, {"id": 180547, "name": "marvel cinematic universe"}, {"id": 209714, "name": "3d"}]</t>
  </si>
  <si>
    <t>When Tony Stark tries to jumpstart a dormant peacekeeping program, things go awry and Earthâ€™s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</si>
  <si>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A New Age Has Come.</t>
  </si>
  <si>
    <t>[{"id": 391, "name": "flying car"}, {"id": 616, "name": "witch"}, {"id": 2343, "name": "magic"}, {"id": 2630, "name": "cutting the cord"}, {"id": 3650, "name": "child hero"}, {"id": 3872, "name": "broom"}, {"id": 3873, "name": "sorcerer's apprentice"}, {"id": 3884, "name": "school of witchcraft"}, {"id": 3891, "name": "giant snake"}, {"id": 4252, "name": "black magic"}, {"id": 179430, "name": "aftercreditsstinger"}]</t>
  </si>
  <si>
    <t>Ignoring threats to his life, Harry returns to Hogwarts to investigate â€“ aided by Ron and Hermione â€“ a mysterious series of attacks.</t>
  </si>
  <si>
    <t>[{"iso_3166_1": "DE", "name": "Germany"}, {"iso_3166_1": "GB", "name": "United Kingdom"}, {"iso_3166_1": "US", "name": "United States of America"}]</t>
  </si>
  <si>
    <t>Hogwarts is back in session.</t>
  </si>
  <si>
    <t>http://themazerunnermovie.com/</t>
  </si>
  <si>
    <t>[{"id": 818, "name": "based on novel"}, {"id": 2158, "name": "maze"}, {"id": 4458, "name": "post-apocalyptic"}, {"id": 4565, "name": "dystopia"}, {"id": 10685, "name": "escape"}, {"id": 11469, "name": "memory loss"}, {"id": 15261, "name": "erased memory"}, {"id": 18029, "name": "trapped"}, {"id": 162988, "name": "dystopic future"}, {"id": 204967, "name": "runner"}, {"id": 223438, "name": "based on young adult novel"}]</t>
  </si>
  <si>
    <t>Set in a post-apocalyptic world, young Thomas is deposited in a community of boys after his memory is erased, soon learning they're all trapped in a maze that will require him to join forces with fellow "runners" for a shot at escape.</t>
  </si>
  <si>
    <t>Run - Remember - Survive</t>
  </si>
  <si>
    <t>http://movies.disney.com/tomorrowland</t>
  </si>
  <si>
    <t>[{"id": 1436, "name": "inventor"}, {"id": 12332, "name": "apocalypse"}, {"id": 40850, "name": "destiny"}, {"id": 156395, "name": "imax"}, {"id": 173276, "name": "dreamer"}, {"id": 214714, "name": "futuristic car"}, {"id": 214715, "name": "futuristic city"}]</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</si>
  <si>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</si>
  <si>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Imagine a world where nothing is impossible.</t>
  </si>
  <si>
    <t>http://movies.disney.com/inside-out</t>
  </si>
  <si>
    <t>[{"id": 1566, "name": "dream"}, {"id": 6513, "name": "cartoon"}, {"id": 7942, "name": "imaginary friend"}, {"id": 10336, "name": "animation"}, {"id": 18035, "name": "family"}, {"id": 18253, "name": "moving"}, {"id": 161155, "name": "kids"}, {"id": 163227, "name": "unicorn"}, {"id": 179431, "name": "duringcreditsstinger"}, {"id": 209714, "name": "3d"}, {"id": 211269, "name": "emotions"}]</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</si>
  <si>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</si>
  <si>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Meet the little voices inside your head.</t>
  </si>
  <si>
    <t>[{"id": 30, "name": "individual"}, {"id": 526, "name": "rebel"}, {"id": 1824, "name": "self-destruction"}, {"id": 2564, "name": "wheelchair"}, {"id": 2574, "name": "lunatic asylum"}, {"id": 3737, "name": "dying and death"}, {"id": 3927, "name": "rage and hate"}, {"id": 6089, "name": "freedom"}, {"id": 6255, "name": "insanity"}, {"id": 6334, "name": "basic rights and human rights"}, {"id": 15106, "name": "psychiatrist"}]</t>
  </si>
  <si>
    <t>While serving time for insanity at a state mental hospital, implacable rabble-rouser, Randle Patrick McMurphy inspires his fellow patients to rebel against the authoritarian rule of head nurse, Mildred Ratched.</t>
  </si>
  <si>
    <t>If he's crazy, what does that make you?</t>
  </si>
  <si>
    <t>[{"id": 2020, "name": "revolution"}, {"id": 2660, "name": "strong woman"}, {"id": 4565, "name": "dystopia"}, {"id": 157376, "name": "game of death"}, {"id": 209714, "name": "3d"}, {"id": 223438, "name": "based on young adult novel"}]</t>
  </si>
  <si>
    <t>With the nation of Panem in a full scale war, Katniss confronts President Snow in the final showdown. Teamed with a group of her closest friends â€“ including Gale, Finnick, and Peeta â€“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</si>
  <si>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The fire will burn forever.</t>
  </si>
  <si>
    <t>http://www.twilightthemovie.com</t>
  </si>
  <si>
    <t>[{"id": 815, "name": "soulmates"}, {"id": 3133, "name": "vampire"}, {"id": 3691, "name": "forbidden love"}, {"id": 4978, "name": "immortality"}, {"id": 14782, "name": "trust"}, {"id": 33513, "name": "desire"}, {"id": 179431, "name": "duringcreditsstinger"}, {"id": 187056, "name": "woman director"}, {"id": 212760, "name": "interspecies romance"}, {"id": 223438, "name": "based on young adult novel"}, {"id": 231407, "name": "fang vamp"}]</t>
  </si>
  <si>
    <t>When Bella Swan moves to a small town in the Pacific Northwest to live with her father, she starts school and meets the reclusive Edward Cullen, a mysterious classmate who reveals himself to be a 108-year-old vampire. Despite Edward's repeated cautions, Bella can't help but fall in love with him, a fatal move that endangers her own life when a coven of bloodsuckers try to challenge the Cullen clan.</t>
  </si>
  <si>
    <t>When you can live forever, what do you live for?</t>
  </si>
  <si>
    <t>http://www.starwars.com/films/star-wars-episode-iv-a-new-hope</t>
  </si>
  <si>
    <t>[{"id": 803, "name": "android"}, {"id": 4270, "name": "galaxy"}, {"id": 4271, "name": "hermit"}, {"id": 10013, "name": "death star"}, {"id": 10016, "name": "lightsaber"}, {"id": 10527, "name": "jedi"}, {"id": 11107, "name": "rescue mission"}, {"id": 11195, "name": "empire"}, {"id": 11196, "name": "rebellion"}, {"id": 13194, "name": "planet"}, {"id": 155336, "name": "smuggler"}, {"id": 160134, "name": "the force"}, {"id": 161176, "name": "space opera"}, {"id": 163295, "name": "galactic war"}, {"id": 178710, "name": "stormtrooper"}, {"id": 178712, "name": "totalitarianism"}]</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</si>
  <si>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</si>
  <si>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A long time ago in a galaxy far, far away...</t>
  </si>
  <si>
    <t>http://disney.go.com/brave/#/home</t>
  </si>
  <si>
    <t>[{"id": 388, "name": "scotland"}, {"id": 526, "name": "rebel"}, {"id": 3930, "name": "bravery"}, {"id": 4152, "name": "kingdom"}, {"id": 4393, "name": "archer"}, {"id": 4896, "name": "wish"}, {"id": 10468, "name": "bear"}, {"id": 14753, "name": "scot"}, {"id": 15161, "name": "rebellious daughter"}, {"id": 41538, "name": "turns into animal"}, {"id": 53995, "name": "archery"}, {"id": 162715, "name": "ruins"}, {"id": 179430, "name": "aftercreditsstinger"}, {"id": 181181, "name": "peace offering"}, {"id": 187056, "name": "woman director"}, {"id": 189098, "name": "courage"}, {"id": 209714, "name": "3d"}]</t>
  </si>
  <si>
    <t>Brave is set in the mystical Scottish Highlands, where MÃ©rida is the princess of a kingdom ruled by King Fergus and Queen Elinor. An unruly daughter and an accomplished archer, MÃ©rida one day defies a sacred custom of the land and inadvertently brings turmoil to the kingdom. In an attempt to set things right, MÃ©rida seeks out an eccentric old Wise Woman and is granted an ill-fated wish. Also figuring into MÃ©ridaâ€™s quest â€” and serving as comic relief â€” are the kingdomâ€™s three lords: the enormous Lord MacGuffin, the surly Lord Macintosh, and the disagreeable Lord Dingwall.</t>
  </si>
  <si>
    <t>Change your fate.</t>
  </si>
  <si>
    <t>http://www.lordoftherings.net</t>
  </si>
  <si>
    <t>[{"id": 603, "name": "elves"}, {"id": 606, "name": "orcs"}, {"id": 609, "name": "middle-earth (tolkien)"}, {"id": 818, "name": "based on novel"}, {"id": 3301, "name": "suspicion"}, {"id": 3930, "name": "bravery"}, {"id": 6091, "name": "war"}, {"id": 9812, "name": "honor"}, {"id": 11173, "name": "troll"}, {"id": 14707, "name": "brutality"}, {"id": 14819, "name": "violence"}, {"id": 162846, "name": "ghost"}, {"id": 173700, "name": "end of trilogy"}, {"id": 207372, "name": "quest"}, {"id": 234213, "name": "sword and sorcery"}]</t>
  </si>
  <si>
    <t>Aragorn is revealed as the heir to the ancient kings as he, Gandalf and the other members of the broken fellowship struggle to save Gondor from Sauron's forces. Meanwhile, Frodo and Sam bring the ring closer to the heart of Mordor, the dark lord's realm.</t>
  </si>
  <si>
    <t>The eye of the enemy is moving.</t>
  </si>
  <si>
    <t>[{"id": 396, "name": "transporter"}, {"id": 1411, "name": "brothel"}, {"id": 2231, "name": "drug dealer"}, {"id": 2792, "name": "boxer"}, {"id": 4076, "name": "massage"}, {"id": 8627, "name": "stolen money"}, {"id": 9730, "name": "crime boss"}, {"id": 10104, "name": "dance contest"}, {"id": 11242, "name": "junkyard"}, {"id": 11423, "name": "kamikaze"}, {"id": 11434, "name": "ambiguous ending"}, {"id": 11435, "name": "briefcase"}, {"id": 11436, "name": "redemption"}, {"id": 11442, "name": "heirloom"}, {"id": 11446, "name": "pulp fiction"}, {"id": 11447, "name": "reference to al green"}, {"id": 14604, "name": "theft"}, {"id": 14707, "name": "brutality"}]</t>
  </si>
  <si>
    <t>A burger-loving hit man, his philosophical partner, a drug-addled gangster's moll and a washed-up boxer converge in this sprawling, comedic crime caper. Their adventures unfurl in three stories that ingeniously trip back and forth in time.</t>
  </si>
  <si>
    <t>Just because you are a character doesn't mean you have character.</t>
  </si>
  <si>
    <t>http://www.thehobbit.com/</t>
  </si>
  <si>
    <t>[{"id": 417, "name": "corruption"}, {"id": 603, "name": "elves"}, {"id": 604, "name": "dwarves"}, {"id": 606, "name": "orcs"}, {"id": 609, "name": "middle-earth (tolkien)"}, {"id": 611, "name": "hobbit"}, {"id": 12554, "name": "dragon"}, {"id": 14643, "name": "battle"}, {"id": 167982, "name": "unlikely friendship"}, {"id": 188270, "name": "epic battle"}, {"id": 234213, "name": "sword and sorcery"}]</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</si>
  <si>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</si>
  <si>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Witness the defining chapter of the Middle-Earth saga</t>
  </si>
  <si>
    <t>Iron Man</t>
  </si>
  <si>
    <t>http://www.ironmanmovie.com/</t>
  </si>
  <si>
    <t>[{"id": 539, "name": "middle east"}, {"id": 6163, "name": "arms dealer"}, {"id": 8613, "name": "malibu"}, {"id": 8828, "name": "marvel comic"}, {"id": 9715, "name": "superhero"}, {"id": 9717, "name": "based on comic book"}, {"id": 12555, "name": "tony stark"}, {"id": 173776, "name": "iron man"}, {"id": 179430, "name": "aftercreditsstinger"}, {"id": 180547, "name": "marvel cinematic universe"}, {"id": 208630, "name": "counter terrorism"}, {"id": 209756, "name": "agent coulson"}]</t>
  </si>
  <si>
    <t>After being held captive in an Afghan cave, billionaire engineer Tony Stark creates a unique weaponized suit of armor to fight evil.</t>
  </si>
  <si>
    <t>[{"iso_639_1": "en", "name": "English"}, {"iso_639_1": "fa", "name": "\u0641\u0627\u0631\u0633\u06cc"}, {"iso_639_1": "ur", "name": "\u0627\u0631\u062f\u0648"}, {"iso_639_1": "ar", "name": "\u0627\u0644\u0639\u0631\u0628\u064a\u0629"}]</t>
  </si>
  <si>
    <t>Heroes aren't born. They're built.</t>
  </si>
  <si>
    <t>Ant-Man</t>
  </si>
  <si>
    <t>http://marvel.com/movies/movie/180/ant-man</t>
  </si>
  <si>
    <t>[{"id": 8828, "name": "marvel comic"}, {"id": 9715, "name": "superhero"}, {"id": 9717, "name": "based on comic book"}, {"id": 179430, "name": "aftercreditsstinger"}, {"id": 179431, "name": "duringcreditsstinger"}, {"id": 180547, "name": "marvel cinematic universe"}, {"id": 209714, "name": "3d"}]</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</si>
  <si>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</si>
  <si>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Heroes don't get any bigger.</t>
  </si>
  <si>
    <t>Spirited Away</t>
  </si>
  <si>
    <t>ja</t>
  </si>
  <si>
    <t>[{"id": 14, "name": "Fantasy"}, {"id": 12, "name": "Adventure"}, {"id": 16, "name": "Animation"}, {"id": 10751, "name": "Family"}]</t>
  </si>
  <si>
    <t>http://movies.disney.com/spirited-away</t>
  </si>
  <si>
    <t>[{"id": 616, "name": "witch"}, {"id": 970, "name": "parents kids relationship"}, {"id": 2343, "name": "magic"}, {"id": 2640, "name": "twilight"}, {"id": 3762, "name": "darkness"}, {"id": 3787, "name": "village and town"}, {"id": 4652, "name": "bath house"}, {"id": 4931, "name": "pig"}, {"id": 5280, "name": "ghost world"}, {"id": 6016, "name": "biology"}, {"id": 13008, "name": "train"}, {"id": 155582, "name": "amusement park"}, {"id": 196509, "name": "yokai"}, {"id": 207695, "name": "japanese mythology"}, {"id": 210024, "name": "anime"}]</t>
  </si>
  <si>
    <t>A ten year old girl who wanders away from her parents along a path that leads to a world ruled by strange and unusual monster-like animals. Her parents have been changed into pigs along with others inside a bathhouse full of these creatures. Will she ever see the world how it once was?</t>
  </si>
  <si>
    <t>[{"iso_3166_1": "JP", "name": "Japan"}]</t>
  </si>
  <si>
    <t>[{"iso_639_1": "ja", "name": "\u65e5\u672c\u8a9e"}]</t>
  </si>
  <si>
    <t>The tunnel led Chihiro to a mysterious town...</t>
  </si>
  <si>
    <t>X-Men: Days of Future Past</t>
  </si>
  <si>
    <t>http://www.x-menmovies.com/</t>
  </si>
  <si>
    <t>[{"id": 1228, "name": "1970s"}, {"id": 1852, "name": "mutant"}, {"id": 4379, "name": "time travel"}, {"id": 8828, "name": "marvel comic"}, {"id": 9717, "name": "based on comic book"}, {"id": 10761, "name": "superhuman"}, {"id": 14527, "name": "storm"}, {"id": 161271, "name": "beast"}, {"id": 179430, "name": "aftercreditsstinger"}, {"id": 206736, "name": "changing the past or future"}]</t>
  </si>
  <si>
    <t>The ultimate X-Men ensemble fights a war for the survival of the species across two time periods as they join forces with their younger selves in an epic battle that must change the past â€“ to save our future.</t>
  </si>
  <si>
    <t>To save the future, they must alter the past</t>
  </si>
  <si>
    <t>Transformers: Age of Extinction</t>
  </si>
  <si>
    <t>http://www.transformersmovie.com</t>
  </si>
  <si>
    <t>[{"id": 9663, "name": "sequel"}, {"id": 9951, "name": "alien"}, {"id": 10607, "name": "transformers"}, {"id": 10891, "name": "giant robot"}, {"id": 14544, "name": "robot"}, {"id": 156395, "name": "imax"}, {"id": 166594, "name": "transforming robot"}]</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</si>
  <si>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</si>
  <si>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This is not war. It's extinction.</t>
  </si>
  <si>
    <t>Chappie</t>
  </si>
  <si>
    <t>[{"id": 80, "name": "Crime"}, {"id": 28, "name": "Action"}, {"id": 878, "name": "Science Fiction"}]</t>
  </si>
  <si>
    <t>http://www.chappie-movie.com</t>
  </si>
  <si>
    <t>[{"id": 310, "name": "artificial intelligence"}, {"id": 803, "name": "android"}, {"id": 14544, "name": "robot"}, {"id": 40847, "name": "near future"}, {"id": 187019, "name": "robot cop"}]</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</si>
  <si>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</si>
  <si>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[{"iso_3166_1": "MX", "name": "Mexico"}, {"iso_3166_1": "ZA", "name": "South Africa"}, {"iso_3166_1": "US", "name": "United States of America"}]</t>
  </si>
  <si>
    <t>I am consciousness. I am alive. I am Chappie.</t>
  </si>
  <si>
    <t>Spider-Man 3</t>
  </si>
  <si>
    <t>[{"id": 14, "name": "Fantasy"}, {"id": 28, "name": "Action"}, {"id": 12, "name": "Adventure"}]</t>
  </si>
  <si>
    <t>http://www.sonypictures.com/movies/spider-man3/</t>
  </si>
  <si>
    <t>[{"id": 851, "name": "dual identity"}, {"id": 1453, "name": "amnesia"}, {"id": 1965, "name": "sandstorm"}, {"id": 2038, "name": "love of one's life"}, {"id": 3446, "name": "forgiveness"}, {"id": 3986, "name": "spider"}, {"id": 4391, "name": "wretch"}, {"id": 4959, "name": "death of a friend"}, {"id": 5776, "name": "egomania"}, {"id": 5789, "name": "sand"}, {"id": 5857, "name": "narcism"}, {"id": 6062, "name": "hostility"}, {"id": 8828, "name": "marvel comic"}, {"id": 9663, "name": "sequel"}, {"id": 9715, "name": "superhero"}, {"id": 9748, "name": "revenge"}]</t>
  </si>
  <si>
    <t>The seemingly invincible Spider-Man goes up against an all-new crop of villain â€“ including the shape-shifting Sandman. While Spider-Manâ€™s superpowers are altered by an alien organism, his alter ego, Peter Parker, deals with nemesis Eddie Brock and also gets caught up in a love triangle.</t>
  </si>
  <si>
    <t>[{"iso_639_1": "en", "name": "English"}, {"iso_639_1": "fr", "name": "Fran\u00e7ais"}]</t>
  </si>
  <si>
    <t>The battle within.</t>
  </si>
  <si>
    <t>Night at the Museum: Secret of the Tomb</t>
  </si>
  <si>
    <t>[{"id": 12, "name": "Adventure"}, {"id": 35, "name": "Comedy"}, {"id": 14, "name": "Fantasy"}, {"id": 10751, "name": "Family"}]</t>
  </si>
  <si>
    <t>[{"id": 1406, "name": "night watchman"}, {"id": 2598, "name": "museum"}, {"id": 5647, "name": "natural history"}, {"id": 9682, "name": "history"}, {"id": 209642, "name": "smithsonian"}]</t>
  </si>
  <si>
    <t>When the magic powers of The Tablet of Ahkmenrah begin to die out, Larry Daley (Ben Stiller) spans the globe, uniting favorite and new characters while embarking on an epic quest to save the magic before it is gone forever.</t>
  </si>
  <si>
    <t>One Final Night to Save the Day.</t>
  </si>
  <si>
    <t>Lucy</t>
  </si>
  <si>
    <t>[{"id": 28, "name": "Action"}, {"id": 878, "name": "Science Fiction"}]</t>
  </si>
  <si>
    <t>http://lucymovie.com/</t>
  </si>
  <si>
    <t>[{"id": 310, "name": "artificial intelligence"}, {"id": 1475, "name": "telepathy"}, {"id": 2051, "name": "intelligence"}, {"id": 2235, "name": "drug mule"}, {"id": 5086, "name": "telekinesis"}, {"id": 9685, "name": "futuristic"}, {"id": 14964, "name": "drug"}, {"id": 33637, "name": "superpower"}, {"id": 34009, "name": "tough girl"}, {"id": 156395, "name": "imax"}, {"id": 157959, "name": "surgery"}, {"id": 234944, "name": "brain capacity"}, {"id": 234945, "name": "synthetic drug"}, {"id": 234946, "name": "human brain"}]</t>
  </si>
  <si>
    <t>A woman, accidentally caught in a dark deal, turns the tables on her captors and transforms into a merciless warrior evolved beyond human logic.</t>
  </si>
  <si>
    <t>[{"iso_3166_1": "FR", "name": "France"}, {"iso_3166_1": "US", "name": "United States of America"}]</t>
  </si>
  <si>
    <t>[{"iso_639_1": "zh", "name": "\u666e\u901a\u8bdd"}, {"iso_639_1": "en", "name": "English"}, {"iso_639_1": "fr", "name": "Fran\u00e7ais"}, {"iso_639_1": "es", "name": "Espa\u00f1ol"}, {"iso_639_1": "ko", "name": "\ud55c\uad6d\uc5b4/\uc870\uc120\ub9d0"}]</t>
  </si>
  <si>
    <t>The average person uses 10% of their brain capacity. Imagine what she could do with 100%.</t>
  </si>
  <si>
    <t>Batman Begins</t>
  </si>
  <si>
    <t>[{"id": 28, "name": "Action"}, {"id": 80, "name": "Crime"}, {"id": 18, "name": "Drama"}]</t>
  </si>
  <si>
    <t>http://www2.warnerbros.com/batmanbegins/index.html</t>
  </si>
  <si>
    <t>[{"id": 486, "name": "himalaya"}, {"id": 779, "name": "martial arts"}, {"id": 849, "name": "dc comics"}, {"id": 853, "name": "crime fighter"}, {"id": 1308, "name": "secret identity"}, {"id": 1568, "name": "undercover"}, {"id": 1701, "name": "hero"}, {"id": 1872, "name": "loss of father"}, {"id": 3679, "name": "society"}, {"id": 6969, "name": "gotham city"}, {"id": 7002, "name": "vigilante"}, {"id": 9715, "name": "superhero"}, {"id": 9717, "name": "based on comic book"}, {"id": 9823, "name": "rivalry"}, {"id": 10044, "name": "tragic hero"}, {"id": 10278, "name": "ninja"}, {"id": 10842, "name": "good vs evil"}, {"id": 14536, "name": "crime"}, {"id": 163455, "name": "super powers"}, {"id": 173719, "name": "haunted by the past"}, {"id": 179095, "name": "evil doctor"}, {"id": 187710, "name": "escapade"}, {"id": 206694, "name": "master villain"}, {"id": 206700, "name": "fighting crime"}, {"id": 206709, "name": "unfulfillment"}, {"id": 206715, "name": "love and romance"}, {"id": 206716, "name": "unfulfilled love"}]</t>
  </si>
  <si>
    <t>Driven by tragedy, billionaire Bruce Wayne dedicates his life to uncovering and defeating the corruption that plagues his home, Gotham City.  Unable to work within the system, he instead creates a new identity, a symbol of fear for the criminal underworld - The Batman.</t>
  </si>
  <si>
    <t>[{"iso_639_1": "en", "name": "English"}, {"iso_639_1": "ur", "name": "\u0627\u0631\u062f\u0648"}, {"iso_639_1": "zh", "name": "\u666e\u901a\u8bdd"}]</t>
  </si>
  <si>
    <t>Evil fears the knight.</t>
  </si>
  <si>
    <t>Mission: Impossible - Rogue Nation</t>
  </si>
  <si>
    <t>[{"id": 28, "name": "Action"}, {"id": 12, "name": "Adventure"}, {"id": 53, "name": "Thriller"}]</t>
  </si>
  <si>
    <t>http://www.missionimpossible.com</t>
  </si>
  <si>
    <t>[{"id": 212, "name": "london england"}, {"id": 470, "name": "spy"}, {"id": 1201, "name": "austria"}, {"id": 3289, "name": "villain"}, {"id": 9663, "name": "sequel"}, {"id": 10364, "name": "mission"}, {"id": 10410, "name": "conspiracy"}, {"id": 160852, "name": "vienna opera"}, {"id": 233055, "name": "vienna"}]</t>
  </si>
  <si>
    <t>Ethan and team take on their most impossible mission yet, eradicating the Syndicate - an International rogue organization as highly skilled as they are, committed to destroying the IMF.</t>
  </si>
  <si>
    <t>[{"iso_3166_1": "CN", "name": "China"}, {"iso_3166_1": "US", "name": "United States of America"}]</t>
  </si>
  <si>
    <t>[{"iso_639_1": "de", "name": "Deutsch"}, {"iso_639_1": "en", "name": "English"}, {"iso_639_1": "sv", "name": "svenska"}]</t>
  </si>
  <si>
    <t>Desperate Times. Desperate Measures.</t>
  </si>
  <si>
    <t>Despicable Me</t>
  </si>
  <si>
    <t>[{"id": 16, "name": "Animation"}, {"id": 10751, "name": "Family"}]</t>
  </si>
  <si>
    <t>http://www.despicable.me/</t>
  </si>
  <si>
    <t>[{"id": 4130, "name": "adoptive father"}, {"id": 6783, "name": "orphanage"}, {"id": 7393, "name": "life's dream"}, {"id": 9823, "name": "rivalry"}, {"id": 10261, "name": "stealing"}, {"id": 10551, "name": "ballet"}, {"id": 12663, "name": "little girl"}, {"id": 13014, "name": "orphan"}, {"id": 15300, "name": "father daughter relationship"}, {"id": 156928, "name": "tomboy"}, {"id": 157499, "name": "mother son relationship"}, {"id": 160097, "name": "intelligent"}, {"id": 161155, "name": "kids"}, {"id": 179095, "name": "evil doctor"}, {"id": 179431, "name": "duringcreditsstinger"}, {"id": 190999, "name": "minions"}, {"id": 194404, "name": "supervillain"}, {"id": 209714, "name": "3d"}, {"id": 219832, "name": "despicable"}, {"id": 235459, "name": "cattivissimo"}]</t>
  </si>
  <si>
    <t>Villainous Gru lives up to his reputation as a despicable, deplorable and downright unlikable guy when he hatches a plan to steal the moon from the sky. But he has a tough time staying on task after three orphans land in his care.</t>
  </si>
  <si>
    <t>Superbad. Superdad.</t>
  </si>
  <si>
    <t>Maze Runner: The Scorch Trials</t>
  </si>
  <si>
    <t>[{"id": 28, "name": "Action"}]</t>
  </si>
  <si>
    <t>http://mazerunnermovies.com</t>
  </si>
  <si>
    <t>[{"id": 818, "name": "based on novel"}, {"id": 836, "name": "resistance"}, {"id": 2158, "name": "maze"}, {"id": 4458, "name": "post-apocalyptic"}, {"id": 4565, "name": "dystopia"}, {"id": 4884, "name": "infection"}, {"id": 10562, "name": "on the run"}, {"id": 10685, "name": "escape"}, {"id": 12377, "name": "zombie"}, {"id": 14527, "name": "storm"}, {"id": 14673, "name": "disease"}, {"id": 18034, "name": "desert"}, {"id": 41412, "name": "sewer"}, {"id": 162344, "name": "antidote"}, {"id": 188950, "name": "corporation"}, {"id": 188957, "name": "virus"}, {"id": 204967, "name": "runner"}, {"id": 213987, "name": "city ruin"}, {"id": 219843, "name": "immunity"}]</t>
  </si>
  <si>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WCKDâ€™s vastly superior forces and uncover its shocking plans for them all.</t>
  </si>
  <si>
    <t>The Maze Was Just the Beginning.</t>
  </si>
  <si>
    <t>The Dark Knight Rises</t>
  </si>
  <si>
    <t>[{"id": 28, "name": "Action"}, {"id": 80, "name": "Crime"}, {"id": 18, "name": "Drama"}, {"id": 53, "name": "Thriller"}]</t>
  </si>
  <si>
    <t>http://www.thedarkknightrises.com/</t>
  </si>
  <si>
    <t>[{"id": 849, "name": "dc comics"}, {"id": 853, "name": "crime fighter"}, {"id": 949, "name": "terrorist"}, {"id": 1308, "name": "secret identity"}, {"id": 1437, "name": "burglar"}, {"id": 3051, "name": "hostage drama"}, {"id": 3562, "name": "time bomb"}, {"id": 6969, "name": "gotham city"}, {"id": 7002, "name": "vigilante"}, {"id": 9665, "name": "cover-up"}, {"id": 9715, "name": "superhero"}, {"id": 9990, "name": "villainess"}, {"id": 10044, "name": "tragic hero"}, {"id": 13015, "name": "terrorism"}, {"id": 14796, "name": "destruction"}, {"id": 18933, "name": "catwoman"}, {"id": 156082, "name": "cat burglar"}, {"id": 156395, "name": "imax"}, {"id": 173272, "name": "flood"}, {"id": 179093, "name": "criminal underworld"}, {"id": 230775, "name": "batman"}]</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</si>
  <si>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</si>
  <si>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The Legend Ends</t>
  </si>
  <si>
    <t>Maleficent</t>
  </si>
  <si>
    <t>[{"id": 14, "name": "Fantasy"}, {"id": 12, "name": "Adventure"}, {"id": 28, "name": "Action"}, {"id": 10751, "name": "Family"}, {"id": 10749, "name": "Romance"}]</t>
  </si>
  <si>
    <t>http://movies.disney.com/maleficent</t>
  </si>
  <si>
    <t>[{"id": 3205, "name": "fairy tale"}, {"id": 3289, "name": "villain"}, {"id": 7430, "name": "sleeping beauty"}, {"id": 177895, "name": "dark fantasy"}, {"id": 179411, "name": "based on fairy tale"}, {"id": 186846, "name": "adaptation"}, {"id": 186847, "name": "retelling"}, {"id": 186849, "name": "literary adaptation"}, {"id": 209714, "name": "3d"}]</t>
  </si>
  <si>
    <t>The untold story of Disney's most iconic villain from the 1959 classic 'Sleeping Beauty'. A beautiful, pure-hearted young woman, Maleficent has an idyllic life growing up in a peaceable forest kingdom, until one day when an invading army threatens the harmony of the land.  Maleficent rises to be the land's fiercest protector, but she ultimately suffers a ruthless betrayal â€“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</si>
  <si>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Don't believe the fairy tale.</t>
  </si>
  <si>
    <t>Gravity</t>
  </si>
  <si>
    <t>[{"id": 878, "name": "Science Fiction"}, {"id": 53, "name": "Thriller"}, {"id": 18, "name": "Drama"}]</t>
  </si>
  <si>
    <t>http://gravitymovie.warnerbros.com/</t>
  </si>
  <si>
    <t>[{"id": 4040, "name": "space mission"}, {"id": 6203, "name": "loss"}, {"id": 9882, "name": "space"}, {"id": 14626, "name": "astronaut"}, {"id": 191586, "name": "trapped in space"}]</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</si>
  <si>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</si>
  <si>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Don't Let Go</t>
  </si>
  <si>
    <t>Harry Potter and the Philosopher's Stone</t>
  </si>
  <si>
    <t>http://harrypotter.warnerbros.com/harrypotterandthedeathlyhallows/mainsite/index.html</t>
  </si>
  <si>
    <t>[{"id": 616, "name": "witch"}, {"id": 1441, "name": "christmas party"}, {"id": 2343, "name": "magic"}, {"id": 2630, "name": "cutting the cord"}, {"id": 3335, "name": "halloween"}, {"id": 3650, "name": "child hero"}, {"id": 3872, "name": "broom"}, {"id": 4238, "name": "chosen one"}, {"id": 4456, "name": "frog"}, {"id": 170362, "name": "fantasy world"}, {"id": 223438, "name": "based on young adult novel"}]</t>
  </si>
  <si>
    <t>Harry Potter has lived under the stairs at his aunt and uncle's house his whole life. But on his 11th birthday, he learns he's a powerful wizard -- with a place waiting for him at the Hogwarts School of Witchcraft and Wizardry. As he learns to harness his newfound powers with the help of the school's kindly headmaster, Harry uncovers the truth about his parents' deaths -- and about the villain who's to blame.</t>
  </si>
  <si>
    <t>Let the Magic Begin.</t>
  </si>
  <si>
    <t>Bruce Almighty</t>
  </si>
  <si>
    <t>[{"id": 14, "name": "Fantasy"}, {"id": 35, "name": "Comedy"}]</t>
  </si>
  <si>
    <t>http://www.brucealmighty.com/</t>
  </si>
  <si>
    <t>[{"id": 186, "name": "christianity"}, {"id": 305, "name": "moon"}, {"id": 457, "name": "responsability"}, {"id": 488, "name": "moses"}, {"id": 542, "name": "street gang"}, {"id": 725, "name": "lovesickness"}, {"id": 917, "name": "journalism"}, {"id": 1605, "name": "new love"}, {"id": 6150, "name": "faith"}, {"id": 6157, "name": "prayer"}, {"id": 9649, "name": "god"}, {"id": 9844, "name": "car crash"}]</t>
  </si>
  <si>
    <t>Bruce Nolan toils as a "human interest" television reporter in Buffalo, N.Y. Despite his high ratings and the love of his beautiful girlfriend, Grace, Bruce remains unfulfilled. At the end of the worst day in his life, he angrily ridicules God -- and the Almighty responds, endowing Bruce with all of His divine powers.</t>
  </si>
  <si>
    <t>In Bruce we trust</t>
  </si>
  <si>
    <t>The Fifth Element</t>
  </si>
  <si>
    <t>[{"id": 12, "name": "Adventure"}, {"id": 14, "name": "Fantasy"}, {"id": 28, "name": "Action"}, {"id": 53, "name": "Thriller"}, {"id": 878, "name": "Science Fiction"}]</t>
  </si>
  <si>
    <t>[{"id": 402, "name": "clone"}, {"id": 444, "name": "taxi"}, {"id": 679, "name": "cyborg"}, {"id": 1160, "name": "egypt"}, {"id": 2964, "name": "future"}, {"id": 3622, "name": "stowaway"}, {"id": 3801, "name": "space travel"}, {"id": 4776, "name": "race against time"}, {"id": 6163, "name": "arms dealer"}, {"id": 9673, "name": "love"}, {"id": 9951, "name": "alien"}, {"id": 10093, "name": "priest"}, {"id": 10150, "name": "end of the world"}, {"id": 10842, "name": "good vs evil"}, {"id": 10950, "name": "shootout"}, {"id": 11148, "name": "police chase"}, {"id": 11290, "name": "cab driver"}, {"id": 14512, "name": "new york city"}, {"id": 161176, "name": "space opera"}, {"id": 162365, "name": "military"}, {"id": 164920, "name": "opera singer"}, {"id": 169593, "name": "resort hotel"}, {"id": 172718, "name": "ancient astronaut"}, {"id": 223344, "name": "archeologist"}, {"id": 229863, "name": "ancient evil"}, {"id": 234630, "name": "cruise liner"}]</t>
  </si>
  <si>
    <t>In 2257, a taxi driver is unintentionally given the task of saving a young girl who is part of the key that will ensure the survival of humanity.</t>
  </si>
  <si>
    <t>[{"iso_3166_1": "FR", "name": "France"}]</t>
  </si>
  <si>
    <t>[{"iso_639_1": "en", "name": "English"}, {"iso_639_1": "sv", "name": "svenska"}, {"iso_639_1": "de", "name": "Deutsch"}]</t>
  </si>
  <si>
    <t>There is no future without it.</t>
  </si>
  <si>
    <t>The Hobbit: An Unexpected Journey</t>
  </si>
  <si>
    <t>[{"id": 483, "name": "riddle"}, {"id": 603, "name": "elves"}, {"id": 604, "name": "dwarves"}, {"id": 606, "name": "orcs"}, {"id": 609, "name": "middle-earth (tolkien)"}, {"id": 611, "name": "hobbit"}, {"id": 1262, "name": "mountains"}, {"id": 177912, "name": "wizard"}, {"id": 189092, "name": "journey"}, {"id": 189093, "name": "ring"}, {"id": 189094, "name": "goblin"}, {"id": 189098, "name": "courage"}, {"id": 189099, "name": "giant"}, {"id": 189102, "name": "tunnel"}, {"id": 189103, "name": "underground lake"}, {"id": 189108, "name": "buried treasure"}, {"id": 189114, "name": "climbing a tree"}, {"id": 189115, "name": "invisibility"}, {"id": 189119, "name": "ancient"}, {"id": 191739, "name": "gnomes"}]</t>
  </si>
  <si>
    <t>Bilbo Baggins, a hobbit enjoying his quiet life, is swept into an epic quest by Gandalf the Grey and thirteen dwarves who seek to reclaim their mountain home from Smaug, the dragon.</t>
  </si>
  <si>
    <t>From the smallest beginnings come the greatest legends.</t>
  </si>
  <si>
    <t>Quantum of Solace</t>
  </si>
  <si>
    <t>[{"id": 12, "name": "Adventure"}, {"id": 28, "name": "Action"}, {"id": 53, "name": "Thriller"}, {"id": 80, "name": "Crime"}]</t>
  </si>
  <si>
    <t>http://www.mgm.com/view/movie/234/Quantum-of-Solace/</t>
  </si>
  <si>
    <t>[{"id": 627, "name": "killing"}, {"id": 1568, "name": "undercover"}, {"id": 4289, "name": "secret agent"}, {"id": 156095, "name": "british secret service"}]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</si>
  <si>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</si>
  <si>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[{"iso_639_1": "en", "name": "English"}, {"iso_639_1": "es", "name": "Espa\u00f1ol"}, {"iso_639_1": "it", "name": "Italiano"}, {"iso_639_1": "fr", "name": "Fran\u00e7ais"}, {"iso_639_1": "de", "name": "Deutsch"}]</t>
  </si>
  <si>
    <t>For love, for hate, for justice, for revenge.</t>
  </si>
  <si>
    <t>Spectre</t>
  </si>
  <si>
    <t>[{"id": 28, "name": "Action"}, {"id": 12, "name": "Adventure"}, {"id": 80, "name": "Crime"}]</t>
  </si>
  <si>
    <t>http://www.sonypictures.com/movies/spectre/</t>
  </si>
  <si>
    <t>[{"id": 470, "name": "spy"}, {"id": 818, "name": "based on novel"}, {"id": 4289, "name": "secret agent"}, {"id": 9663, "name": "sequel"}, {"id": 14555, "name": "mi6"}, {"id": 156095, "name": "british secret service"}, {"id": 158431, "name": "united kingdom"}]</t>
  </si>
  <si>
    <t>A cryptic message from Bondâ€™s past sends him on a trail to uncover a sinister organization. While M battles political forces to keep the secret service alive, Bond peels back the layers of deceit to reveal the terrible truth behind SPECTRE.</t>
  </si>
  <si>
    <t>[{"iso_639_1": "fr", "name": "Fran\u00e7ais"}, {"iso_639_1": "en", "name": "English"}, {"iso_639_1": "es", "name": "Espa\u00f1ol"}, {"iso_639_1": "it", "name": "Italiano"}, {"iso_639_1": "de", "name": "Deutsch"}]</t>
  </si>
  <si>
    <t>A Plan No One Escapes</t>
  </si>
  <si>
    <t>The Twilight Saga: Eclipse</t>
  </si>
  <si>
    <t>http://eclipsethemovie.com</t>
  </si>
  <si>
    <t>[{"id": 3133, "name": "vampire"}, {"id": 3687, "name": "graduation"}, {"id": 4197, "name": "bite"}, {"id": 4978, "name": "immortality"}, {"id": 12564, "name": "werewolf"}, {"id": 231407, "name": "fang vamp"}]</t>
  </si>
  <si>
    <t>Bella once again finds herself surrounded by danger as Seattle is ravaged by a string of mysterious killings and a malicious vampire continues her quest for revenge. In the midst of it all, she is forced to choose between her love for Edward and her friendship with Jacob, knowing that her decision has the potential to ignite the ageless struggle between vampire and werewolf. With her graduation quickly approaching, Bella is confronted with the most important decision of her life.</t>
  </si>
  <si>
    <t>It all begins ... With a choice.</t>
  </si>
  <si>
    <t>The Lord of the Rings: The Two Towers</t>
  </si>
  <si>
    <t>[{"id": 603, "name": "elves"}, {"id": 606, "name": "orcs"}, {"id": 609, "name": "middle-earth (tolkien)"}, {"id": 611, "name": "hobbit"}, {"id": 818, "name": "based on novel"}, {"id": 1653, "name": "explosive"}, {"id": 1964, "name": "cave"}, {"id": 4268, "name": "fort"}, {"id": 6092, "name": "army"}, {"id": 10364, "name": "mission"}, {"id": 10563, "name": "attack"}, {"id": 33788, "name": "guide"}, {"id": 177912, "name": "wizard"}, {"id": 189093, "name": "ring"}, {"id": 234213, "name": "sword and sorcery"}]</t>
  </si>
  <si>
    <t>Frodo and Sam are trekking to Mordor to destroy the One Ring of Power while Gimli, Legolas and Aragorn search for the orc-captured Merry and Pippin. All along, nefarious wizard Saruman awaits the Fellowship members at the Orthanc Tower in Isengard.</t>
  </si>
  <si>
    <t>A New Power Is Rising.</t>
  </si>
  <si>
    <t>Monsters, Inc.</t>
  </si>
  <si>
    <t>http://movies.disney.com/monsters-inc</t>
  </si>
  <si>
    <t>[{"id": 1299, "name": "monster"}, {"id": 3256, "name": "infant"}, {"id": 6107, "name": "energy supply"}, {"id": 6129, "name": "company"}, {"id": 9823, "name": "rivalry"}, {"id": 12011, "name": "hijinks"}, {"id": 12392, "name": "best friend"}, {"id": 13124, "name": "scream"}, {"id": 167106, "name": "conveyor belt"}, {"id": 204006, "name": "energy company"}, {"id": 225061, "name": "friend"}]</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</si>
  <si>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</si>
  <si>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We Scare Because We Care.</t>
  </si>
  <si>
    <t>The Godfather: Part II</t>
  </si>
  <si>
    <t>[{"id": 700, "name": "italo-american"}, {"id": 701, "name": "cuba"}, {"id": 1950, "name": "vororte"}, {"id": 4232, "name": "melancholy"}, {"id": 6049, "name": "praise"}, {"id": 9748, "name": "revenge"}, {"id": 10391, "name": "mafia"}, {"id": 10909, "name": "lawyer"}, {"id": 11221, "name": "blood"}, {"id": 156024, "name": "corrupt politician"}, {"id": 158261, "name": "bloody body of child"}, {"id": 187788, "name": "man punches woman"}]</t>
  </si>
  <si>
    <t>In the continuing saga of the Corleone crime family, a young Vito Corleone grows up in Sicily and in 1910s New York. In the 1950s, Michael Corleone attempts to expand the family business into Las Vegas, Hollywood and Cuba.</t>
  </si>
  <si>
    <t>[{"iso_639_1": "en", "name": "English"}, {"iso_639_1": "it", "name": "Italiano"}, {"iso_639_1": "la", "name": "Latin"}, {"iso_639_1": "es", "name": "Espa\u00f1ol"}]</t>
  </si>
  <si>
    <t>I don't feel I have to wipe everybody out, Tom. Just my enemies.</t>
  </si>
  <si>
    <t>Schindler's List</t>
  </si>
  <si>
    <t>[{"id": 18, "name": "Drama"}, {"id": 36, "name": "History"}, {"id": 10752, "name": "War"}]</t>
  </si>
  <si>
    <t>http://www.schindlerslist.com/</t>
  </si>
  <si>
    <t>[{"id": 1382, "name": "factory"}, {"id": 1631, "name": "concentration camp"}, {"id": 1701, "name": "hero"}, {"id": 1739, "name": "holocaust"}, {"id": 1956, "name": "world war ii"}, {"id": 2652, "name": "nazis"}, {"id": 3599, "name": "defense industry"}, {"id": 5565, "name": "biography"}, {"id": 194409, "name": "the holocaust"}]</t>
  </si>
  <si>
    <t>The true story of how businessman Oskar Schindler saved over a thousand Jewish lives from the Nazis while they worked as slaves in his factory during World War II.</t>
  </si>
  <si>
    <t>[{"iso_639_1": "de", "name": "Deutsch"}, {"iso_639_1": "pl", "name": "Polski"}, {"iso_639_1": "he", "name": "\u05e2\u05b4\u05d1\u05b0\u05e8\u05b4\u05d9\u05ea"}, {"iso_639_1": "en", "name": "English"}]</t>
  </si>
  <si>
    <t>Whoever saves one life, saves the world entire.</t>
  </si>
  <si>
    <t>The Matrix</t>
  </si>
  <si>
    <t>http://www.warnerbros.com/matrix</t>
  </si>
  <si>
    <t>[{"id": 83, "name": "saving the world"}, {"id": 310, "name": "artificial intelligence"}, {"id": 312, "name": "man vs machine"}, {"id": 490, "name": "philosophy"}, {"id": 530, "name": "prophecy"}, {"id": 779, "name": "martial arts"}, {"id": 1430, "name": "self sacrifice"}, {"id": 1721, "name": "fight"}, {"id": 3074, "name": "insurgence"}, {"id": 4563, "name": "virtual reality"}, {"id": 4565, "name": "dystopia"}, {"id": 6256, "name": "truth"}, {"id": 12190, "name": "cyberpunk"}, {"id": 187056, "name": "woman director"}, {"id": 194063, "name": "messiah"}, {"id": 221385, "name": "gnosticism"}]</t>
  </si>
  <si>
    <t>Set in the 22nd century, The Matrix tells the story of a computer hacker who joins a group of underground insurgents fighting the vast and powerful computers who now rule the earth.</t>
  </si>
  <si>
    <t>Welcome to the Real World.</t>
  </si>
  <si>
    <t>Men in Black</t>
  </si>
  <si>
    <t>[{"id": 28, "name": "Action"}, {"id": 12, "name": "Adventure"}, {"id": 35, "name": "Comedy"}, {"id": 878, "name": "Science Fiction"}]</t>
  </si>
  <si>
    <t>http://www.sonypictures.com/homevideo/meninblack/</t>
  </si>
  <si>
    <t>[{"id": 1308, "name": "secret identity"}, {"id": 1381, "name": "sun glasses"}, {"id": 1568, "name": "undercover"}, {"id": 1826, "name": "space marine"}, {"id": 2173, "name": "illegal immigration"}, {"id": 2428, "name": "deportation"}, {"id": 2547, "name": "new identity"}, {"id": 3240, "name": "giant cockroach"}, {"id": 3242, "name": "cannon"}, {"id": 3243, "name": "flying saucer"}, {"id": 4751, "name": "stay permit"}, {"id": 9951, "name": "alien"}, {"id": 174915, "name": "fictional government agency"}]</t>
  </si>
  <si>
    <t>Men in Black follows the exploits of agents Kay and Jay, members of a top-secret organization established to monitor and police alien activity on Earth. The two Men in Black find themselves in the middle of the deadly plot by an intergalactic terrorist who has arrived on Earth to assassinate two ambassadors from opposing galaxies. In order to prevent worlds from colliding, the MiB must track down the terrorist and prevent the destruction of Earth. It's just another typical day for the Men in Black.</t>
  </si>
  <si>
    <t>Protecting the Earth from the scum of the universe.</t>
  </si>
  <si>
    <t>Insurgent</t>
  </si>
  <si>
    <t>[{"id": 12, "name": "Adventure"}, {"id": 878, "name": "Science Fiction"}, {"id": 53, "name": "Thriller"}]</t>
  </si>
  <si>
    <t>http://www.thedivergentseries.movie/#insurgent</t>
  </si>
  <si>
    <t>[{"id": 818, "name": "based on novel"}, {"id": 2020, "name": "revolution"}, {"id": 4565, "name": "dystopia"}, {"id": 9663, "name": "sequel"}, {"id": 162988, "name": "dystopic future"}, {"id": 206298, "name": "young adult"}, {"id": 209714, "name": "3d"}, {"id": 211389, "name": "divergent"}]</t>
  </si>
  <si>
    <t>Beatrice Prior must confront her inner demons and continue her fight against a powerful alliance which threatens to tear her society apart.</t>
  </si>
  <si>
    <t>One Choice Can Destroy You</t>
  </si>
  <si>
    <t>The Green Mile</t>
  </si>
  <si>
    <t>[{"id": 14, "name": "Fantasy"}, {"id": 18, "name": "Drama"}, {"id": 80, "name": "Crime"}]</t>
  </si>
  <si>
    <t>http://thegreenmile.warnerbros.com/</t>
  </si>
  <si>
    <t>[{"id": 531, "name": "southern usa"}, {"id": 577, "name": "black people"}, {"id": 791, "name": "mentally disabled"}, {"id": 818, "name": "based on novel"}, {"id": 2499, "name": "heal"}, {"id": 2501, "name": "death row"}, {"id": 2881, "name": "jail guard"}, {"id": 5571, "name": "great depression"}, {"id": 9774, "name": "prison guard"}, {"id": 11263, "name": "electric chair"}, {"id": 156597, "name": "magic realism"}, {"id": 167696, "name": "healing"}, {"id": 180162, "name": "death row inmate"}, {"id": 214548, "name": "1930s"}]</t>
  </si>
  <si>
    <t>A supernatural tale set on death row in a Southern prison, where gentle giant John Coffey possesses the mysterious power to heal people's ailments. When the cellblock's head guard, Paul Edgecomb, recognizes Coffey's miraculous gift, he tries desperately to help stave off the condemned man's execution.</t>
  </si>
  <si>
    <t>[{"iso_639_1": "fr", "name": "Fran\u00e7ais"}, {"iso_639_1": "en", "name": "English"}]</t>
  </si>
  <si>
    <t>Miracles do happen.</t>
  </si>
  <si>
    <t>Furious 7</t>
  </si>
  <si>
    <t>http://www.furious7.com/</t>
  </si>
  <si>
    <t>[{"id": 830, "name": "car race"}, {"id": 3428, "name": "speed"}, {"id": 9748, "name": "revenge"}, {"id": 9937, "name": "suspense"}, {"id": 33885, "name": "car"}, {"id": 40870, "name": "race"}, {"id": 205399, "name": "muscle car"}]</t>
  </si>
  <si>
    <t>Deckard Shaw seeks revenge against Dominic Toretto and his family for his comatose brother.</t>
  </si>
  <si>
    <t>[{"iso_3166_1": "JP", "name": "Japan"}, {"iso_3166_1": "US", "name": "United States of America"}]</t>
  </si>
  <si>
    <t>Vengeance Hits Home</t>
  </si>
  <si>
    <t>Terminator 2: Judgment Day</t>
  </si>
  <si>
    <t>[{"id": 28, "name": "Action"}, {"id": 53, "name": "Thriller"}, {"id": 878, "name": "Science Fiction"}]</t>
  </si>
  <si>
    <t>[{"id": 679, "name": "cyborg"}, {"id": 1366, "name": "shotgun"}, {"id": 4458, "name": "post-apocalyptic"}, {"id": 4565, "name": "dystopia"}, {"id": 11426, "name": "moral ambiguity"}, {"id": 11857, "name": "mental institution"}, {"id": 14819, "name": "violence"}, {"id": 14946, "name": "fictional war"}, {"id": 160131, "name": "morphing"}, {"id": 160381, "name": "nuclear weapons"}, {"id": 162532, "name": "shape shifter"}, {"id": 175468, "name": "savior"}, {"id": 175472, "name": "catch phrase"}]</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</si>
  <si>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</si>
  <si>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It's nothing personal.</t>
  </si>
  <si>
    <t>Exodus: Gods and Kings</t>
  </si>
  <si>
    <t>[{"id": 12, "name": "Adventure"}, {"id": 18, "name": "Drama"}, {"id": 28, "name": "Action"}]</t>
  </si>
  <si>
    <t>http://www.exodusgodsandkings.com/</t>
  </si>
  <si>
    <t>[{"id": 488, "name": "moses"}, {"id": 3036, "name": "bible"}, {"id": 157894, "name": "ancient egypt"}, {"id": 209714, "name": "3d"}, {"id": 211105, "name": "ramses"}]</t>
  </si>
  <si>
    <t>The defiant leader Moses rises up against the Egyptian Pharaoh Ramses, setting 400,000 slaves on a monumental journey of escape from Egypt and its terrifying cycle of deadly plagues.</t>
  </si>
  <si>
    <t>[{"iso_3166_1": "ES", "name": "Spain"}, {"iso_3166_1": "GB", "name": "United Kingdom"}, {"iso_3166_1": "US", "name": "United States of America"}]</t>
  </si>
  <si>
    <t>Once brothers, now enemies.</t>
  </si>
  <si>
    <t>Harry Potter and the Goblet of Fire</t>
  </si>
  <si>
    <t>http://harrypotter.warnerbros.com/</t>
  </si>
  <si>
    <t>[{"id": 2343, "name": "magic"}, {"id": 3737, "name": "dying and death"}, {"id": 3872, "name": "broom"}, {"id": 3873, "name": "sorcerer's apprentice"}, {"id": 3884, "name": "school of witchcraft"}, {"id": 4238, "name": "chosen one"}, {"id": 4252, "name": "black magic"}, {"id": 6271, "name": "boarding school"}, {"id": 10629, "name": "vision"}, {"id": 12380, "name": "tournament"}, {"id": 13130, "name": "teenager"}, {"id": 177912, "name": "wizard"}, {"id": 188178, "name": "teenage hero"}, {"id": 223438, "name": "based on young adult novel"}]</t>
  </si>
  <si>
    <t>Harry starts his fourth year at Hogwarts, competes in the treacherous Triwizard Tournament and faces the evil Lord Voldemort. Ron and Hermione help Harry manage the pressure â€“ but Voldemort lurks, awaiting his chance to destroy Harry and all that he stands for.</t>
  </si>
  <si>
    <t>Dark And Difficult Times Lie Ahead.</t>
  </si>
  <si>
    <t>Cinderella</t>
  </si>
  <si>
    <t>[{"id": 10749, "name": "Romance"}, {"id": 14, "name": "Fantasy"}, {"id": 10751, "name": "Family"}, {"id": 18, "name": "Drama"}]</t>
  </si>
  <si>
    <t>http://movies.disney.com/cinderella</t>
  </si>
  <si>
    <t>[{"id": 995, "name": "cinderella"}, {"id": 2343, "name": "magic"}, {"id": 3071, "name": "prince"}, {"id": 3205, "name": "fairy tale"}, {"id": 4152, "name": "kingdom"}, {"id": 9920, "name": "royalty"}, {"id": 13014, "name": "orphan"}, {"id": 158438, "name": "lost shoe"}, {"id": 173003, "name": "evil stepmother"}, {"id": 186847, "name": "retelling"}]</t>
  </si>
  <si>
    <t>When her father unexpectedly passes away, young Ella finds herself at the mercy of her cruel stepmother and her daughters. Never one to give up hope, Ella's fortunes begin to change after meeting a dashing stranger in the woods.</t>
  </si>
  <si>
    <t>Midnight is just the beginning.</t>
  </si>
  <si>
    <t>It Follows</t>
  </si>
  <si>
    <t>[{"id": 27, "name": "Horror"}, {"id": 53, "name": "Thriller"}]</t>
  </si>
  <si>
    <t>[{"id": 3713, "name": "chase"}, {"id": 6152, "name": "supernatural"}, {"id": 9713, "name": "friends"}, {"id": 10629, "name": "vision"}, {"id": 10873, "name": "school"}, {"id": 206298, "name": "young adult"}, {"id": 209141, "name": "followed"}]</t>
  </si>
  <si>
    <t>For 19-year-old Jay, fall should be about school, boys and weekends out at the lake. But a seemingly innocent physical encounter turns sour and gives her the inescapable sense that someone, or something, is following her. Faced with this burden, Jay and her teenage friends must find a way to escape the horror that seems to be only a few steps behind.</t>
  </si>
  <si>
    <t>It doesn't think, it doesn't feel, it doesn't give up</t>
  </si>
  <si>
    <t>The Revenant</t>
  </si>
  <si>
    <t>[{"id": 37, "name": "Western"}, {"id": 18, "name": "Drama"}, {"id": 12, "name": "Adventure"}, {"id": 53, "name": "Thriller"}]</t>
  </si>
  <si>
    <t>http://www.foxmovies.com/movies/the-revenant</t>
  </si>
  <si>
    <t>[{"id": 494, "name": "father son relationship"}, {"id": 570, "name": "rape"}, {"id": 818, "name": "based on novel"}, {"id": 1262, "name": "mountains"}, {"id": 1442, "name": "winter"}, {"id": 2522, "name": "grizzly bear"}, {"id": 3593, "name": "wilderness"}, {"id": 9454, "name": "frontier"}, {"id": 9748, "name": "revenge"}, {"id": 9826, "name": "murder"}, {"id": 10322, "name": "native american"}, {"id": 10349, "name": "survival"}, {"id": 10468, "name": "bear"}, {"id": 10794, "name": "snow"}, {"id": 14819, "name": "violence"}, {"id": 157164, "name": "animal death"}, {"id": 158175, "name": "bear attack"}, {"id": 159138, "name": "death of son"}, {"id": 185722, "name": "based on true events"}, {"id": 194976, "name": "fur trapper"}]</t>
  </si>
  <si>
    <t>In the 1820s, a frontiersman, Hugh Glass, sets out on a path of vengeance against those who left him for dead after a bear mauling.</t>
  </si>
  <si>
    <t>[{"iso_3166_1": "CA", "name": "Canada"}, {"iso_3166_1": "HK", "name": "Hong Kong"}, {"iso_3166_1": "TW", "name": "Taiwan"}, {"iso_3166_1": "US", "name": "United States of America"}]</t>
  </si>
  <si>
    <t>(n. One who has returned, as if from the dead.)</t>
  </si>
  <si>
    <t>San Andreas</t>
  </si>
  <si>
    <t>[{"id": 28, "name": "Action"}, {"id": 18, "name": "Drama"}, {"id": 53, "name": "Thriller"}]</t>
  </si>
  <si>
    <t>http://www.sanandreasmovie.com/</t>
  </si>
  <si>
    <t>[{"id": 387, "name": "california"}, {"id": 3521, "name": "earthquake"}, {"id": 188351, "name": "catastrophe"}, {"id": 189411, "name": "disaster film"}, {"id": 209714, "name": "3d"}, {"id": 213895, "name": "san andreas"}, {"id": 213896, "name": "san andreas california"}, {"id": 222529, "name": "rescue operation"}]</t>
  </si>
  <si>
    <t>In the aftermath of a massive earthquake in California, a rescue-chopper pilot makes a dangerous journey across the state in order to rescue his estranged daughter.</t>
  </si>
  <si>
    <t>[{"iso_3166_1": "CA", "name": "Canada"}, {"iso_3166_1": "US", "name": "United States of America"}, {"iso_3166_1": "AU", "name": "Australia"}]</t>
  </si>
  <si>
    <t>A rescue pilot survived an earthquake, this is what happens next</t>
  </si>
  <si>
    <t>We're the Millers</t>
  </si>
  <si>
    <t>[{"id": 35, "name": "Comedy"}, {"id": 80, "name": "Crime"}]</t>
  </si>
  <si>
    <t>http://werethemillers.warnerbros.com</t>
  </si>
  <si>
    <t>[{"id": 534, "name": "mexico"}, {"id": 6149, "name": "police"}, {"id": 10726, "name": "gang"}, {"id": 13037, "name": "drug smuggling"}, {"id": 14964, "name": "drug"}, {"id": 18035, "name": "family"}]</t>
  </si>
  <si>
    <t>A veteran pot dealer creates a fake family as part of his plan to move a huge shipment of weed into the U.S. from Mexico.</t>
  </si>
  <si>
    <t>How to Train Your Dragon 2</t>
  </si>
  <si>
    <t>[{"id": 14, "name": "Fantasy"}, {"id": 28, "name": "Action"}, {"id": 12, "name": "Adventure"}, {"id": 16, "name": "Animation"}, {"id": 35, "name": "Comedy"}, {"id": 10751, "name": "Family"}]</t>
  </si>
  <si>
    <t>http://www.howtotrainyourdragon.com/</t>
  </si>
  <si>
    <t>[{"id": 494, "name": "father son relationship"}, {"id": 1157, "name": "wife husband relationship"}, {"id": 2858, "name": "sacrifice"}, {"id": 5895, "name": "viking"}, {"id": 9663, "name": "sequel"}, {"id": 10084, "name": "rescue"}, {"id": 12554, "name": "dragon"}, {"id": 157499, "name": "mother son relationship"}, {"id": 175421, "name": "death of husband"}, {"id": 192913, "name": "warrior"}, {"id": 209714, "name": "3d"}]</t>
  </si>
  <si>
    <t>The thrilling second chapter of the epic How To Train Your Dragon trilogy brings back the fantastical world of Hiccup and Toothless five years later.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t>
  </si>
  <si>
    <t>The training is over.</t>
  </si>
  <si>
    <t>Titanic</t>
  </si>
  <si>
    <t>[{"id": 18, "name": "Drama"}, {"id": 10749, "name": "Romance"}, {"id": 53, "name": "Thriller"}]</t>
  </si>
  <si>
    <t>http://www.titanicmovie.com</t>
  </si>
  <si>
    <t>[{"id": 2580, "name": "shipwreck"}, {"id": 2984, "name": "iceberg"}, {"id": 3799, "name": "ship"}, {"id": 4210, "name": "panic"}, {"id": 4388, "name": "titanic"}, {"id": 4953, "name": "ocean liner"}, {"id": 6917, "name": "epic"}, {"id": 7579, "name": "rich woman - poor man"}, {"id": 9673, "name": "love"}, {"id": 10617, "name": "disaster"}, {"id": 10703, "name": "tragic love"}, {"id": 14514, "name": "class differences"}, {"id": 156395, "name": "imax"}, {"id": 165086, "name": "star crossed lovers"}, {"id": 182615, "name": "steerage"}, {"id": 182621, "name": "salvage"}, {"id": 182625, "name": "rich snob"}, {"id": 209714, "name": "3d"}, {"id": 210184, "name": "1910s"}]</t>
  </si>
  <si>
    <t>84 years later, a 101-year-old woman named Rose DeWitt Bukater tells the story to her granddaughter Lizzy Calvert, Brock Lovett, Lewis Bodine, Bobby Buell and Anatoly Mikailavich on the Keldysh about her life set in April 10th 1912, on a ship called Titanic when young Rose boards the departing ship with the upper-class passengers and her mother, Ruth DeWitt Bukater, and her fiancÃ©, Caledon Hockley. Meanwhile, a drifter and artist named Jack Dawson and his best friend Fabrizio De Rossi win third-class tickets to the ship in a game. And she explains the whole story from departure until the death of Titanic on its first and last voyage April 15th, 1912 at 2:20 in the morning.</t>
  </si>
  <si>
    <t>[{"iso_639_1": "en", "name": "English"}, {"iso_639_1": "fr", "name": "Fran\u00e7ais"}, {"iso_639_1": "de", "name": "Deutsch"}, {"iso_639_1": "sv", "name": "svenska"}, {"iso_639_1": "it", "name": "Italiano"}, {"iso_639_1": "ru", "name": "P\u0443\u0441\u0441\u043a\u0438\u0439"}]</t>
  </si>
  <si>
    <t>Nothing on Earth could come between them.</t>
  </si>
  <si>
    <t>The Twilight Saga: Breaking Dawn - Part 2</t>
  </si>
  <si>
    <t>[{"id": 3133, "name": "vampire"}, {"id": 9840, "name": "romance"}, {"id": 9990, "name": "villainess"}, {"id": 160184, "name": "super strength"}, {"id": 185616, "name": "imprinting"}, {"id": 185628, "name": "cross breed"}, {"id": 185629, "name": "bloodsucker"}, {"id": 185632, "name": "grudge"}, {"id": 185633, "name": "vampire vs vampire"}, {"id": 185644, "name": "chief of police"}, {"id": 185645, "name": "dhampir"}, {"id": 185648, "name": "forks washington"}, {"id": 185653, "name": "wolf pack"}, {"id": 185655, "name": "misinformation"}, {"id": 185668, "name": "seeing the future"}, {"id": 231407, "name": "fang vamp"}]</t>
  </si>
  <si>
    <t>After the birth of Renesmee, the Cullens gather other vampire clans in order to protect the child from a false allegation that puts the family in front of the Volturi.</t>
  </si>
  <si>
    <t>The epic finale that will live forever</t>
  </si>
  <si>
    <t>Ice Age</t>
  </si>
  <si>
    <t>[{"id": 16, "name": "Animation"}, {"id": 35, "name": "Comedy"}, {"id": 10751, "name": "Family"}, {"id": 12, "name": "Adventure"}]</t>
  </si>
  <si>
    <t>http://www.iceagemovies.com/films/ice-age</t>
  </si>
  <si>
    <t>[{"id": 311, "name": "human evolution"}, {"id": 970, "name": "parents kids relationship"}, {"id": 990, "name": "squirrel"}, {"id": 1445, "name": "ice"}, {"id": 1452, "name": "loss of child"}, {"id": 2078, "name": "mammoth"}, {"id": 2079, "name": "sloth"}, {"id": 3737, "name": "dying and death"}, {"id": 4428, "name": "stone age"}, {"id": 10506, "name": "prehistoric"}, {"id": 158017, "name": "saber-toothed tiger"}, {"id": 159955, "name": "cavemen"}, {"id": 166958, "name": "prehistoric creature"}, {"id": 178645, "name": "prehistoric adventure"}, {"id": 183414, "name": "prehistoric times"}, {"id": 192918, "name": "prehistoric man"}]</t>
  </si>
  <si>
    <t>With the impending ice age almost upon them, a mismatched trio of prehistoric critters â€“ Manny the woolly mammoth, Diego the saber-toothed tiger and Sid the giant sloth â€“ find an orphaned infant and decide to return it to its human parents. Along the way, the unlikely allies become friends but, when enemies attack, their quest takes on far nobler aims.</t>
  </si>
  <si>
    <t>They came. They thawed. They conquered.</t>
  </si>
  <si>
    <t>Thor: The Dark World</t>
  </si>
  <si>
    <t>http://marvel.com/thor</t>
  </si>
  <si>
    <t>[{"id": 8828, "name": "marvel comic"}, {"id": 9715, "name": "superhero"}, {"id": 9717, "name": "based on comic book"}, {"id": 171783, "name": "hostile takeover"}, {"id": 179101, "name": "norse mythology"}, {"id": 179430, "name": "aftercreditsstinger"}, {"id": 179431, "name": "duringcreditsstinger"}, {"id": 180547, "name": "marvel cinematic universe"}, {"id": 209714, "name": "3d"}, {"id": 209818, "name": "asgard"}]</t>
  </si>
  <si>
    <t>Thor fights to restore order across the cosmosâ€¦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</si>
  <si>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Delve into the darkness</t>
  </si>
  <si>
    <t>Man of Steel</t>
  </si>
  <si>
    <t>http://www.manofsteel.com/</t>
  </si>
  <si>
    <t>[{"id": 83, "name": "saving the world"}, {"id": 849, "name": "dc comics"}, {"id": 9715, "name": "superhero"}, {"id": 9717, "name": "based on comic book"}, {"id": 10761, "name": "superhuman"}, {"id": 14909, "name": "alien invasion"}, {"id": 161184, "name": "reboot"}, {"id": 163455, "name": "super powers"}, {"id": 229266, "name": "dc extended universe"}]</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</si>
  <si>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</si>
  <si>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You will believe that a man can fly.</t>
  </si>
  <si>
    <t>Harry Potter and the Half-Blood Prince</t>
  </si>
  <si>
    <t>http://harrypotter.warnerbros.com/harrypotterandthehalf-bloodprince/dvd/index.html</t>
  </si>
  <si>
    <t>[{"id": 616, "name": "witch"}, {"id": 2343, "name": "magic"}, {"id": 3872, "name": "broom"}, {"id": 3884, "name": "school of witchcraft"}, {"id": 6333, "name": "wizardry"}, {"id": 10164, "name": "apparition"}, {"id": 10791, "name": "teenage crush"}, {"id": 12564, "name": "werewolf"}]</t>
  </si>
  <si>
    <t>As Harry begins his sixth year at Hogwarts, he discovers an old book marked as 'Property of the Half-Blood Prince', and begins to learn more about Lord Voldemort's dark past.</t>
  </si>
  <si>
    <t>Dark Secrets Revealed</t>
  </si>
  <si>
    <t>Fifty Shades of Grey</t>
  </si>
  <si>
    <t>https://www.facebook.com/fiftyshadesofgreymovie</t>
  </si>
  <si>
    <t>[{"id": 818, "name": "based on novel"}, {"id": 9785, "name": "perversion"}, {"id": 9888, "name": "spanking"}, {"id": 12547, "name": "billionaire"}, {"id": 158713, "name": "bdsm"}, {"id": 187056, "name": "woman director"}]</t>
  </si>
  <si>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</si>
  <si>
    <t>Are you curious?</t>
  </si>
  <si>
    <t>12 Years a Slave</t>
  </si>
  <si>
    <t>[{"id": 18, "name": "Drama"}, {"id": 36, "name": "History"}]</t>
  </si>
  <si>
    <t>[{"id": 1294, "name": "whip"}, {"id": 1930, "name": "kidnapping"}, {"id": 2831, "name": "slavery"}, {"id": 3136, "name": "plantation"}, {"id": 4225, "name": "night shift"}, {"id": 15189, "name": "violin player"}, {"id": 155794, "name": "physical abuse"}, {"id": 190477, "name": "cotton"}, {"id": 197643, "name": "slave owner"}, {"id": 207928, "name": "19th century"}, {"id": 209069, "name": "sold into slavery"}, {"id": 209070, "name": "abolitionist"}]</t>
  </si>
  <si>
    <t>In the pre-Civil War United States, Solomon Northup, a free black man from upstate New York, is abducted and sold into slavery. Facing cruelty as well as unexpected kindnesses Solomon struggles not only to stay alive, but to retain his dignity. In the twelfth year of his unforgettable odyssey, Solomonâ€™s chance meeting with a Canadian abolitionist will forever alter his life.</t>
  </si>
  <si>
    <t>The extraordinary true story of Solomon Northup</t>
  </si>
  <si>
    <t>I, Robot</t>
  </si>
  <si>
    <t>[{"id": 236, "name": "suicide"}, {"id": 310, "name": "artificial intelligence"}, {"id": 312, "name": "man vs machine"}, {"id": 520, "name": "chicago"}, {"id": 818, "name": "based on novel"}, {"id": 1701, "name": "hero"}, {"id": 2964, "name": "future"}, {"id": 3703, "name": "law"}, {"id": 4565, "name": "dystopia"}, {"id": 6149, "name": "police"}, {"id": 9826, "name": "murder"}, {"id": 14544, "name": "robot"}, {"id": 209714, "name": "3d"}, {"id": 220903, "name": "humanoid robot"}]</t>
  </si>
  <si>
    <t>In 2035, where robots are common-place and abide by the three laws of robotics, a techno-phobic cop investigates an apparent suicide. Suspecting that a robot may be responsible for the death, his investigation leads him to believe that humanity may be in danger.</t>
  </si>
  <si>
    <t>[{"iso_3166_1": "US", "name": "United States of America"}, {"iso_3166_1": "DE", "name": "Germany"}]</t>
  </si>
  <si>
    <t>Laws are made to be broken.</t>
  </si>
  <si>
    <t>Gladiator</t>
  </si>
  <si>
    <t>[{"id": 28, "name": "Action"}, {"id": 18, "name": "Drama"}, {"id": 12, "name": "Adventure"}]</t>
  </si>
  <si>
    <t>[{"id": 588, "name": "rome"}, {"id": 1394, "name": "gladiator"}, {"id": 1395, "name": "arena"}, {"id": 1399, "name": "senate"}, {"id": 1405, "name": "roman empire"}, {"id": 2280, "name": "emperor"}, {"id": 2831, "name": "slavery"}, {"id": 10141, "name": "battlefield"}, {"id": 11221, "name": "blood"}, {"id": 14704, "name": "ancient world"}, {"id": 15300, "name": "father daughter relationship"}, {"id": 18543, "name": "combat"}, {"id": 157499, "name": "mother son relationship"}, {"id": 160840, "name": "dream sequence"}, {"id": 179780, "name": "chariot"}, {"id": 192230, "name": "philosopher"}, {"id": 235791, "name": "barbarian horde"}, {"id": 235792, "name": "2nd century"}, {"id": 235793, "name": "successor"}]</t>
  </si>
  <si>
    <t>In the year 180, the death of emperor Marcus Aurelius throws the Roman Empire into chaos. Maximus is one of the Roman army's most capable and trusted generals and a key advisor to the emperor. As Marcus' devious son Commodus ascends to the throne, Maximus is set to be executed. He escapes, but is captured by slave traders. Renamed Spaniard and forced to become a gladiator, Maximus must battle to the death with other men for the amusement of paying audiences. His battle skills serve him well, and he becomes one of the most famous and admired men to fight in the Colosseum. Determined to avenge himself against the man who took away his freedom and laid waste to his family, Maximus believes that he can use his fame and skill in the ring to avenge the loss of his family and former glory. As the gladiator begins to challenge his rule, Commodus decides to put his own fighting mettle to the test by squaring off with Maximus in a battle to the death.</t>
  </si>
  <si>
    <t>A Hero Will Rise.</t>
  </si>
  <si>
    <t>Ex Machina</t>
  </si>
  <si>
    <t>[{"id": 18, "name": "Drama"}, {"id": 878, "name": "Science Fiction"}]</t>
  </si>
  <si>
    <t>http://exmachina-movie.com/</t>
  </si>
  <si>
    <t>[{"id": 246, "name": "dancing"}, {"id": 310, "name": "artificial intelligence"}, {"id": 1448, "name": "distrust"}, {"id": 1533, "name": "isolation"}, {"id": 1576, "name": "technology"}, {"id": 2887, "name": "manipulation"}, {"id": 6054, "name": "friendship"}, {"id": 9758, "name": "deception"}, {"id": 10124, "name": "laboratory"}, {"id": 14544, "name": "robot"}, {"id": 14755, "name": "power outage"}, {"id": 159433, "name": "surveillance camera"}, {"id": 161219, "name": "consciousness"}, {"id": 181324, "name": "existentialism"}, {"id": 186523, "name": "lockdown"}, {"id": 212737, "name": "philosophical"}, {"id": 214820, "name": "robot human relationship"}, {"id": 227497, "name": "turing test"}, {"id": 233005, "name": "cybernetics"}]</t>
  </si>
  <si>
    <t>Caleb, a 26 year old coder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</si>
  <si>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There is nothing more human than the will to survive</t>
  </si>
  <si>
    <t>The Wolf of Wall Street</t>
  </si>
  <si>
    <t>[{"id": 80, "name": "Crime"}, {"id": 18, "name": "Drama"}, {"id": 35, "name": "Comedy"}]</t>
  </si>
  <si>
    <t>http://www.thewolfofwallstreet.com/</t>
  </si>
  <si>
    <t>[{"id": 417, "name": "corruption"}, {"id": 572, "name": "sex"}, {"id": 738, "name": "sexuality"}, {"id": 974, "name": "bank"}, {"id": 3923, "name": "humor"}, {"id": 5565, "name": "biography"}, {"id": 5636, "name": "wall street"}, {"id": 5809, "name": "marriage crisis"}, {"id": 6974, "name": "rise and fall"}, {"id": 10631, "name": "stockbroker"}, {"id": 14964, "name": "drug"}, {"id": 179018, "name": "stock broker"}]</t>
  </si>
  <si>
    <t>A New York stockbroker refuses to cooperate in a large securities fraud case involving corruption on Wall Street, corporate banking world and mob infiltration. Based on Jordan Belfort's autobiography.</t>
  </si>
  <si>
    <t>EARN. SPEND. PARTY.</t>
  </si>
  <si>
    <t>The Twilight Saga: New Moon</t>
  </si>
  <si>
    <t>http://www.twilightthemovie.com/</t>
  </si>
  <si>
    <t>[{"id": 305, "name": "moon"}, {"id": 1388, "name": "cinema"}, {"id": 3133, "name": "vampire"}, {"id": 12564, "name": "werewolf"}, {"id": 231407, "name": "fang vamp"}]</t>
  </si>
  <si>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</si>
  <si>
    <t>[{"iso_639_1": "en", "name": "English"}, {"iso_639_1": "it", "name": "Italiano"}]</t>
  </si>
  <si>
    <t>The Next Chapter Begins.</t>
  </si>
  <si>
    <t>The Hobbit: The Desolation of Smaug</t>
  </si>
  <si>
    <t>[{"id": 12, "name": "Adventure"}, {"id": 14, "name": "Fantasy"}]</t>
  </si>
  <si>
    <t>[{"id": 603, "name": "elves"}, {"id": 604, "name": "dwarves"}, {"id": 606, "name": "orcs"}, {"id": 611, "name": "hobbit"}, {"id": 12554, "name": "dragon"}, {"id": 177912, "name": "wizard"}, {"id": 234213, "name": "sword and sorcery"}]</t>
  </si>
  <si>
    <t>The Dwarves, Bilbo and Gandalf have successfully escaped the Misty Mountains, and Bilbo has gained the One Ring. They all continue their journey to get their gold back from the Dragon, Smaug.</t>
  </si>
  <si>
    <t>Beyond darkness... beyond desolation... lies the greatest danger of all.</t>
  </si>
  <si>
    <t>The Jungle Book</t>
  </si>
  <si>
    <t>[{"id": 10751, "name": "Family"}, {"id": 12, "name": "Adventure"}, {"id": 18, "name": "Drama"}, {"id": 14, "name": "Fantasy"}]</t>
  </si>
  <si>
    <t>http://movies.disney.com/the-jungle-book-2016</t>
  </si>
  <si>
    <t>[{"id": 818, "name": "based on novel"}, {"id": 1585, "name": "snake"}, {"id": 1994, "name": "wolf"}, {"id": 2857, "name": "elephant"}, {"id": 4809, "name": "tiger"}, {"id": 5650, "name": "feral child"}, {"id": 8775, "name": "panther"}, {"id": 9714, "name": "remake"}, {"id": 10468, "name": "bear"}, {"id": 10787, "name": "jungle"}, {"id": 11477, "name": "talking animal"}, {"id": 13014, "name": "orphan"}, {"id": 18165, "name": "animal"}, {"id": 167625, "name": "talking to animals"}]</t>
  </si>
  <si>
    <t>After a threat from the tiger Shere Khan forces him to flee the jungle, a man-cub named Mowgli embarks on a journey of self discovery with the help of panther, Bagheera, and free spirited bear, Baloo.</t>
  </si>
  <si>
    <t>Alien</t>
  </si>
  <si>
    <t>[{"id": 27, "name": "Horror"}, {"id": 28, "name": "Action"}, {"id": 53, "name": "Thriller"}, {"id": 878, "name": "Science Fiction"}]</t>
  </si>
  <si>
    <t>https://www.facebook.com/alienanthology/</t>
  </si>
  <si>
    <t>[{"id": 803, "name": "android"}, {"id": 1825, "name": "countdown"}, {"id": 1826, "name": "space marine"}, {"id": 1828, "name": "space suit"}, {"id": 1829, "name": "beheading"}, {"id": 4565, "name": "dystopia"}, {"id": 6016, "name": "biology"}, {"id": 7956, "name": "cowardice"}, {"id": 9831, "name": "spaceship"}, {"id": 9882, "name": "space"}, {"id": 9951, "name": "alien"}, {"id": 11322, "name": "female protagonist"}, {"id": 12405, "name": "outer space"}, {"id": 157634, "name": "parasite"}, {"id": 181034, "name": "h. r. giger"}, {"id": 226177, "name": "xenomorph"}]</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</si>
  <si>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</si>
  <si>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In space no one can hear you scream.</t>
  </si>
  <si>
    <t>Blade Runner</t>
  </si>
  <si>
    <t>[{"id": 878, "name": "Science Fiction"}, {"id": 18, "name": "Drama"}, {"id": 53, "name": "Thriller"}]</t>
  </si>
  <si>
    <t>http://www.warnerbros.com/blade-runner</t>
  </si>
  <si>
    <t>[{"id": 310, "name": "artificial intelligence"}, {"id": 312, "name": "man vs machine"}, {"id": 679, "name": "cyborg"}, {"id": 801, "name": "bounty hunter"}, {"id": 803, "name": "android"}, {"id": 4565, "name": "dystopia"}, {"id": 6017, "name": "genetics"}, {"id": 10718, "name": "fugitive"}, {"id": 12190, "name": "cyberpunk"}, {"id": 12670, "name": "los angeles"}, {"id": 178657, "name": "tech noir"}, {"id": 207268, "name": "neo-noir"}]</t>
  </si>
  <si>
    <t>In the smog-choked dystopian Los Angeles of 2019, blade runner Rick Deckard is called out of retirement to terminate a quartet of replicants who have escaped to Earth seeking their creator for a way to extend their short life spans.</t>
  </si>
  <si>
    <t>[{"iso_3166_1": "US", "name": "United States of America"}, {"iso_3166_1": "HK", "name": "Hong Kong"}, {"iso_3166_1": "GB", "name": "United Kingdom"}]</t>
  </si>
  <si>
    <t>[{"iso_639_1": "en", "name": "English"}, {"iso_639_1": "de", "name": "Deutsch"}, {"iso_639_1": "cn", "name": "\u5e7f\u5dde\u8bdd / \u5ee3\u5dde\u8a71"}, {"iso_639_1": "ja", "name": "\u65e5\u672c\u8a9e"}, {"iso_639_1": "hu", "name": "Magyar"}]</t>
  </si>
  <si>
    <t>Man has made his match... now it's his problem.</t>
  </si>
  <si>
    <t>Psycho</t>
  </si>
  <si>
    <t>[{"id": 18, "name": "Drama"}, {"id": 27, "name": "Horror"}, {"id": 53, "name": "Thriller"}]</t>
  </si>
  <si>
    <t>[{"id": 612, "name": "hotel"}, {"id": 1443, "name": "clerk"}, {"id": 1859, "name": "arizona"}, {"id": 1879, "name": "shower"}, {"id": 2217, "name": "rain"}, {"id": 2669, "name": "motel"}, {"id": 10594, "name": "money"}, {"id": 11677, "name": "secretary"}, {"id": 13092, "name": "corpse"}, {"id": 13112, "name": "murderer"}, {"id": 14604, "name": "theft"}, {"id": 155790, "name": "private detective"}, {"id": 233450, "name": "proto-slasher"}]</t>
  </si>
  <si>
    <t>When larcenous real estate clerk Marion Crane goes on the lam with a wad of cash and hopes of starting a new life, she ends up at the notorious Bates Motel, where manager Norman Bates cares for his housebound mother. The place seems quirky, but fineâ€¦ until Marion decides to take a shower.</t>
  </si>
  <si>
    <t>The master of suspense moves his cameras into the icy blackness of the unexplored!</t>
  </si>
  <si>
    <t>Skyfall</t>
  </si>
  <si>
    <t>http://www.skyfall-movie.com</t>
  </si>
  <si>
    <t>[{"id": 470, "name": "spy"}, {"id": 4289, "name": "secret agent"}, {"id": 9740, "name": "sociopath"}, {"id": 15127, "name": "killer"}, {"id": 15478, "name": "art gallery"}, {"id": 156095, "name": "british secret service"}, {"id": 156345, "name": "istanbul turkey"}, {"id": 156395, "name": "imax"}, {"id": 159932, "name": "uzi"}, {"id": 163841, "name": "booby trap"}, {"id": 185071, "name": "impersonating a police officer"}, {"id": 185077, "name": "macao"}]</t>
  </si>
  <si>
    <t>When Bond's latest assignment goes gravely wrong and agents around the world are exposed, MI6 is attacked forcing M to relocate the agency. These events cause her authority and position to be challenged by Gareth Mallory, the new Chairman of the Intelligence and Security Committee. With MI6 now compromised from both inside and out, M is left with one ally she can trust: Bond. 007 takes to the shadows - aided only by field agent, Eve - following a trail to the mysterious Silva, whose lethal and hidden motives have yet to reveal themselves.</t>
  </si>
  <si>
    <t>Think on your sins.</t>
  </si>
  <si>
    <t>Aladdin</t>
  </si>
  <si>
    <t>[{"id": 16, "name": "Animation"}, {"id": 10751, "name": "Family"}, {"id": 35, "name": "Comedy"}, {"id": 12, "name": "Adventure"}, {"id": 14, "name": "Fantasy"}, {"id": 10749, "name": "Romance"}]</t>
  </si>
  <si>
    <t>http://movies.disney.com/aladdin</t>
  </si>
  <si>
    <t>[{"id": 2343, "name": "magic"}, {"id": 4344, "name": "musical"}, {"id": 6513, "name": "cartoon"}, {"id": 7376, "name": "princess"}, {"id": 9673, "name": "love"}, {"id": 10267, "name": "comedy"}, {"id": 10336, "name": "animation"}, {"id": 15149, "name": "monkey"}, {"id": 173259, "name": "arab"}, {"id": 179430, "name": "aftercreditsstinger"}, {"id": 190536, "name": "genie"}, {"id": 234183, "name": "animal sidekick"}]</t>
  </si>
  <si>
    <t>Princess Jasmine grows tired of being forced to remain in the palace and she sneaks out into the marketplace  in disguise where she meets street-urchin Aladdin and the two fall in love, although she may only marry a prince. After being thrown in jail, Aladdin and becomes embroiled in a plot to find a mysterious lamp with which the evil Jafar hopes to rule the land.</t>
  </si>
  <si>
    <t>Wish granted!</t>
  </si>
  <si>
    <t>Up</t>
  </si>
  <si>
    <t>http://disney.go.com/disneypictures/up/</t>
  </si>
  <si>
    <t>[{"id": 965, "name": "age difference"}, {"id": 1291, "name": "central and south america"}, {"id": 9903, "name": "balloon"}, {"id": 10336, "name": "animation"}, {"id": 175715, "name": "floating in the air"}, {"id": 179431, "name": "duringcreditsstinger"}, {"id": 221536, "name": "exploring"}]</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</si>
  <si>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</si>
  <si>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Men in Black II</t>
  </si>
  <si>
    <t>http://www.sonypictures.com/homevideo/meninblackii/</t>
  </si>
  <si>
    <t>[{"id": 83, "name": "saving the world"}, {"id": 1308, "name": "secret identity"}, {"id": 1381, "name": "sun glasses"}, {"id": 1568, "name": "undercover"}, {"id": 1826, "name": "space marine"}, {"id": 2173, "name": "illegal immigration"}, {"id": 2428, "name": "deportation"}, {"id": 2547, "name": "new identity"}, {"id": 3243, "name": "flying saucer"}, {"id": 3760, "name": "light"}, {"id": 6112, "name": "firearm"}, {"id": 9951, "name": "alien"}, {"id": 174915, "name": "fictional government agency"}]</t>
  </si>
  <si>
    <t>Kay and Jay reunite to provide our best, last and only line of defense against a sinister seductress who levels the toughest challenge yet to the MIB's untarnished mission statement â€“ protecting Earth from the scum of the universe. It's been four years since the alien-seeking agents averted an intergalactic disaster of epic proportions. Now it's a race against the clock as Jay must convince Kay â€“ who not only has absolutely no memory of his time spent with the MIB, but is also the only living person left with the expertise to save the galaxy â€“ to reunite with the MIB before the earth submits to ultimate destruction.</t>
  </si>
  <si>
    <t>Same Planet. New Scum.</t>
  </si>
  <si>
    <t>Black Swan</t>
  </si>
  <si>
    <t>[{"id": 18, "name": "Drama"}, {"id": 53, "name": "Thriller"}]</t>
  </si>
  <si>
    <t>http://www.foxsearchlight.com/blackswan/</t>
  </si>
  <si>
    <t>[{"id": 246, "name": "dancing"}, {"id": 271, "name": "competition"}, {"id": 572, "name": "sex"}, {"id": 733, "name": "dancer"}, {"id": 1523, "name": "obsession"}, {"id": 2340, "name": "paranoia"}, {"id": 6255, "name": "insanity"}, {"id": 9937, "name": "suspense"}, {"id": 10551, "name": "ballet"}, {"id": 14512, "name": "new york city"}, {"id": 34265, "name": "heartbreak"}, {"id": 41329, "name": "mental illness"}, {"id": 41410, "name": "madness"}, {"id": 173646, "name": "swan lake"}, {"id": 187256, "name": "ballerina"}, {"id": 191564, "name": "body horror"}]</t>
  </si>
  <si>
    <t>A ballet dancer wins the lead in "Swan Lake" and is perfect for the role of the delicate White Swan - Princess Odette - but slowly loses her mind as she becomes more and more like Odile, the Black Swan.</t>
  </si>
  <si>
    <t>[{"iso_639_1": "en", "name": "English"}, {"iso_639_1": "fr", "name": "Fran\u00e7ais"}, {"iso_639_1": "it", "name": "Italiano"}]</t>
  </si>
  <si>
    <t>In the era of personal branding, the scariest possibility is that someone might be better at being you than you are.</t>
  </si>
  <si>
    <t>El laberinto del fauno</t>
  </si>
  <si>
    <t>es</t>
  </si>
  <si>
    <t>[{"id": 14, "name": "Fantasy"}, {"id": 18, "name": "Drama"}, {"id": 10752, "name": "War"}]</t>
  </si>
  <si>
    <t>http://www.panslabyrinth.com</t>
  </si>
  <si>
    <t>[{"id": 514, "name": "spain"}, {"id": 836, "name": "resistance"}, {"id": 964, "name": "servant"}, {"id": 2095, "name": "anti hero"}, {"id": 2710, "name": "fairy"}, {"id": 3205, "name": "fairy tale"}, {"id": 5882, "name": "franco regime"}, {"id": 6092, "name": "army"}, {"id": 7376, "name": "princess"}, {"id": 9673, "name": "love"}, {"id": 9720, "name": "woods"}, {"id": 13084, "name": "king"}, {"id": 18028, "name": "hiding"}, {"id": 18129, "name": "labyrinth"}, {"id": 207003, "name": "mythological"}]</t>
  </si>
  <si>
    <t>Living with her tyrannical stepfather in a new home with her pregnant mother, 10-year-old Ofelia feels alone until she explores a decaying labyrinth guarded by a mysterious faun who claims to know her destiny. If she wishes to return to her real father, Ofelia must complete three terrifying tasks.</t>
  </si>
  <si>
    <t>[{"iso_3166_1": "ES", "name": "Spain"}, {"iso_3166_1": "US", "name": "United States of America"}, {"iso_3166_1": "MX", "name": "Mexico"}]</t>
  </si>
  <si>
    <t>[{"iso_639_1": "es", "name": "Espa\u00f1ol"}]</t>
  </si>
  <si>
    <t>What happens when make-believe believes it's real?</t>
  </si>
  <si>
    <t>Pan's Labyrinth</t>
  </si>
  <si>
    <t>The Lion King</t>
  </si>
  <si>
    <t>[{"id": 10751, "name": "Family"}, {"id": 16, "name": "Animation"}, {"id": 18, "name": "Drama"}]</t>
  </si>
  <si>
    <t>http://movies.disney.com/the-lion-king</t>
  </si>
  <si>
    <t>[{"id": 2143, "name": "loss of parents"}, {"id": 5276, "name": "wild boar"}, {"id": 6464, "name": "uncle"}, {"id": 11326, "name": "shaman"}, {"id": 11436, "name": "redemption"}, {"id": 13084, "name": "king"}, {"id": 14767, "name": "scar"}, {"id": 18136, "name": "hyena"}, {"id": 18153, "name": "meerkat"}]</t>
  </si>
  <si>
    <t>A young lion cub named Simba can't wait to be king. But his uncle craves the title for himself and will stop at nothing to get it.</t>
  </si>
  <si>
    <t>Life's greatest adventure is finding your place in the Circle of Life.</t>
  </si>
  <si>
    <t>The Bourne Legacy</t>
  </si>
  <si>
    <t>[{"id": 28, "name": "Action"}, {"id": 53, "name": "Thriller"}]</t>
  </si>
  <si>
    <t>http://www.thebournelegacy.com/</t>
  </si>
  <si>
    <t>[{"id": 782, "name": "assassin"}, {"id": 1994, "name": "wolf"}, {"id": 5729, "name": "maryland"}, {"id": 11767, "name": "suicide by gunshot"}, {"id": 15219, "name": "rooftop"}, {"id": 18067, "name": "exploding house"}, {"id": 18254, "name": "laptop"}, {"id": 181620, "name": "tracking device"}, {"id": 181623, "name": "fake id"}, {"id": 181628, "name": "seoul south korea"}, {"id": 181632, "name": "pharmaceutical lab"}, {"id": 181635, "name": "government conspiracy"}, {"id": 181637, "name": "roof chase"}, {"id": 181641, "name": "manila philippines"}, {"id": 181644, "name": "hunted"}, {"id": 181648, "name": "false passport"}, {"id": 181650, "name": "alberta canada"}, {"id": 181651, "name": "lieutenant general"}]</t>
  </si>
  <si>
    <t>New CIA operative, Aaron Cross experiences life-or-death stakes that have been triggered by the previous actions of Jason Bourne.</t>
  </si>
  <si>
    <t>[{"iso_639_1": "en", "name": "English"}, {"iso_639_1": "ru", "name": "P\u0443\u0441\u0441\u043a\u0438\u0439"}]</t>
  </si>
  <si>
    <t>There Was Never Just One</t>
  </si>
  <si>
    <t>Suicide Squad</t>
  </si>
  <si>
    <t>[{"id": 28, "name": "Action"}, {"id": 12, "name": "Adventure"}, {"id": 80, "name": "Crime"}, {"id": 14, "name": "Fantasy"}, {"id": 878, "name": "Science Fiction"}]</t>
  </si>
  <si>
    <t>http://www.suicidesquad.com/</t>
  </si>
  <si>
    <t>[{"id": 849, "name": "dc comics"}, {"id": 1296, "name": "shared universe"}, {"id": 2095, "name": "anti hero"}, {"id": 3269, "name": "secret mission"}, {"id": 3289, "name": "villain"}, {"id": 9715, "name": "superhero"}, {"id": 194404, "name": "supervillain"}, {"id": 229266, "name": "dc extended universe"}]</t>
  </si>
  <si>
    <t>From DC Comics comes the Suicide Squad, an antihero team of incarcerated supervillains who act as deniable assets for the United States government, undertaking high-risk black ops missions in exchange for commuted prison sentences.</t>
  </si>
  <si>
    <t>Worst Heroes Ever</t>
  </si>
  <si>
    <t>The Adventures of Tintin</t>
  </si>
  <si>
    <t>[{"id": 12, "name": "Adventure"}, {"id": 16, "name": "Animation"}, {"id": 9648, "name": "Mystery"}]</t>
  </si>
  <si>
    <t>http://www.us.movie.tintin.com/</t>
  </si>
  <si>
    <t>[{"id": 483, "name": "riddle"}, {"id": 1316, "name": "captain"}, {"id": 1454, "name": "treasure"}, {"id": 3423, "name": "liquor"}, {"id": 6956, "name": "treasure hunt"}, {"id": 10733, "name": "sunken treasure"}, {"id": 11121, "name": "plot"}, {"id": 12193, "name": "reporter"}, {"id": 209714, "name": "3d"}, {"id": 210313, "name": "action"}]</t>
  </si>
  <si>
    <t>Intrepid young reporter, Tintin and his loyal dog, Snowy are thrust into a world of high adventure when they discover a ship carrying an explosive secret. As Tintin is drawn into a centuries-old mystery, Ivan Ivanovitch Sakharine suspects him of stealing a priceless treasure. Tintin and Snowy, with the help of salty, cantankerous Captain Haddock and bumbling detectives, Thompson &amp;amp; Thomson, travel half the world, one step ahead of their enemies as Tintin endeavors to find The Unicorn, a sunken ship that may hold a vast fortune, but also an ancient curse.</t>
  </si>
  <si>
    <t>This year, discover how far adventure will take you.</t>
  </si>
  <si>
    <t>The Amazing Spider-Man</t>
  </si>
  <si>
    <t>http://www.theamazingspiderman.com</t>
  </si>
  <si>
    <t>[{"id": 1872, "name": "loss of father"}, {"id": 7002, "name": "vigilante"}, {"id": 8803, "name": "serum"}, {"id": 8828, "name": "marvel comic"}, {"id": 156855, "name": "scientific experiment"}, {"id": 158124, "name": "spider bite"}, {"id": 158456, "name": "masked vigilante"}, {"id": 161184, "name": "reboot"}, {"id": 163455, "name": "super powers"}, {"id": 163561, "name": "genetic engineering"}, {"id": 171556, "name": "social outcast"}, {"id": 179431, "name": "duringcreditsstinger"}]</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</si>
  <si>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â€“ leading him directly to Oscorp and the lab of Dr. Curt Connors, his father's former partner. As Spider-Man is set on a collision course with Connors' alter ego, The Lizard, Peter will make life-altering choices to use his powers and shape his destiny to become a hero.</t>
  </si>
  <si>
    <t>The untold story begins.</t>
  </si>
  <si>
    <t>Birdman</t>
  </si>
  <si>
    <t>[{"id": 18, "name": "Drama"}, {"id": 35, "name": "Comedy"}]</t>
  </si>
  <si>
    <t>[{"id": 8764, "name": "times square"}, {"id": 9715, "name": "superhero"}, {"id": 11440, "name": "long take"}, {"id": 14512, "name": "new york city"}, {"id": 14531, "name": "play"}, {"id": 156028, "name": "broadway"}, {"id": 207716, "name": "actor"}]</t>
  </si>
  <si>
    <t>A fading actor best known for his portrayal of a popular superhero attempts to mount a comeback by appearing in a Broadway play. As opening night approaches, his attempts to become more altruistic, rebuild his career, and reconnect with friends and family prove more difficult than expected.</t>
  </si>
  <si>
    <t>or (The Unexpected Virtue of Ignorance)</t>
  </si>
  <si>
    <t>The Amazing Spider-Man 2</t>
  </si>
  <si>
    <t>[{"id": 1523, "name": "obsession"}, {"id": 8828, "name": "marvel comic"}, {"id": 9663, "name": "sequel"}, {"id": 9717, "name": "based on comic book"}, {"id": 13040, "name": "electrocution"}, {"id": 33977, "name": "medical experiment"}, {"id": 41594, "name": "electricity"}, {"id": 163455, "name": "super powers"}]</t>
  </si>
  <si>
    <t>For Peter Parker, life is busy. Between taking out the bad guys as Spider-Man and spending time with the person he loves, Gwen Stacy, high school graduation cannot come quickly enough. Peter has not forgotten about the promise he made to Gwenâ€™s father to protect her by staying away, but that is a promise he cannot keep. Things will change for Peter when a new villain, Electro, emerges, an old friend, Harry Osborn, returns, and Peter uncovers new clues about his past.</t>
  </si>
  <si>
    <t>No more secrets.</t>
  </si>
  <si>
    <t>Monsters University</t>
  </si>
  <si>
    <t>[{"id": 1299, "name": "monster"}, {"id": 5984, "name": "dormitory"}, {"id": 6186, "name": "games"}, {"id": 10336, "name": "animation"}, {"id": 12392, "name": "best friend"}, {"id": 13160, "name": "university"}, {"id": 163303, "name": "scary"}, {"id": 179430, "name": "aftercreditsstinger"}]</t>
  </si>
  <si>
    <t>A look at the relationship between Mike and Sulley during their days at Monsters University â€” when they weren't necessarily the best of friends.</t>
  </si>
  <si>
    <t>School never looked this scary.</t>
  </si>
  <si>
    <t>Nightcrawler</t>
  </si>
  <si>
    <t>[{"id": 80, "name": "Crime"}, {"id": 18, "name": "Drama"}, {"id": 53, "name": "Thriller"}]</t>
  </si>
  <si>
    <t>http://nightcrawlerfilm.com/</t>
  </si>
  <si>
    <t>[{"id": 917, "name": "journalism"}, {"id": 1353, "name": "underground"}, {"id": 3586, "name": "tv station"}, {"id": 9740, "name": "sociopath"}, {"id": 14903, "name": "home invasion"}, {"id": 15483, "name": "car chase"}, {"id": 158584, "name": "tv news"}, {"id": 167925, "name": "employer employee relationship"}, {"id": 211062, "name": "ethics"}, {"id": 215774, "name": "stringer"}]</t>
  </si>
  <si>
    <t>When Lou Bloom, desperate for work, muscles into the world of L.A. crime journalism, he blurs the line between observer and participant to become the star of his own story. Aiding him in his effort is Nina, a TV-news veteran.</t>
  </si>
  <si>
    <t>The city shines brightest at night</t>
  </si>
  <si>
    <t>Casino Royale</t>
  </si>
  <si>
    <t>[{"id": 12, "name": "Adventure"}, {"id": 28, "name": "Action"}, {"id": 53, "name": "Thriller"}]</t>
  </si>
  <si>
    <t>http://www.mgm.com/#/our-titles/233/Casino-Royale-(2006)</t>
  </si>
  <si>
    <t>[{"id": 131, "name": "italy"}, {"id": 383, "name": "poker"}, {"id": 585, "name": "casino"}, {"id": 949, "name": "terrorist"}, {"id": 3515, "name": "banker"}, {"id": 10594, "name": "money"}, {"id": 10609, "name": "free running"}, {"id": 13006, "name": "torture"}, {"id": 156095, "name": "british secret service"}, {"id": 206125, "name": "montenegro"}]</t>
  </si>
  <si>
    <t>Le Chiffre, a banker to the world's terrorists, is scheduled to participate in a high-stakes poker game in Montenegro, where he intends to use his winnings to establish his financial grip on the terrorist market. M sends Bond â€“ on his maiden mission as a 00 Agent â€“ to attend this game and prevent Le Chiffre from winning. With the help of Vesper Lynd and Felix Leiter, Bond enters the most important poker game in his already dangerous career.</t>
  </si>
  <si>
    <t>[{"iso_3166_1": "IT", "name": "Italy"}, {"iso_3166_1": "GB", "name": "United Kingdom"}, {"iso_3166_1": "US", "name": "United States of America"}, {"iso_3166_1": "CZ", "name": "Czech Republic"}, {"iso_3166_1": "DE", "name": "Germany"}]</t>
  </si>
  <si>
    <t>Everyone has a past. Every legend has a beginning.</t>
  </si>
  <si>
    <t>Taken 3</t>
  </si>
  <si>
    <t>[{"id": 53, "name": "Thriller"}, {"id": 28, "name": "Action"}]</t>
  </si>
  <si>
    <t>http://www.taken3movie.com/</t>
  </si>
  <si>
    <t>[{"id": 9748, "name": "revenge"}, {"id": 9826, "name": "murder"}, {"id": 10562, "name": "on the run"}, {"id": 10718, "name": "fugitive"}, {"id": 15124, "name": "framed"}, {"id": 15300, "name": "father daughter relationship"}, {"id": 180172, "name": "framed for murder"}]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</si>
  <si>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</si>
  <si>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It Ends Here</t>
  </si>
  <si>
    <t>Prisoners</t>
  </si>
  <si>
    <t>[{"id": 18, "name": "Drama"}, {"id": 53, "name": "Thriller"}, {"id": 80, "name": "Crime"}]</t>
  </si>
  <si>
    <t>http://prisonersmovie.warnerbros.com/</t>
  </si>
  <si>
    <t>[{"id": 904, "name": "pennsylvania"}, {"id": 1930, "name": "kidnapping"}, {"id": 2158, "name": "maze"}, {"id": 7002, "name": "vigilante"}, {"id": 11004, "name": "rural setting"}, {"id": 166625, "name": "candlelight vigil"}]</t>
  </si>
  <si>
    <t>When Keller Dover's daughter and her friend go missing, he takes matters into his own hands as the police pursue multiple leads and the pressure mounts. But just how far will this desperate father go to protect his family?</t>
  </si>
  <si>
    <t>Every moment matters.</t>
  </si>
  <si>
    <t>Il buono, il brutto, il cattivo</t>
  </si>
  <si>
    <t>it</t>
  </si>
  <si>
    <t>[{"id": 37, "name": "Western"}]</t>
  </si>
  <si>
    <t>http://www.mgm.com/#/our-titles/766/The-Good,-the-Bad-and-the-Ugly</t>
  </si>
  <si>
    <t>[{"id": 801, "name": "bounty hunter"}, {"id": 972, "name": "refugee"}, {"id": 1321, "name": "gold"}, {"id": 2095, "name": "anti hero"}, {"id": 2125, "name": "gallows"}, {"id": 2708, "name": "hitman"}, {"id": 6092, "name": "army"}, {"id": 9503, "name": "outlaw"}, {"id": 10950, "name": "shootout"}, {"id": 11426, "name": "moral ambiguity"}, {"id": 156212, "name": "spaghetti western"}]</t>
  </si>
  <si>
    <t>While the Civil War rages between the Union and the Confederacy, three men â€“ a quiet loner, a ruthless hit man and a Mexican bandit â€“ comb the American Southwest in search of a strongbox containing $200,000 in stolen gold.</t>
  </si>
  <si>
    <t>[{"iso_3166_1": "US", "name": "United States of America"}, {"iso_3166_1": "IT", "name": "Italy"}, {"iso_3166_1": "ES", "name": "Spain"}, {"iso_3166_1": "DE", "name": "Germany"}]</t>
  </si>
  <si>
    <t>[{"iso_639_1": "it", "name": "Italiano"}]</t>
  </si>
  <si>
    <t>For three men the Civil War wasn't hell. It was practice.</t>
  </si>
  <si>
    <t>The Good, the Bad and the Ugly</t>
  </si>
  <si>
    <t>American Sniper</t>
  </si>
  <si>
    <t>[{"id": 10752, "name": "War"}, {"id": 28, "name": "Action"}]</t>
  </si>
  <si>
    <t>http://www.americansnipermovie.com</t>
  </si>
  <si>
    <t>[{"id": 1589, "name": "sniper"}, {"id": 5565, "name": "biography"}, {"id": 5939, "name": "iraq"}, {"id": 11219, "name": "navy seal"}, {"id": 33564, "name": "u.s. soldier"}]</t>
  </si>
  <si>
    <t>U.S. Navy SEAL Chris Kyle takes his sole missionâ€”protect his comradesâ€”to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</si>
  <si>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The most lethal sniper in U.S. history.</t>
  </si>
  <si>
    <t>A Bug's Life</t>
  </si>
  <si>
    <t>[{"id": 12, "name": "Adventure"}, {"id": 16, "name": "Animation"}, {"id": 35, "name": "Comedy"}, {"id": 10751, "name": "Family"}]</t>
  </si>
  <si>
    <t>http://movies.disney.com/a-bugs-life</t>
  </si>
  <si>
    <t>[{"id": 1442, "name": "winter"}, {"id": 1721, "name": "fight"}, {"id": 3126, "name": "ant"}, {"id": 3338, "name": "invention"}, {"id": 4295, "name": "collector"}, {"id": 8790, "name": "ant-hill"}, {"id": 9963, "name": "kids and family"}, {"id": 11539, "name": "grass"}, {"id": 179431, "name": "duringcreditsstinger"}]</t>
  </si>
  <si>
    <t>On behalf of "oppressed bugs everywhere," an inventive ant named Flik hires a troupe of warrior bugs to defend his bustling colony from a horde of freeloading grasshoppers led by the evil-minded Hopper.</t>
  </si>
  <si>
    <t>An epic presentation of miniature proportions.</t>
  </si>
  <si>
    <t>Thor</t>
  </si>
  <si>
    <t>http://thor.marvel.com/</t>
  </si>
  <si>
    <t>[{"id": 1508, "name": "new mexico"}, {"id": 5149, "name": "banishment"}, {"id": 5539, "name": "shield"}, {"id": 8828, "name": "marvel comic"}, {"id": 9366, "name": "hammer"}, {"id": 9715, "name": "superhero"}, {"id": 9717, "name": "based on comic book"}, {"id": 11436, "name": "redemption"}, {"id": 179101, "name": "norse mythology"}, {"id": 179430, "name": "aftercreditsstinger"}, {"id": 180547, "name": "marvel cinematic universe"}, {"id": 209714, "name": "3d"}, {"id": 209818, "name": "asgard"}, {"id": 232926, "name": "odin"}, {"id": 232932, "name": "heimdall"}]</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</si>
  <si>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</si>
  <si>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Two worlds. One hero.</t>
  </si>
  <si>
    <t>The Bourne Identity</t>
  </si>
  <si>
    <t>[{"id": 28, "name": "Action"}, {"id": 18, "name": "Drama"}, {"id": 9648, "name": "Mystery"}, {"id": 53, "name": "Thriller"}]</t>
  </si>
  <si>
    <t>http://www.universalstudiosentertainment.com/the-bourne-identity/</t>
  </si>
  <si>
    <t>[{"id": 90, "name": "paris"}, {"id": 107, "name": "barcelona spain"}, {"id": 782, "name": "assassin"}, {"id": 818, "name": "based on novel"}, {"id": 1308, "name": "secret identity"}, {"id": 1453, "name": "amnesia"}, {"id": 1589, "name": "sniper"}, {"id": 3022, "name": "passport"}, {"id": 3045, "name": "mission of murder"}, {"id": 4663, "name": "lovers"}, {"id": 10685, "name": "escape"}, {"id": 10950, "name": "shootout"}, {"id": 14967, "name": "foot chase"}, {"id": 15156, "name": "cell phone"}, {"id": 15483, "name": "car chase"}, {"id": 33507, "name": "multiple identities"}, {"id": 159433, "name": "surveillance camera"}, {"id": 164713, "name": "hamburg germany"}, {"id": 174617, "name": "fishing boat"}, {"id": 185702, "name": "langley virginia"}, {"id": 187023, "name": "safe deposit box"}, {"id": 187844, "name": "flashback"}, {"id": 188955, "name": "hand to hand combat"}]</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</si>
  <si>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 â€“ but who does he work for?</t>
  </si>
  <si>
    <t>[{"iso_3166_1": "US", "name": "United States of America"}, {"iso_3166_1": "DE", "name": "Germany"}, {"iso_3166_1": "CZ", "name": "Czech Republic"}]</t>
  </si>
  <si>
    <t>[{"iso_639_1": "en", "name": "English"}, {"iso_639_1": "fr", "name": "Fran\u00e7ais"}, {"iso_639_1": "de", "name": "Deutsch"}, {"iso_639_1": "nl", "name": "Nederlands"}, {"iso_639_1": "it", "name": "Italiano"}]</t>
  </si>
  <si>
    <t>He was the perfect weapon until he became the target.</t>
  </si>
  <si>
    <t>2001: A Space Odyssey</t>
  </si>
  <si>
    <t>[{"id": 878, "name": "Science Fiction"}, {"id": 9648, "name": "Mystery"}, {"id": 12, "name": "Adventure"}]</t>
  </si>
  <si>
    <t>[{"id": 305, "name": "moon"}, {"id": 306, "name": "jupiter"}, {"id": 310, "name": "artificial intelligence"}, {"id": 312, "name": "man vs machine"}, {"id": 1576, "name": "technology"}, {"id": 3222, "name": "super computer"}, {"id": 3714, "name": "human being"}, {"id": 3801, "name": "space travel"}, {"id": 4040, "name": "space mission"}, {"id": 12185, "name": "moon base"}, {"id": 14626, "name": "astronaut"}, {"id": 34152, "name": "evolution"}, {"id": 155689, "name": "monolith"}, {"id": 156039, "name": "space station"}]</t>
  </si>
  <si>
    <t>Humanity finds a mysterious object buried beneath the lunar surface and sets off to find its origins with the help of HAL 9000, the world's most advanced super computer.</t>
  </si>
  <si>
    <t>An epic drama of adventure and exploration</t>
  </si>
  <si>
    <t>Allegiant</t>
  </si>
  <si>
    <t>[{"id": 12, "name": "Adventure"}, {"id": 878, "name": "Science Fiction"}]</t>
  </si>
  <si>
    <t>http://www.thedivergentseries.movie/#allegiant</t>
  </si>
  <si>
    <t>[{"id": 818, "name": "based on novel"}, {"id": 2020, "name": "revolution"}, {"id": 4565, "name": "dystopia"}, {"id": 9663, "name": "sequel"}, {"id": 162988, "name": "dystopic future"}, {"id": 206298, "name": "young adult"}, {"id": 223438, "name": "based on young adult novel"}]</t>
  </si>
  <si>
    <t>Beatrice Prior and Tobias Eaton venture into the world outside of the fence and are taken into protective custody by a mysterious agency known as the Bureau of Genetic Welfare.</t>
  </si>
  <si>
    <t>Break the boundaries of your world</t>
  </si>
  <si>
    <t>Finding Nemo</t>
  </si>
  <si>
    <t>http://movies.disney.com/finding-nemo</t>
  </si>
  <si>
    <t>[{"id": 494, "name": "father son relationship"}, {"id": 10026, "name": "harbor"}, {"id": 14785, "name": "underwater"}, {"id": 33759, "name": "fish tank"}, {"id": 33760, "name": "great barrier reef"}, {"id": 156948, "name": "missing child"}, {"id": 179430, "name": "aftercreditsstinger"}, {"id": 179431, "name": "duringcreditsstinger"}, {"id": 180557, "name": "short term memory loss"}, {"id": 180568, "name": "clownfish"}, {"id": 180574, "name": "father son reunion"}, {"id": 181068, "name": "protective father"}]</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</si>
  <si>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</si>
  <si>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There are 3.7 trillion fish in the ocean, they're looking for one.</t>
  </si>
  <si>
    <t>Sin City: A Dame to Kill For</t>
  </si>
  <si>
    <t>[{"id": 80, "name": "Crime"}, {"id": 53, "name": "Thriller"}]</t>
  </si>
  <si>
    <t>http://sincity-2.com/</t>
  </si>
  <si>
    <t>[{"id": 703, "name": "detective"}, {"id": 4565, "name": "dystopia"}, {"id": 7089, "name": "dominatrix"}, {"id": 9826, "name": "murder"}, {"id": 9937, "name": "suspense"}, {"id": 15016, "name": "twins"}, {"id": 18712, "name": "based on graphic novel"}, {"id": 178857, "name": "dark horse comics"}, {"id": 207268, "name": "neo-noir"}, {"id": 209714, "name": "3d"}]</t>
  </si>
  <si>
    <t>Some of Sin City's most hard-boiled citizens cross paths with a few of its more reviled inhabitants.</t>
  </si>
  <si>
    <t>There is no justice without sin.</t>
  </si>
  <si>
    <t>Jupiter Ascending</t>
  </si>
  <si>
    <t>[{"id": 878, "name": "Science Fiction"}, {"id": 14, "name": "Fantasy"}, {"id": 28, "name": "Action"}, {"id": 12, "name": "Adventure"}]</t>
  </si>
  <si>
    <t>http://www.jupiterascending.com</t>
  </si>
  <si>
    <t>[{"id": 306, "name": "jupiter"}, {"id": 9882, "name": "space"}, {"id": 187056, "name": "woman director"}, {"id": 209714, "name": "3d"}, {"id": 212760, "name": "interspecies romance"}]</t>
  </si>
  <si>
    <t>In a universe where human genetic material is the most precious commodity, an impoverished young Earth woman becomes the key to strategic maneuvers and internal strife within a powerful dynastyâ€¦</t>
  </si>
  <si>
    <t>Expand your universe.</t>
  </si>
  <si>
    <t>The Mask</t>
  </si>
  <si>
    <t>[{"id": 10749, "name": "Romance"}, {"id": 35, "name": "Comedy"}, {"id": 80, "name": "Crime"}, {"id": 14, "name": "Fantasy"}]</t>
  </si>
  <si>
    <t>[{"id": 851, "name": "dual identity"}, {"id": 974, "name": "bank"}, {"id": 2422, "name": "mockery"}, {"id": 6348, "name": "green"}, {"id": 9903, "name": "balloon"}, {"id": 156257, "name": "jail cell"}, {"id": 179101, "name": "norse mythology"}]</t>
  </si>
  <si>
    <t>When timid bank clerk Stanley Ipkiss discovers a magical mask containing the spirit of the Norse god Loki, his entire life changes. While wearing the mask, Ipkiss becomes a supernatural playboy exuding charm and confidence which allows him to catch the eye of local nightclub singer Tina Carlyle. Unfortunately, under the mask's influence, Ipkiss also robs a bank, which angers junior crime lord Dorian Tyrell, whose goons get blamed for the heist.</t>
  </si>
  <si>
    <t>[{"iso_639_1": "sv", "name": "svenska"}, {"iso_639_1": "en", "name": "English"}]</t>
  </si>
  <si>
    <t>From zero to hero.</t>
  </si>
  <si>
    <t>Ice Age: The Meltdown</t>
  </si>
  <si>
    <t>[{"id": 16, "name": "Animation"}, {"id": 10751, "name": "Family"}, {"id": 35, "name": "Comedy"}, {"id": 12, "name": "Adventure"}]</t>
  </si>
  <si>
    <t>http://www.iceagemovies.com/films/ice-age-the-meltdown</t>
  </si>
  <si>
    <t>[{"id": 2078, "name": "mammoth"}, {"id": 2079, "name": "sloth"}, {"id": 2219, "name": "ice age"}, {"id": 2223, "name": "barrier ice"}, {"id": 2224, "name": "ice melting"}, {"id": 2984, "name": "iceberg"}, {"id": 3528, "name": "flooding"}, {"id": 4414, "name": "adventure"}, {"id": 4663, "name": "lovers"}, {"id": 4875, "name": "deluge"}, {"id": 158017, "name": "saber-toothed tiger"}]</t>
  </si>
  <si>
    <t>Diego, Manny and Sid return in this sequel to the hit animated movie Ice Age. This time around, the deep freeze is over, and the ice-covered earth is starting to melt, which will destroy the trio's cherished valley. The impending disaster prompts them to reunite and warn all the other beasts about the desperate situation.</t>
  </si>
  <si>
    <t>The Ice age is melting away.</t>
  </si>
  <si>
    <t>Kung Fu Panda</t>
  </si>
  <si>
    <t>[{"id": 12, "name": "Adventure"}, {"id": 16, "name": "Animation"}, {"id": 10751, "name": "Family"}, {"id": 35, "name": "Comedy"}]</t>
  </si>
  <si>
    <t>http://www.kungfupanda.com/</t>
  </si>
  <si>
    <t>[{"id": 478, "name": "china"}, {"id": 779, "name": "martial arts"}, {"id": 780, "name": "kung fu"}, {"id": 1310, "name": "mentor"}, {"id": 1585, "name": "snake"}, {"id": 1946, "name": "restaurant"}, {"id": 1998, "name": "shop"}, {"id": 2660, "name": "strong woman"}, {"id": 3930, "name": "bravery"}, {"id": 4809, "name": "tiger"}, {"id": 6362, "name": "turtle"}, {"id": 8531, "name": "panda"}, {"id": 9362, "name": "sensei"}, {"id": 11500, "name": "anthropomorphism"}, {"id": 14955, "name": "fighting"}, {"id": 15036, "name": "ancient china"}, {"id": 15149, "name": "monkey"}, {"id": 33401, "name": "master"}, {"id": 40850, "name": "destiny"}, {"id": 156075, "name": "evil"}, {"id": 179430, "name": "aftercreditsstinger"}, {"id": 185319, "name": "monkey warrior"}, {"id": 193046, "name": "noodle"}]</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</si>
  <si>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</si>
  <si>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Prepare for awesomeness.</t>
  </si>
  <si>
    <t>V for Vendetta</t>
  </si>
  <si>
    <t>[{"id": 28, "name": "Action"}, {"id": 53, "name": "Thriller"}, {"id": 14, "name": "Fantasy"}]</t>
  </si>
  <si>
    <t>http://vforvendetta.warnerbros.com/</t>
  </si>
  <si>
    <t>[{"id": 703, "name": "detective"}, {"id": 716, "name": "vatican"}, {"id": 1755, "name": "fascism"}, {"id": 3099, "name": "satanism"}, {"id": 3603, "name": "fascist"}, {"id": 4565, "name": "dystopia"}, {"id": 6086, "name": "government"}, {"id": 7525, "name": "chancellor"}, {"id": 9748, "name": "revenge"}, {"id": 11476, "name": "personification of satan"}, {"id": 13006, "name": "torture"}, {"id": 158449, "name": "hatred"}, {"id": 158456, "name": "masked vigilante"}, {"id": 161207, "name": "catholicism"}, {"id": 172391, "name": "catholic priest"}, {"id": 175949, "name": "catholic guilt"}, {"id": 189995, "name": "jesuit"}, {"id": 198331, "name": "vengeful spirit"}, {"id": 208647, "name": "activist"}, {"id": 208725, "name": "irish catholic"}, {"id": 214978, "name": "vengeful"}, {"id": 220888, "name": "jesuit priest"}, {"id": 221385, "name": "gnosticism"}, {"id": 221387, "name": "occultism"}]</t>
  </si>
  <si>
    <t>In a world in which Great Britain has become a fascist state, a masked vigilante known only as 'V' conducts guerrilla warfare against the oppressive British government. When 'V' rescues a young woman from the secret police, he finds in her an ally with whom he can continue his fight to free the people of Britain.</t>
  </si>
  <si>
    <t>People should not be afraid of their governments. Governments should be afraid of their people.</t>
  </si>
  <si>
    <t>Penguins of Madagascar</t>
  </si>
  <si>
    <t>[{"id": 3028, "name": "penguin"}, {"id": 3645, "name": "madagascar"}, {"id": 209714, "name": "3d"}]</t>
  </si>
  <si>
    <t>Skipper, Kowalski, Rico and Private join forces with undercover organization The North Wind to stop the villainous Dr. Octavius Brine from destroying the world as we know it.</t>
  </si>
  <si>
    <t>The Movie Event That Will Blow Their Cover</t>
  </si>
  <si>
    <t>The Devil Wears Prada</t>
  </si>
  <si>
    <t>http://www.devilwearspradamovie.com/</t>
  </si>
  <si>
    <t>[{"id": 90, "name": "paris"}, {"id": 736, "name": "journalist"}, {"id": 917, "name": "journalism"}, {"id": 1854, "name": "world of fasion"}, {"id": 3486, "name": "fashion journal"}, {"id": 3487, "name": "assistant"}, {"id": 3488, "name": "job entrant"}, {"id": 3489, "name": "job interview"}, {"id": 4222, "name": "editor-in-chief"}]</t>
  </si>
  <si>
    <t>The Devil Wears Prada is about a young journalist who moves to New York to work in the fashion industry. Her boss however is extremely demanding and cruel and wonâ€™t let her succeed if she doesnâ€™t fit into the high class elegant look of their magazine when all she really wants to be a good journalist.</t>
  </si>
  <si>
    <t>Meet Andy Sachs. A million girls would kill to have her job. She's not one of them.</t>
  </si>
  <si>
    <t>Non-Stop</t>
  </si>
  <si>
    <t>[{"id": 28, "name": "Action"}, {"id": 53, "name": "Thriller"}, {"id": 9648, "name": "Mystery"}]</t>
  </si>
  <si>
    <t>[{"id": 3800, "name": "airplane"}, {"id": 10410, "name": "conspiracy"}, {"id": 12617, "name": "airplane crash"}, {"id": 15156, "name": "cell phone"}, {"id": 155238, "name": "hijack"}, {"id": 162914, "name": "one night"}, {"id": 184297, "name": "mystery killer"}]</t>
  </si>
  <si>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</si>
  <si>
    <t>[{"iso_3166_1": "FR", "name": "France"}, {"iso_3166_1": "GB", "name": "United Kingdom"}, {"iso_3166_1": "US", "name": "United States of America"}]</t>
  </si>
  <si>
    <t>[{"iso_639_1": "en", "name": "English"}, {"iso_639_1": "de", "name": "Deutsch"}]</t>
  </si>
  <si>
    <t>The hijacking was just the beginning.</t>
  </si>
  <si>
    <t>The Purge: Anarchy</t>
  </si>
  <si>
    <t>[{"id": 992, "name": "bus"}, {"id": 1376, "name": "assault rifle"}, {"id": 1589, "name": "sniper"}, {"id": 3544, "name": "machete"}, {"id": 4565, "name": "dystopia"}, {"id": 6259, "name": "psychopath"}, {"id": 9663, "name": "sequel"}, {"id": 9748, "name": "revenge"}, {"id": 9826, "name": "murder"}, {"id": 10349, "name": "survival"}, {"id": 14735, "name": "motorcycle"}, {"id": 14819, "name": "violence"}, {"id": 15068, "name": "one day"}, {"id": 15069, "name": "masked man"}, {"id": 33632, "name": "apartment"}, {"id": 34079, "name": "death"}, {"id": 50009, "name": "survival horror"}, {"id": 187028, "name": "gatling gun"}]</t>
  </si>
  <si>
    <t>Three groups of people are trying to survive Purge Night, when their stories intertwine and are left stranded in The Purge trying to survive the chaos and violence that occurs.</t>
  </si>
  <si>
    <t>Welcome to America, where one night a year, all crime Is legal.</t>
  </si>
  <si>
    <t>Cars</t>
  </si>
  <si>
    <t>[{"id": 16, "name": "Animation"}, {"id": 12, "name": "Adventure"}, {"id": 35, "name": "Comedy"}, {"id": 10751, "name": "Family"}]</t>
  </si>
  <si>
    <t>http://disney.go.com/disneyvideos/animatedfilms/cars/</t>
  </si>
  <si>
    <t>[{"id": 830, "name": "car race"}, {"id": 1926, "name": "car journey"}, {"id": 3787, "name": "village and town"}, {"id": 3796, "name": "auto"}, {"id": 4944, "name": "route 66"}, {"id": 4945, "name": "wrecker"}, {"id": 4946, "name": "porsche"}, {"id": 4948, "name": "retirement"}, {"id": 6007, "name": "media"}, {"id": 6054, "name": "friendship"}, {"id": 6075, "name": "sport"}, {"id": 11500, "name": "anthropomorphism"}, {"id": 12670, "name": "los angeles"}, {"id": 167043, "name": "road movie"}, {"id": 179430, "name": "aftercreditsstinger"}, {"id": 179431, "name": "duringcreditsstinger"}]</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</si>
  <si>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</si>
  <si>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[{"iso_639_1": "en", "name": "English"}, {"iso_639_1": "it", "name": "Italiano"}, {"iso_639_1": "ja", "name": "\u65e5\u672c\u8a9e"}, {"iso_639_1": "yi", "name": ""}]</t>
  </si>
  <si>
    <t>Ahhh... it's got that new movie smell.</t>
  </si>
  <si>
    <t>Spider-Man</t>
  </si>
  <si>
    <t>[{"id": 14, "name": "Fantasy"}, {"id": 28, "name": "Action"}]</t>
  </si>
  <si>
    <t>http://www.sonypictures.com/movies/spider-man/</t>
  </si>
  <si>
    <t>[{"id": 1014, "name": "loss of lover"}, {"id": 3986, "name": "spider"}, {"id": 4543, "name": "thanksgiving"}, {"id": 5812, "name": "bad boss"}, {"id": 6062, "name": "hostility"}, {"id": 8828, "name": "marvel comic"}, {"id": 9715, "name": "superhero"}, {"id": 11794, "name": "pokies"}, {"id": 156075, "name": "evil"}, {"id": 169887, "name": "reference to superman"}, {"id": 189094, "name": "goblin"}]</t>
  </si>
  <si>
    <t>After being bitten by a genetically altered spider, nerdy high school student Peter Parker is endowed with amazing powers.</t>
  </si>
  <si>
    <t>With great power comes great responsibility.</t>
  </si>
  <si>
    <t>The Hangover</t>
  </si>
  <si>
    <t>[{"id": 35, "name": "Comedy"}]</t>
  </si>
  <si>
    <t>http://hangoverpart2.warnerbros.com/dvd/</t>
  </si>
  <si>
    <t>[{"id": 3508, "name": "underwear"}, {"id": 4809, "name": "tiger"}, {"id": 8070, "name": "stag night"}, {"id": 11461, "name": "hangover"}, {"id": 11462, "name": "lost weekend"}, {"id": 11464, "name": "bag over head"}, {"id": 11465, "name": "chapel"}, {"id": 11467, "name": "hit with tire iron"}, {"id": 11469, "name": "memory loss"}, {"id": 14570, "name": "las vegas"}, {"id": 179431, "name": "duringcreditsstinger"}, {"id": 188960, "name": "elevator"}]</t>
  </si>
  <si>
    <t>When three friends finally come to after a raucous night of bachelor-party revelry, they find a baby in the closet and a tiger in the bathroom. But they can't seem to locate their best friend, Doug â€“ who's supposed to be tying the knot. Launching a frantic search for Doug, the trio perseveres through a nasty hangover to try to make it to the church on time.</t>
  </si>
  <si>
    <t>Some guys just can't handle Vegas.</t>
  </si>
  <si>
    <t>Horrible Bosses 2</t>
  </si>
  <si>
    <t>[{"id": 378, "name": "prison"}, {"id": 1930, "name": "kidnapping"}, {"id": 9663, "name": "sequel"}, {"id": 15483, "name": "car chase"}, {"id": 166770, "name": "sex addict"}, {"id": 183728, "name": "sex tape"}]</t>
  </si>
  <si>
    <t>Dale, Kurt and Nick decide to start their own business but things don't go as planned because of a slick investor, prompting the trio to pull off a harebrained and misguided kidnapping scheme.</t>
  </si>
  <si>
    <t>New Crime. Same Tools.</t>
  </si>
  <si>
    <t>Django Unchained</t>
  </si>
  <si>
    <t>[{"id": 18, "name": "Drama"}, {"id": 37, "name": "Western"}]</t>
  </si>
  <si>
    <t>http://unchainedmovie.com/</t>
  </si>
  <si>
    <t>[{"id": 801, "name": "bounty hunter"}, {"id": 1701, "name": "hero"}, {"id": 3136, "name": "plantation"}, {"id": 3679, "name": "society"}, {"id": 6054, "name": "friendship"}, {"id": 9713, "name": "friends"}, {"id": 9748, "name": "revenge"}, {"id": 9823, "name": "rivalry"}, {"id": 10084, "name": "rescue"}, {"id": 10950, "name": "shootout"}, {"id": 12425, "name": "racism"}, {"id": 15017, "name": "danger"}, {"id": 33780, "name": "dentist"}, {"id": 160324, "name": "django"}, {"id": 163129, "name": "dual role"}, {"id": 179430, "name": "aftercreditsstinger"}, {"id": 187376, "name": "odd couple"}, {"id": 188772, "name": "black slave"}, {"id": 202703, "name": "deadly"}, {"id": 206687, "name": "chases and races"}, {"id": 207928, "name": "19th century"}]</t>
  </si>
  <si>
    <t>With the help of a German bounty hunter, a freed slave sets out to rescue his wife from a brutal Mississippi plantation owner.</t>
  </si>
  <si>
    <t>[{"iso_639_1": "en", "name": "English"}, {"iso_639_1": "fr", "name": "Fran\u00e7ais"}, {"iso_639_1": "de", "name": "Deutsch"}]</t>
  </si>
  <si>
    <t>Life, liberty and the pursuit of vengeance.</t>
  </si>
  <si>
    <t>The Age of Adaline</t>
  </si>
  <si>
    <t>[{"id": 14, "name": "Fantasy"}, {"id": 18, "name": "Drama"}, {"id": 10749, "name": "Romance"}]</t>
  </si>
  <si>
    <t>http://theageofadalinemovie.com</t>
  </si>
  <si>
    <t>[{"id": 582, "name": "san francisco"}, {"id": 4978, "name": "immortality"}, {"id": 9673, "name": "love"}, {"id": 15070, "name": "forever"}]</t>
  </si>
  <si>
    <t>After 29-year-old Adaline recovers from a nearly lethal accident, she inexplicably stops growing older. As the years stretch on and on, Adaline keeps her secret to herself  until she meets a man who changes her life.</t>
  </si>
  <si>
    <t>Love is timeless.</t>
  </si>
  <si>
    <t>Shutter Island</t>
  </si>
  <si>
    <t>[{"id": 18, "name": "Drama"}, {"id": 53, "name": "Thriller"}, {"id": 9648, "name": "Mystery"}]</t>
  </si>
  <si>
    <t>http://www.shutterisland.com/</t>
  </si>
  <si>
    <t>[{"id": 818, "name": "based on novel"}, {"id": 2041, "name": "island"}, {"id": 2215, "name": "hurricane"}, {"id": 5340, "name": "investigation"}, {"id": 10323, "name": "psychiatric hospital"}, {"id": 11207, "name": "u.s. marshal"}, {"id": 11208, "name": "conspiracy theory"}, {"id": 208611, "name": "1950s"}]</t>
  </si>
  <si>
    <t>World War II soldier-turned-U.S. Marshal Teddy Daniels investigates the disappearance of a patient from a hospital for the criminally insane, but his efforts are compromised by his troubling visions and also by a mysterious doctor.</t>
  </si>
  <si>
    <t>Someone is missing.</t>
  </si>
  <si>
    <t>World War Z</t>
  </si>
  <si>
    <t>[{"id": 28, "name": "Action"}, {"id": 18, "name": "Drama"}, {"id": 27, "name": "Horror"}, {"id": 878, "name": "Science Fiction"}, {"id": 53, "name": "Thriller"}]</t>
  </si>
  <si>
    <t>http://www.worldwarzmovie.com</t>
  </si>
  <si>
    <t>[{"id": 4565, "name": "dystopia"}, {"id": 12332, "name": "apocalypse"}, {"id": 12377, "name": "zombie"}, {"id": 160381, "name": "nuclear weapons"}, {"id": 180635, "name": "multiple perspectives"}, {"id": 186565, "name": "zombie apocalypse"}]</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</si>
  <si>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</si>
  <si>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[{"iso_3166_1": "US", "name": "United States of America"}, {"iso_3166_1": "MT", "name": "Malta"}]</t>
  </si>
  <si>
    <t>Remember Philly!</t>
  </si>
  <si>
    <t>Underworld</t>
  </si>
  <si>
    <t>[{"id": 14, "name": "Fantasy"}, {"id": 28, "name": "Action"}, {"id": 53, "name": "Thriller"}]</t>
  </si>
  <si>
    <t>http://www.sonypictures.com/movies/underworld/site/main.html</t>
  </si>
  <si>
    <t>[{"id": 810, "name": "budapest"}, {"id": 1552, "name": "subway"}, {"id": 2038, "name": "love of one's life"}, {"id": 3133, "name": "vampire"}, {"id": 4197, "name": "bite"}, {"id": 4198, "name": "descendant"}, {"id": 6062, "name": "hostility"}, {"id": 10950, "name": "shootout"}, {"id": 12564, "name": "werewolf"}, {"id": 34136, "name": "blunt"}, {"id": 231407, "name": "fang vamp"}]</t>
  </si>
  <si>
    <t>Vampires and werewolves have waged a nocturnal war against each other for centuries. But all bets are off when a female vampire warrior named Selene, who's famous for her strength and werewolf-hunting prowess, becomes smitten with a peace-loving male werewolf, Michael, who wants to end the war.</t>
  </si>
  <si>
    <t>[{"iso_3166_1": "DE", "name": "Germany"}, {"iso_3166_1": "HU", "name": "Hungary"}, {"iso_3166_1": "GB", "name": "United Kingdom"}, {"iso_3166_1": "US", "name": "United States of America"}]</t>
  </si>
  <si>
    <t>Night at the Museum: Battle of the Smithsonian</t>
  </si>
  <si>
    <t>[{"id": 12, "name": "Adventure"}, {"id": 14, "name": "Fantasy"}, {"id": 28, "name": "Action"}, {"id": 35, "name": "Comedy"}, {"id": 10751, "name": "Family"}]</t>
  </si>
  <si>
    <t>http://www.nightatthemuseummovie.com</t>
  </si>
  <si>
    <t>[{"id": 2598, "name": "museum"}, {"id": 5648, "name": "theodore roosevelt"}, {"id": 179431, "name": "duringcreditsstinger"}, {"id": 194476, "name": "amelia earhart"}, {"id": 209642, "name": "smithsonian"}]</t>
  </si>
  <si>
    <t>Hapless museum night watchman Larry Daley must help his living, breathing exhibit friends out of a pickle now that they've been transferred to the archives at the Smithsonian Institution. Larry's (mis)adventures this time include close encounters with Amelia Earhart, Abe Lincoln and Ivan the Terrible.</t>
  </si>
  <si>
    <t>[{"iso_3166_1": "US", "name": "United States of America"}, {"iso_3166_1": "CA", "name": "Canada"}]</t>
  </si>
  <si>
    <t>When the lights go off the battle is on.</t>
  </si>
  <si>
    <t>Sherlock Holmes: A Game of Shadows</t>
  </si>
  <si>
    <t>[{"id": 12, "name": "Adventure"}, {"id": 28, "name": "Action"}, {"id": 80, "name": "Crime"}, {"id": 9648, "name": "Mystery"}]</t>
  </si>
  <si>
    <t>http://sherlockholmes2.warnerbros.com/index.html</t>
  </si>
  <si>
    <t>[{"id": 1752, "name": "detective inspector"}, {"id": 10028, "name": "steampunk"}, {"id": 18023, "name": "criminal mastermind"}]</t>
  </si>
  <si>
    <t>There is a new criminal mastermind at large (Professor Moriarty) and not only is he Holmesâ€™ intellectual equal, but his capacity for evil and lack of conscience may give him an advantage over the  detective.</t>
  </si>
  <si>
    <t>The game is afoot.</t>
  </si>
  <si>
    <t>Home Alone 2: Lost in New York</t>
  </si>
  <si>
    <t>[{"id": 35, "name": "Comedy"}, {"id": 10751, "name": "Family"}, {"id": 12, "name": "Adventure"}, {"id": 80, "name": "Crime"}]</t>
  </si>
  <si>
    <t>[{"id": 65, "name": "holiday"}, {"id": 242, "name": "new york"}, {"id": 14512, "name": "new york city"}, {"id": 207317, "name": "christmas"}]</t>
  </si>
  <si>
    <t>Instead of flying to Florida with his folks, Kevin ends up alone in New York, where he gets a hotel room with his dad's credit cardâ€”despite problems from a clerk and meddling bellboy. But when Kevin runs into his old nemeses, the Wet Bandits, he's determined to foil their plans to rob a toy store on Christmas eve.</t>
  </si>
  <si>
    <t>He's up past his bedtime in the city that never sleeps.</t>
  </si>
  <si>
    <t>Indiana Jones and the Last Crusade</t>
  </si>
  <si>
    <t>[{"id": 12, "name": "Adventure"}, {"id": 28, "name": "Action"}]</t>
  </si>
  <si>
    <t>http://www.indianajones.com/crusade</t>
  </si>
  <si>
    <t>[{"id": 83, "name": "saving the world"}, {"id": 110, "name": "venice"}, {"id": 113, "name": "holy grail"}, {"id": 295, "name": "library"}, {"id": 483, "name": "riddle"}, {"id": 494, "name": "father son relationship"}, {"id": 1294, "name": "whip"}, {"id": 1454, "name": "treasure"}, {"id": 2652, "name": "nazis"}, {"id": 2847, "name": "entrapment"}, {"id": 2901, "name": "crusader"}, {"id": 6956, "name": "treasure hunt"}, {"id": 10685, "name": "escape"}, {"id": 11102, "name": "panzer"}, {"id": 14656, "name": "order of the templars"}, {"id": 41586, "name": "archaeologist"}, {"id": 176731, "name": "indiana jones"}, {"id": 184134, "name": "archeology\u00a0"}]</t>
  </si>
  <si>
    <t>When Dr. Henry Jones Sr. suddenly goes missing while pursuing the Holy Grail, eminent archaeologist Indiana must team up with Marcus Brody, Sallah and Elsa Schneider to follow in his father's footsteps and stop the Nazis from recovering the power of eternal life.</t>
  </si>
  <si>
    <t>[{"iso_639_1": "de", "name": "Deutsch"}, {"iso_639_1": "el", "name": "\u03b5\u03bb\u03bb\u03b7\u03bd\u03b9\u03ba\u03ac"}, {"iso_639_1": "en", "name": "English"}]</t>
  </si>
  <si>
    <t>The man with the hat is back. And this time, he's bringing his Dad.</t>
  </si>
  <si>
    <t>Taken</t>
  </si>
  <si>
    <t>[{"id": 90, "name": "paris"}, {"id": 1930, "name": "kidnapping"}, {"id": 6019, "name": "human trafficking"}, {"id": 10084, "name": "rescue"}, {"id": 13059, "name": "prostitution"}, {"id": 182045, "name": "albanian"}, {"id": 197430, "name": "missing daughter"}, {"id": 212801, "name": "ex cia agent"}]</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</si>
  <si>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</si>
  <si>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[{"iso_639_1": "en", "name": "English"}, {"iso_639_1": "fr", "name": "Fran\u00e7ais"}, {"iso_639_1": "ar", "name": "\u0627\u0644\u0639\u0631\u0628\u064a\u0629"}, {"iso_639_1": "sq", "name": "shqip"}]</t>
  </si>
  <si>
    <t>They took his daughter.  He'll take their lives.</t>
  </si>
  <si>
    <t>American Beauty</t>
  </si>
  <si>
    <t>http://www.dreamworks.com/ab/</t>
  </si>
  <si>
    <t>[{"id": 255, "name": "male nudity"}, {"id": 293, "name": "female nudity"}, {"id": 596, "name": "adultery"}, {"id": 1599, "name": "midlife crisis"}, {"id": 1862, "name": "coming out"}, {"id": 2201, "name": "first time"}, {"id": 2249, "name": "camcorder"}, {"id": 2389, "name": "virgin"}, {"id": 2483, "name": "nudity"}, {"id": 2559, "name": "film maker"}, {"id": 2918, "name": "estate agent"}, {"id": 8201, "name": "satire"}, {"id": 9957, "name": "loneliness"}, {"id": 10123, "name": "dark comedy"}, {"id": 10532, "name": "suburbia"}, {"id": 10683, "name": "coming of age"}, {"id": 10776, "name": "marijuana"}, {"id": 33611, "name": "exercise"}, {"id": 166123, "name": "parent child relationship"}, {"id": 224279, "name": "bittersweet"}, {"id": 229299, "name": "affair"}]</t>
  </si>
  <si>
    <t>Lester Burnham, a depressed suburban father in a mid-life crisis, decides to turn his hectic life around after developing an infatuation with his daughter's attractive friend.</t>
  </si>
  <si>
    <t>Look closer.</t>
  </si>
  <si>
    <t>The Pursuit of Happyness</t>
  </si>
  <si>
    <t>http://www.sonypictures.com/homevideo/thepursuitofhappyness/</t>
  </si>
  <si>
    <t>[{"id": 582, "name": "san francisco"}, {"id": 641, "name": "single parent"}, {"id": 960, "name": "homeless person"}, {"id": 992, "name": "bus"}, {"id": 2346, "name": "worker"}, {"id": 2981, "name": "homelessness"}, {"id": 3640, "name": "work"}, {"id": 4636, "name": "church service"}, {"id": 4671, "name": "bad luck"}, {"id": 5565, "name": "biography"}, {"id": 10332, "name": "salesman"}, {"id": 10631, "name": "stockbroker"}]</t>
  </si>
  <si>
    <t>The true story of Christopher Gardner, who invests heavily in a device known as a 'Bone Density Scanner', only to find himself struggle to sell the product as it's just marginally better than the current technology, and much more expensive. His wife leaves him,  he loses his house, bank account and credit cards and, now forced to live out in the streets with his young son,  he's desperate to find a steady job. He takes on a job as a stockbroker but, before he can receive pay, he needs to go through 6 months of training, and must sell his devices.</t>
  </si>
  <si>
    <t>[{"iso_639_1": "en", "name": "English"}, {"iso_639_1": "cn", "name": "\u5e7f\u5dde\u8bdd / \u5ee3\u5dde\u8a71"}]</t>
  </si>
  <si>
    <t>Divergent</t>
  </si>
  <si>
    <t>http://www.thedivergentseries.movie/#divergent</t>
  </si>
  <si>
    <t>[{"id": 818, "name": "based on novel"}, {"id": 4565, "name": "dystopia"}, {"id": 14751, "name": "youth"}, {"id": 162988, "name": "dystopic future"}, {"id": 180492, "name": "caste system"}, {"id": 211389, "name": "divergent"}, {"id": 223438, "name": "based on young adult novel"}]</t>
  </si>
  <si>
    <t>In a world divided into factions based on personality types, Tris learns that she's been classified as Divergent and won't fit in. When she discovers a plot to destroy Divergents, Tris and the mysterious Four must find out what makes Divergents dangerous before it's too late.</t>
  </si>
  <si>
    <t>What makes you different makes you dangerous.</t>
  </si>
  <si>
    <t>Snow White and the Seven Dwarfs</t>
  </si>
  <si>
    <t>[{"id": 14, "name": "Fantasy"}, {"id": 16, "name": "Animation"}, {"id": 10751, "name": "Family"}]</t>
  </si>
  <si>
    <t>http://movies.disney.com/snow-white-and-the-seven-dwarfs</t>
  </si>
  <si>
    <t>[{"id": 351, "name": "poison"}, {"id": 616, "name": "witch"}, {"id": 1412, "name": "becoming an adult"}, {"id": 1647, "name": "sadness"}, {"id": 2011, "name": "queen"}, {"id": 2013, "name": "attempted murder"}, {"id": 3737, "name": "dying and death"}, {"id": 3758, "name": "appearance"}, {"id": 7376, "name": "princess"}, {"id": 166625, "name": "candlelight vigil"}, {"id": 169341, "name": "snow white"}]</t>
  </si>
  <si>
    <t>A beautiful girl, Snow White, takes refuge in the forest in the house of seven dwarfs to hide from her stepmother, the wicked Queen. The Queen is jealous because she wants to be known as "the fairest in the land," and Snow White's beauty surpasses her own.</t>
  </si>
  <si>
    <t>The Happiest, Dopiest, Grumpiest, Sneeziest movie of the year.</t>
  </si>
  <si>
    <t>The Equalizer</t>
  </si>
  <si>
    <t>[{"id": 53, "name": "Thriller"}, {"id": 28, "name": "Action"}, {"id": 80, "name": "Crime"}]</t>
  </si>
  <si>
    <t>[{"id": 417, "name": "corruption"}, {"id": 782, "name": "assassin"}, {"id": 1562, "name": "hostage"}, {"id": 1812, "name": "fbi"}, {"id": 2708, "name": "hitman"}, {"id": 2808, "name": "russian"}, {"id": 3016, "name": "security camera"}, {"id": 4426, "name": "sadism"}, {"id": 7002, "name": "vigilante"}, {"id": 9740, "name": "sociopath"}, {"id": 9748, "name": "revenge"}, {"id": 9937, "name": "suspense"}, {"id": 10291, "name": "organized crime"}, {"id": 10292, "name": "gore"}, {"id": 13142, "name": "gangster"}, {"id": 14819, "name": "violence"}, {"id": 15048, "name": "teenage prostitute"}, {"id": 15248, "name": "commando"}, {"id": 15271, "name": "interrogation"}, {"id": 18420, "name": "surveillance"}, {"id": 162380, "name": "ex soldier"}, {"id": 163810, "name": "faked death"}, {"id": 167104, "name": "loner"}, {"id": 167164, "name": "call girl"}, {"id": 175056, "name": "black ops"}, {"id": 188955, "name": "hand to hand combat"}, {"id": 209525, "name": "mysterious past"}]</t>
  </si>
  <si>
    <t>In The Equalizer, Denzel Washington plays McCall, a man who believes he has put his mysterious past behind him and dedicated himself to beginning a new, quiet life. But when McCall meets Teri (ChloÃ« Grace Moretz), a young girl under the control of ultra-violent Russian gangsters, he canâ€™t stand idly by â€“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</si>
  <si>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What do you see when you look at me?</t>
  </si>
  <si>
    <t>Kill Bill: Vol. 1</t>
  </si>
  <si>
    <t>[{"id": 28, "name": "Action"}, {"id": 80, "name": "Crime"}]</t>
  </si>
  <si>
    <t>http://www.miramax.com/movie/kill-bill-volume-1/</t>
  </si>
  <si>
    <t>[{"id": 233, "name": "japan"}, {"id": 732, "name": "coma"}, {"id": 779, "name": "martial arts"}, {"id": 780, "name": "kung fu"}, {"id": 1449, "name": "underworld"}, {"id": 1794, "name": "yakuza"}, {"id": 1938, "name": "sword"}, {"id": 3582, "name": "bride"}, {"id": 9748, "name": "revenge"}, {"id": 10292, "name": "gore"}, {"id": 10704, "name": "female yakuza"}, {"id": 11221, "name": "blood"}, {"id": 13027, "name": "wedding"}, {"id": 18098, "name": "samurai sword"}, {"id": 193521, "name": "part animation"}]</t>
  </si>
  <si>
    <t>An assassin is shot at the altar by her ruthless employer, Bill and other members of their assassination circle â€“ but 'The Bride' lives to plot her vengeance. Setting out for some payback, she makes a death list and hunts down those who wronged her, saving Bill for last.</t>
  </si>
  <si>
    <t>Go for the kill.</t>
  </si>
  <si>
    <t>Harry Potter and the Prisoner of Azkaban</t>
  </si>
  <si>
    <t>[{"id": 334, "name": "flying"}, {"id": 2052, "name": "traitor"}, {"id": 2343, "name": "magic"}, {"id": 2630, "name": "cutting the cord"}, {"id": 3650, "name": "child hero"}, {"id": 3872, "name": "broom"}, {"id": 3873, "name": "sorcerer's apprentice"}, {"id": 3884, "name": "school of witchcraft"}, {"id": 3904, "name": "griffon"}, {"id": 4252, "name": "black magic"}, {"id": 4379, "name": "time travel"}, {"id": 12392, "name": "best friend"}, {"id": 12564, "name": "werewolf"}, {"id": 33783, "name": "dark"}, {"id": 33784, "name": "muggle"}, {"id": 179430, "name": "aftercreditsstinger"}]</t>
  </si>
  <si>
    <t>Harry, Ron and Hermione return to Hogwarts for another magic-filled year. Harry comes face to face with danger yet again, this time in the form of escaped convict, Sirius Black â€“ and turns to sympathetic Professor Lupin for help.</t>
  </si>
  <si>
    <t>Something wicked this way comes.</t>
  </si>
  <si>
    <t>Se7en</t>
  </si>
  <si>
    <t>[{"id": 80, "name": "Crime"}, {"id": 9648, "name": "Mystery"}, {"id": 53, "name": "Thriller"}]</t>
  </si>
  <si>
    <t>http://www.sevenmovie.com/</t>
  </si>
  <si>
    <t>[{"id": 476, "name": "self-fulfilling prophecy"}, {"id": 703, "name": "detective"}, {"id": 1470, "name": "s.w.a.t."}, {"id": 2231, "name": "drug dealer"}, {"id": 3597, "name": "evisceration"}, {"id": 3857, "name": "lust and impulsiveness"}, {"id": 3927, "name": "rage and hate"}, {"id": 3932, "name": "pride and vanity"}, {"id": 4138, "name": "immoderateness"}, {"id": 4142, "name": "insomnia"}, {"id": 5340, "name": "investigation"}, {"id": 6125, "name": "pension"}, {"id": 6149, "name": "police"}, {"id": 10714, "name": "serial killer"}]</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</si>
  <si>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</si>
  <si>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Seven deadly sins. Seven ways to die.</t>
  </si>
  <si>
    <t>Edge of Tomorrow</t>
  </si>
  <si>
    <t>http://www.edgeoftomorrowmovie.com/</t>
  </si>
  <si>
    <t>[{"id": 563, "name": "deja vu"}, {"id": 1521, "name": "time warp"}, {"id": 2062, "name": "restart"}, {"id": 4565, "name": "dystopia"}, {"id": 6091, "name": "war"}, {"id": 9951, "name": "alien"}, {"id": 11109, "name": "military officer"}, {"id": 13065, "name": "soldier"}, {"id": 14909, "name": "alien invasion"}, {"id": 204318, "name": "exoskeleton"}]</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</si>
  <si>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</si>
  <si>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Live, Die, Repeat</t>
  </si>
  <si>
    <t>The Shining</t>
  </si>
  <si>
    <t>[{"id": 612, "name": "hotel"}, {"id": 1533, "name": "isolation"}, {"id": 1611, "name": "hotelier"}, {"id": 1981, "name": "colorado"}, {"id": 2158, "name": "maze"}, {"id": 3458, "name": "bartender"}, {"id": 3598, "name": "ax"}, {"id": 6262, "name": "delusion"}, {"id": 9957, "name": "loneliness"}, {"id": 10241, "name": "caretaker"}, {"id": 10629, "name": "vision"}, {"id": 10794, "name": "snow"}, {"id": 13028, "name": "writer"}, {"id": 33457, "name": "alcoholic"}, {"id": 190107, "name": "snowed in"}, {"id": 198471, "name": "off season"}]</t>
  </si>
  <si>
    <t>Jack Torrance accepts a caretaker job at the Overlook Hotel, where he, along with his wife Wendy and their son Danny, must live isolated from the rest of the world for the winter. But they aren't prepared for the madness that lurks within.</t>
  </si>
  <si>
    <t>A masterpiece of modern horror.</t>
  </si>
  <si>
    <t>Alice in Wonderland</t>
  </si>
  <si>
    <t>[{"id": 10751, "name": "Family"}, {"id": 14, "name": "Fantasy"}, {"id": 12, "name": "Adventure"}]</t>
  </si>
  <si>
    <t>http://disney.go.com/wonderland/</t>
  </si>
  <si>
    <t>[{"id": 818, "name": "based on novel"}, {"id": 855, "name": "fictional place"}, {"id": 2011, "name": "queen"}, {"id": 2486, "name": "fantasy"}, {"id": 12552, "name": "alice in wonderland"}, {"id": 170362, "name": "fantasy world"}, {"id": 209714, "name": "3d"}]</t>
  </si>
  <si>
    <t>Alice, an unpretentious and individual 19-year-old, is betrothed to a dunce of an English nobleman. At her engagement party, she escapes the crowd to consider whether to go through with the marriage and falls down a hole in the garden after spotting an unusual rabbit. Arriving in a strange and surreal place called 'Underland,' she finds herself in a world that resembles the nightmares she had as a child, filled with talking animals, villainous queens and knights, and frumious bandersnatches. Alice realizes that she is there for a reason â€“ to conquer the horrific Jabberwocky and restore the rightful queen to her throne.</t>
  </si>
  <si>
    <t>You're invited to a very important date.</t>
  </si>
  <si>
    <t>The Empire Strikes Back</t>
  </si>
  <si>
    <t>http://www.starwars.com/films/star-wars-episode-v-the-empire-strikes-back</t>
  </si>
  <si>
    <t>[{"id": 526, "name": "rebel"}, {"id": 803, "name": "android"}, {"id": 1423, "name": "asteroid"}, {"id": 2902, "name": "space battle"}, {"id": 3373, "name": "snow storm"}, {"id": 3388, "name": "space colony"}, {"id": 9831, "name": "spaceship"}, {"id": 10016, "name": "lightsaber"}, {"id": 10527, "name": "jedi"}, {"id": 10842, "name": "good vs evil"}, {"id": 11196, "name": "rebellion"}, {"id": 160134, "name": "the force"}, {"id": 161176, "name": "space opera"}, {"id": 178710, "name": "stormtrooper"}, {"id": 210346, "name": "wookie"}, {"id": 232452, "name": "jedi master"}, {"id": 232453, "name": "jedi training"}, {"id": 232454, "name": "droid"}]</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</si>
  <si>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</si>
  <si>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The Adventure Continues...</t>
  </si>
  <si>
    <t>Star Trek Into Darkness</t>
  </si>
  <si>
    <t>[{"id": 1612, "name": "spacecraft"}, {"id": 6054, "name": "friendship"}, {"id": 9663, "name": "sequel"}, {"id": 9685, "name": "futuristic"}, {"id": 9882, "name": "space"}, {"id": 9951, "name": "alien"}, {"id": 156395, "name": "imax"}, {"id": 161176, "name": "space opera"}, {"id": 179569, "name": "terrorist bombing"}, {"id": 209714, "name": "3d"}]</t>
  </si>
  <si>
    <t>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t>
  </si>
  <si>
    <t>Earth Will Fall</t>
  </si>
  <si>
    <t>Harry Potter and the Order of the Phoenix</t>
  </si>
  <si>
    <t>[{"id": 12, "name": "Adventure"}, {"id": 14, "name": "Fantasy"}, {"id": 10751, "name": "Family"}, {"id": 9648, "name": "Mystery"}]</t>
  </si>
  <si>
    <t>http://www.harrypotterorderofthephoenix.com/</t>
  </si>
  <si>
    <t>[{"id": 530, "name": "prophecy"}, {"id": 616, "name": "witch"}, {"id": 1014, "name": "loss of lover"}, {"id": 2343, "name": "magic"}, {"id": 2630, "name": "cutting the cord"}, {"id": 3650, "name": "child hero"}, {"id": 3737, "name": "dying and death"}, {"id": 3872, "name": "broom"}, {"id": 3873, "name": "sorcerer's apprentice"}, {"id": 3884, "name": "school of witchcraft"}, {"id": 4252, "name": "black magic"}, {"id": 4959, "name": "death of a friend"}, {"id": 5147, "name": "sorcery"}, {"id": 221387, "name": "occultism"}]</t>
  </si>
  <si>
    <t>Returning for his fifth year of study at Hogwarts, Harry is stunned to find that his warnings about the return of Lord Voldemort have been ignored. Left with no choice, Harry takes matters into his own hands, training a small group of students â€“ dubbed 'Dumbledore's Army' â€“ to defend themselves against the dark arts.</t>
  </si>
  <si>
    <t>Evil Must Be Confronted.</t>
  </si>
  <si>
    <t>The Incredibles</t>
  </si>
  <si>
    <t>[{"id": 28, "name": "Action"}, {"id": 12, "name": "Adventure"}, {"id": 16, "name": "Animation"}, {"id": 10751, "name": "Family"}]</t>
  </si>
  <si>
    <t>http://disney.go.com/disneyvideos/animatedfilms/incredibles/main.html</t>
  </si>
  <si>
    <t>[{"id": 1308, "name": "secret identity"}, {"id": 1328, "name": "secret"}, {"id": 1701, "name": "hero"}, {"id": 2041, "name": "island"}, {"id": 4391, "name": "wretch"}, {"id": 4769, "name": "supernatural powers"}, {"id": 6110, "name": "weapon"}, {"id": 7335, "name": "lawsuit"}, {"id": 9715, "name": "superhero"}]</t>
  </si>
  <si>
    <t>Bob Parr has given up his superhero days to log in time as an insurance adjuster and raise his three children with his formerly heroic wife in suburbia. But when he receives a mysterious assignment, it's time to get back into costume.</t>
  </si>
  <si>
    <t>No gut, no glory</t>
  </si>
  <si>
    <t>Mission: Impossible - Ghost Protocol</t>
  </si>
  <si>
    <t>[{"id": 28, "name": "Action"}, {"id": 53, "name": "Thriller"}, {"id": 12, "name": "Adventure"}]</t>
  </si>
  <si>
    <t>http://www.missionimpossible.com/</t>
  </si>
  <si>
    <t>[{"id": 1721, "name": "fight"}, {"id": 9663, "name": "sequel"}, {"id": 10364, "name": "mission"}, {"id": 14601, "name": "explosion"}, {"id": 17992, "name": "broken arm"}, {"id": 156395, "name": "imax"}, {"id": 156767, "name": "nuclear threat"}]</t>
  </si>
  <si>
    <t>In the 4th installment of the Mission Impossible series, Ethan Hunt (Cruise) and his team are racing against time to track down a dangerous terrorist named Hendricks (Nyqvist),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</si>
  <si>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[{"iso_3166_1": "CZ", "name": "Czech Republic"}, {"iso_3166_1": "US", "name": "United States of America"}, {"iso_3166_1": "AE", "name": "United Arab Emirates"}]</t>
  </si>
  <si>
    <t>[{"iso_639_1": "en", "name": "English"}, {"iso_639_1": "ru", "name": "P\u0443\u0441\u0441\u043a\u0438\u0439"}, {"iso_639_1": "fr", "name": "Fran\u00e7ais"}, {"iso_639_1": "ar", "name": "\u0627\u0644\u0639\u0631\u0628\u064a\u0629"}, {"iso_639_1": "sv", "name": "svenska"}]</t>
  </si>
  <si>
    <t>No Plan. No Backup. No Choice.</t>
  </si>
  <si>
    <t>Iron Man 3</t>
  </si>
  <si>
    <t>http://marvel.com/ironman3</t>
  </si>
  <si>
    <t>[{"id": 949, "name": "terrorist"}, {"id": 5597, "name": "war on terror"}, {"id": 6335, "name": "tennessee"}, {"id": 8613, "name": "malibu"}, {"id": 8828, "name": "marvel comic"}, {"id": 9715, "name": "superhero"}, {"id": 9717, "name": "based on comic book"}, {"id": 12555, "name": "tony stark"}, {"id": 173776, "name": "iron man"}, {"id": 179430, "name": "aftercreditsstinger"}, {"id": 180547, "name": "marvel cinematic universe"}, {"id": 188721, "name": "mandarin"}, {"id": 209714, "name": "3d"}, {"id": 209748, "name": "war machine"}, {"id": 209822, "name": "iron patriot"}, {"id": 209823, "name": "extremis"}]</t>
  </si>
  <si>
    <t>When Tony Stark's world is torn apart by a formidable terrorist called the Mandarin, he starts an odyssey of rebuilding and retribution.</t>
  </si>
  <si>
    <t>Unleash the power behind the armor.</t>
  </si>
  <si>
    <t>The Expendables</t>
  </si>
  <si>
    <t>[{"id": 53, "name": "Thriller"}, {"id": 12, "name": "Adventure"}, {"id": 28, "name": "Action"}]</t>
  </si>
  <si>
    <t>http://expendablesthemovie.com/</t>
  </si>
  <si>
    <t>[{"id": 331, "name": "tattoo"}, {"id": 779, "name": "martial arts"}, {"id": 1589, "name": "sniper"}, {"id": 2041, "name": "island"}, {"id": 3070, "name": "mercenary"}, {"id": 3450, "name": "bridge"}, {"id": 10084, "name": "rescue"}, {"id": 10685, "name": "escape"}, {"id": 14765, "name": "church"}, {"id": 14964, "name": "drug"}, {"id": 40884, "name": "blade"}, {"id": 159753, "name": "ensemble cast"}, {"id": 179431, "name": "duringcreditsstinger"}]</t>
  </si>
  <si>
    <t>Barney Ross leads a band of highly skilled mercenaries including knife enthusiast Lee Christmas, a martial arts expert, heavy weapons specialist, demolitionist, and a loose-cannon sniper. When the group is commissioned by the mysterious Mr. Church to assassinate the dictator of a small South American island, Barney and Lee visit the remote locale to scout out their opposition and discover the true nature of the conflict engulfing the city.</t>
  </si>
  <si>
    <t>Choose Your Weapon.</t>
  </si>
  <si>
    <t>Iron Man 2</t>
  </si>
  <si>
    <t>[{"id": 8613, "name": "malibu"}, {"id": 8828, "name": "marvel comic"}, {"id": 9715, "name": "superhero"}, {"id": 9717, "name": "based on comic book"}, {"id": 9748, "name": "revenge"}, {"id": 179430, "name": "aftercreditsstinger"}, {"id": 180547, "name": "marvel cinematic universe"}]</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</si>
  <si>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â€“ and confront powerful enemies.</t>
  </si>
  <si>
    <t>[{"iso_639_1": "en", "name": "English"}, {"iso_639_1": "ru", "name": "P\u0443\u0441\u0441\u043a\u0438\u0439"}, {"iso_639_1": "fr", "name": "Fran\u00e7ais"}]</t>
  </si>
  <si>
    <t>It's not the armor that makes the hero, but the man inside.</t>
  </si>
  <si>
    <t>Snow White and the Huntsman</t>
  </si>
  <si>
    <t>[{"id": 12, "name": "Adventure"}, {"id": 14, "name": "Fantasy"}, {"id": 18, "name": "Drama"}]</t>
  </si>
  <si>
    <t>http://www.snowwhiteandthehuntsman.com/</t>
  </si>
  <si>
    <t>[{"id": 2011, "name": "queen"}, {"id": 2343, "name": "magic"}, {"id": 3205, "name": "fairy tale"}, {"id": 4978, "name": "immortality"}, {"id": 5774, "name": "forest"}, {"id": 9758, "name": "deception"}, {"id": 15184, "name": "woman"}, {"id": 161302, "name": "eternal youth"}, {"id": 169341, "name": "snow white"}, {"id": 169343, "name": "evil queen"}, {"id": 173003, "name": "evil stepmother"}, {"id": 181976, "name": "imprisoned"}, {"id": 199814, "name": "sorceress"}]</t>
  </si>
  <si>
    <t>After the Evil Queen marries the King, she performs a violent coup in which the King is murdered and his daughter, Snow White, is taken captive. Almost a decade later, a grown Snow White is still in the clutches of the Queen. In order to obtain immortality, The Evil Queen needs the heart of Snow White. After Snow escapes the castle, the Queen sends the Huntsman to find her in the Dark Forest.</t>
  </si>
  <si>
    <t>The Fairytale is Over</t>
  </si>
  <si>
    <t>Hercules</t>
  </si>
  <si>
    <t>[{"id": 28, "name": "Action"}, {"id": 12, "name": "Adventure"}]</t>
  </si>
  <si>
    <t>[{"id": 3070, "name": "mercenary"}, {"id": 14643, "name": "battle"}, {"id": 162861, "name": "ancient greece"}, {"id": 187301, "name": "hercules"}, {"id": 192913, "name": "warrior"}, {"id": 209482, "name": "sagen"}]</t>
  </si>
  <si>
    <t>Fourteen hundred years ago, a tormented soul walked the earth that was neither man nor god. Hercules was the powerful son of the god king Zeus, for this he received nothing but suffering his entire life. After twelve arduous labors and the loss of his family, this dark, world-weary soul turned his back on the gods finding his only solace in bloody battle. Over the years he warmed to the company of six similar souls, their only bond being their love of fighting and presence of death. These men and woman never question where they go to fight or why or whom, just how much they will be paid. Now the King of Thrace has hired these mercenaries to train his men to become the greatest army of all time. It is time for this bunch of lost souls to finally have their eyes opened to how far they have fallen when they must train an army to become as ruthless and blood thirsty as their reputation has become.</t>
  </si>
  <si>
    <t>Before he was a legend, he was a man.</t>
  </si>
  <si>
    <t>Ocean's Twelve</t>
  </si>
  <si>
    <t>http://oceans12.warnerbros.com/</t>
  </si>
  <si>
    <t>[{"id": 9663, "name": "sequel"}, {"id": 159480, "name": "faberg\u00e9 egg"}, {"id": 159488, "name": "dutch eastindian company"}, {"id": 159490, "name": "second"}, {"id": 159491, "name": "part"}, {"id": 159496, "name": "golden egg"}, {"id": 159497, "name": "goon"}]</t>
  </si>
  <si>
    <t>Danny Ocean reunites with his old flame and the rest of his merry band of thieves in carrying out three huge heists in Rome, Paris and Amsterdam â€“ but a Europol agent is hot on their heels.</t>
  </si>
  <si>
    <t>[{"iso_639_1": "fr", "name": "Fran\u00e7ais"}, {"iso_639_1": "it", "name": "Italiano"}, {"iso_639_1": "nl", "name": "Nederlands"}, {"iso_639_1": "zh", "name": "\u666e\u901a\u8bdd"}, {"iso_639_1": "en", "name": "English"}]</t>
  </si>
  <si>
    <t>Twelve is the new eleven.</t>
  </si>
  <si>
    <t>Back to the Future</t>
  </si>
  <si>
    <t>[{"id": 12, "name": "Adventure"}, {"id": 35, "name": "Comedy"}, {"id": 878, "name": "Science Fiction"}, {"id": 10751, "name": "Family"}]</t>
  </si>
  <si>
    <t>http://www.backtothefuture.com/movies/backtothefuture1</t>
  </si>
  <si>
    <t>[{"id": 389, "name": "clock tower"}, {"id": 830, "name": "car race"}, {"id": 949, "name": "terrorist"}, {"id": 951, "name": "delorean"}, {"id": 952, "name": "lightning"}, {"id": 953, "name": "guitar"}, {"id": 955, "name": "plutonium"}, {"id": 999, "name": "sports car"}, {"id": 1436, "name": "inventor"}, {"id": 1743, "name": "journey in the past"}, {"id": 4379, "name": "time travel"}, {"id": 4776, "name": "race against time"}, {"id": 9104, "name": "partner"}, {"id": 9789, "name": "misfit"}, {"id": 10125, "name": "mad scientist"}, {"id": 11860, "name": "fish out of water"}, {"id": 18425, "name": "teenage love"}, {"id": 40850, "name": "destiny"}, {"id": 186189, "name": "hidden identity"}, {"id": 187376, "name": "odd couple"}, {"id": 187710, "name": "escapade"}, {"id": 189449, "name": "disorder"}, {"id": 206687, "name": "chases and races"}, {"id": 206715, "name": "love and romance"}, {"id": 206720, "name": "teenage life"}, {"id": 206735, "name": "misfit partners"}, {"id": 206736, "name": "changing the past or future"}, {"id": 206737, "name": "getting home"}, {"id": 206738, "name": "inventions and discoveries"}]</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</si>
  <si>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</si>
  <si>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He's the only kid ever to get into trouble before he was born.</t>
  </si>
  <si>
    <t>The Hunger Games: Catching Fire</t>
  </si>
  <si>
    <t>[{"id": 271, "name": "competition"}, {"id": 818, "name": "based on novel"}, {"id": 1310, "name": "mentor"}, {"id": 1328, "name": "secret"}, {"id": 1382, "name": "factory"}, {"id": 2136, "name": "television"}, {"id": 2903, "name": "propaganda"}, {"id": 2964, "name": "future"}, {"id": 4565, "name": "dystopia"}, {"id": 5740, "name": "alliance"}, {"id": 6186, "name": "games"}, {"id": 8570, "name": "president"}, {"id": 8862, "name": "uprising"}, {"id": 9663, "name": "sequel"}, {"id": 9826, "name": "murder"}, {"id": 10349, "name": "survival"}, {"id": 10410, "name": "conspiracy"}, {"id": 11196, "name": "rebellion"}, {"id": 11221, "name": "blood"}, {"id": 11322, "name": "female protagonist"}, {"id": 12380, "name": "tournament"}, {"id": 14601, "name": "explosion"}, {"id": 15017, "name": "danger"}, {"id": 156395, "name": "imax"}, {"id": 171956, "name": "winner"}, {"id": 223438, "name": "based on young adult novel"}]</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</si>
  <si>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</si>
  <si>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Every revolution begins with a spark.</t>
  </si>
  <si>
    <t>Saving Private Ryan</t>
  </si>
  <si>
    <t>[{"id": 1327, "name": "war crimes"}, {"id": 1430, "name": "self sacrifice"}, {"id": 1543, "name": "war veteran"}, {"id": 1956, "name": "world war ii"}, {"id": 2770, "name": "war ship"}, {"id": 3800, "name": "airplane"}, {"id": 3930, "name": "bravery"}, {"id": 4299, "name": "normandy"}, {"id": 4300, "name": "parachute"}, {"id": 4302, "name": "troops"}, {"id": 4303, "name": "waffen ss"}, {"id": 4304, "name": "omaha beach"}, {"id": 6092, "name": "army"}, {"id": 7956, "name": "cowardice"}, {"id": 11108, "name": "american flag"}, {"id": 11111, "name": "war memorial"}, {"id": 11371, "name": "deserted town"}, {"id": 162365, "name": "military"}, {"id": 207883, "name": "1940s"}]</t>
  </si>
  <si>
    <t>As U.S. troops storm the beaches of Normandy, three brothers lie dead on the battlefield, with a fourth trapped behind enemy lines. Ranger captain John Miller and seven men are tasked with penetrating German-held territory and bringing the boy home.</t>
  </si>
  <si>
    <t>[{"iso_639_1": "cs", "name": "\u010cesk\u00fd"}, {"iso_639_1": "de", "name": "Deutsch"}, {"iso_639_1": "en", "name": "English"}, {"iso_639_1": "fr", "name": "Fran\u00e7ais"}]</t>
  </si>
  <si>
    <t>The mission is a man.</t>
  </si>
  <si>
    <t>Indiana Jones and the Kingdom of the Crystal Skull</t>
  </si>
  <si>
    <t>http://www.indianajones.com/site/index.html</t>
  </si>
  <si>
    <t>[{"id": 83, "name": "saving the world"}, {"id": 483, "name": "riddle"}, {"id": 1294, "name": "whip"}, {"id": 1454, "name": "treasure"}, {"id": 1547, "name": "mexico city"}, {"id": 2650, "name": "leather jacket"}, {"id": 4276, "name": "machinegun"}, {"id": 4939, "name": "alien phenomenons"}, {"id": 5566, "name": "maya civilization"}, {"id": 5967, "name": "peru"}, {"id": 6956, "name": "treasure hunt"}, {"id": 9830, "name": "nuclear explosion"}, {"id": 18524, "name": "refrigerator"}, {"id": 41586, "name": "archaeologist"}, {"id": 176731, "name": "indiana jones"}, {"id": 184134, "name": "archeology\u00a0"}]</t>
  </si>
  <si>
    <t>Set during the Cold War, the Soviets â€“ led by sword-wielding Irina Spalko â€“ are in search of a crystal skull which has supernatural powers related to a mystical Lost City of Gold. After being captured and then escaping from them, Indy is coerced to head to Peru at the behest of a young man whose friend â€“ and Indy's colleague â€“ Professor Oxley has been captured for his knowledge of the skull's whereabouts.</t>
  </si>
  <si>
    <t>[{"iso_639_1": "en", "name": "English"}, {"iso_639_1": "de", "name": "Deutsch"}, {"iso_639_1": "ru", "name": "P\u0443\u0441\u0441\u043a\u0438\u0439"}]</t>
  </si>
  <si>
    <t>The adventure continues . . .</t>
  </si>
  <si>
    <t>Mission: Impossible</t>
  </si>
  <si>
    <t>[{"id": 90, "name": "paris"}, {"id": 212, "name": "london england"}, {"id": 470, "name": "spy"}, {"id": 591, "name": "cia"}, {"id": 949, "name": "terrorist"}, {"id": 1308, "name": "secret identity"}, {"id": 1568, "name": "undercover"}, {"id": 2001, "name": "arms deal"}, {"id": 2112, "name": "headquarter"}, {"id": 3268, "name": "secret base"}, {"id": 3269, "name": "secret mission"}, {"id": 3530, "name": "prague"}, {"id": 4123, "name": "embassy"}, {"id": 4289, "name": "secret agent"}, {"id": 4683, "name": "tgv"}, {"id": 6104, "name": "computer"}, {"id": 10364, "name": "mission"}, {"id": 10988, "name": "based on tv series"}, {"id": 11134, "name": "espionage"}, {"id": 33705, "name": "agent"}]</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</si>
  <si>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</si>
  <si>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[{"iso_639_1": "en", "name": "English"}, {"iso_639_1": "fr", "name": "Fran\u00e7ais"}, {"iso_639_1": "cs", "name": "\u010cesk\u00fd"}]</t>
  </si>
  <si>
    <t>Expect the Impossible.</t>
  </si>
  <si>
    <t>Run All Night</t>
  </si>
  <si>
    <t>[{"id": 28, "name": "Action"}, {"id": 80, "name": "Crime"}, {"id": 18, "name": "Drama"}, {"id": 9648, "name": "Mystery"}, {"id": 53, "name": "Thriller"}]</t>
  </si>
  <si>
    <t>[{"id": 2708, "name": "hitman"}, {"id": 9748, "name": "revenge"}, {"id": 9826, "name": "murder"}, {"id": 10562, "name": "on the run"}, {"id": 11578, "name": "mobster"}]</t>
  </si>
  <si>
    <t>Brooklyn mobster and prolific hit man Jimmy Conlon has seen better days. Longtime best friend of a mob boss, Jimmy is haunted by the sins of his pastâ€”as well as a dogged police detective whoâ€™s been one step behind Jimmy for 30 years. But when Jimmyâ€™s estranged son becomes a target, Jimmy must make a choice between the crime family he chose and the real family he abandoned long ago. Now, with nowhere safe to turn, Jimmy has just one night to figure out exactly where his loyalties lie and to see if he can finally make things right.</t>
  </si>
  <si>
    <t>No sin goes unpunished</t>
  </si>
  <si>
    <t>Captain America: The First Avenger</t>
  </si>
  <si>
    <t>http://captainamerica.marvel.com/</t>
  </si>
  <si>
    <t>[{"id": 242, "name": "new york"}, {"id": 279, "name": "usa"}, {"id": 1956, "name": "world war ii"}, {"id": 2652, "name": "nazis"}, {"id": 8828, "name": "marvel comic"}, {"id": 9715, "name": "superhero"}, {"id": 9717, "name": "based on comic book"}, {"id": 11064, "name": "nazi germany"}, {"id": 15060, "name": "period drama"}, {"id": 41523, "name": "brooklyn new york city"}, {"id": 173775, "name": "captain america"}, {"id": 179430, "name": "aftercreditsstinger"}, {"id": 180547, "name": "marvel cinematic universe"}, {"id": 209714, "name": "3d"}]</t>
  </si>
  <si>
    <t>Predominantly set during World War II, Steve Rogers is a sickly man from Brooklyn who's transformed into super-soldier Captain America to aid in the war effort. Rogers must stop the Red Skull â€“ Adolf Hitler's ruthless head of weaponry, and the leader of an organization that intends to use a mysterious device of untold powers for world domination.</t>
  </si>
  <si>
    <t>[{"iso_639_1": "fr", "name": "Fran\u00e7ais"}, {"iso_639_1": "no", "name": "Norsk"}, {"iso_639_1": "en", "name": "English"}]</t>
  </si>
  <si>
    <t>When patriots become heroes</t>
  </si>
  <si>
    <t>The Prestige</t>
  </si>
  <si>
    <t>[{"id": 18, "name": "Drama"}, {"id": 9648, "name": "Mystery"}, {"id": 53, "name": "Thriller"}]</t>
  </si>
  <si>
    <t>http://wwws.warnerbros.de/theprestige/</t>
  </si>
  <si>
    <t>[{"id": 271, "name": "competition"}, {"id": 1328, "name": "secret"}, {"id": 1523, "name": "obsession"}, {"id": 2343, "name": "magic"}, {"id": 3737, "name": "dying and death"}, {"id": 4034, "name": "class society"}, {"id": 4662, "name": "illusion"}, {"id": 4988, "name": "tricks"}, {"id": 6062, "name": "hostility"}, {"id": 6069, "name": "class"}, {"id": 9823, "name": "rivalry"}]</t>
  </si>
  <si>
    <t>A mysterious story of two magicians whose intense rivalry leads them on a life-long battle for supremacy -- full of obsession, deceit and jealousy with dangerous and deadly consequences.</t>
  </si>
  <si>
    <t>Are You Watching Closely?</t>
  </si>
  <si>
    <t>The Grand Budapest Hotel</t>
  </si>
  <si>
    <t>[{"id": 35, "name": "Comedy"}, {"id": 18, "name": "Drama"}]</t>
  </si>
  <si>
    <t>[{"id": 612, "name": "hotel"}, {"id": 5918, "name": "painting"}, {"id": 11159, "name": "wartime"}, {"id": 12371, "name": "gunfight"}, {"id": 14604, "name": "theft"}, {"id": 172772, "name": "mentor prot\u00e9g\u00e9 relationship"}, {"id": 181046, "name": "european"}, {"id": 188688, "name": "hotel lobby"}, {"id": 207257, "name": "renaissance painting"}]</t>
  </si>
  <si>
    <t>The Grand Budapest Hotel tells of a legendary concierge at a famous European hotel between the wars and his friendship with a young employee who becomes his trusted protÃ©gÃ©. The story involves the theft and recovery of a priceless Renaissance painting, the battle for an enormous family fortune and the slow and then sudden upheavals that transformed Europe during the first half of the 20th century.</t>
  </si>
  <si>
    <t>[{"iso_3166_1": "GB", "name": "United Kingdom"}, {"iso_3166_1": "US", "name": "United States of America"}, {"iso_3166_1": "DE", "name": "Germany"}]</t>
  </si>
  <si>
    <t>A perfect holiday without leaving home.</t>
  </si>
  <si>
    <t>The Fault in Our Stars</t>
  </si>
  <si>
    <t>[{"id": 10749, "name": "Romance"}, {"id": 18, "name": "Drama"}]</t>
  </si>
  <si>
    <t>[{"id": 587, "name": "amsterdam"}, {"id": 818, "name": "based on novel"}, {"id": 825, "name": "support group"}, {"id": 10163, "name": "cancer"}, {"id": 13130, "name": "teenager"}, {"id": 165086, "name": "star crossed lovers"}, {"id": 193400, "name": "teen drama"}, {"id": 210429, "name": "oxygen tank"}, {"id": 223438, "name": "based on young adult novel"}]</t>
  </si>
  <si>
    <t>Despite the tumor-shrinking medical miracle that has bought her a few years, Hazel has never been anything but terminal, her final chapter inscribed upon diagnosis. But when a patient named Augustus Waters suddenly appears at Cancer Kid Support Group, Hazel's story is about to be completely rewritten.</t>
  </si>
  <si>
    <t>One Sick Love Story</t>
  </si>
  <si>
    <t>The Terminator</t>
  </si>
  <si>
    <t>http://www.mgm.com/#/our-titles/1970/The-Terminator/</t>
  </si>
  <si>
    <t>[{"id": 83, "name": "saving the world"}, {"id": 310, "name": "artificial intelligence"}, {"id": 526, "name": "rebel"}, {"id": 679, "name": "cyborg"}, {"id": 1366, "name": "shotgun"}, {"id": 1373, "name": "killer robot"}, {"id": 1381, "name": "sun glasses"}, {"id": 4565, "name": "dystopia"}, {"id": 15483, "name": "car chase"}, {"id": 18069, "name": "laser gun"}, {"id": 33556, "name": "urban setting"}, {"id": 162484, "name": "future war"}]</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</si>
  <si>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</si>
  <si>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Your future is in his hands.</t>
  </si>
  <si>
    <t>The Interview</t>
  </si>
  <si>
    <t>[{"id": 28, "name": "Action"}, {"id": 35, "name": "Comedy"}]</t>
  </si>
  <si>
    <t>[{"id": 591, "name": "cia"}, {"id": 6285, "name": "coup d'etat"}, {"id": 158538, "name": "north korea"}, {"id": 191600, "name": "assassination attempt"}, {"id": 195323, "name": "evil dictator"}]</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</si>
  <si>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</si>
  <si>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[{"iso_639_1": "ko", "name": "\ud55c\uad6d\uc5b4/\uc870\uc120\ub9d0"}, {"iso_639_1": "en", "name": "English"}]</t>
  </si>
  <si>
    <t>The Film Hackers Tried To Get Banned</t>
  </si>
  <si>
    <t>The Cabin in the Woods</t>
  </si>
  <si>
    <t>http://www.discoverthecabininthewoods.com/</t>
  </si>
  <si>
    <t>[{"id": 3623, "name": "cabin"}, {"id": 11422, "name": "plot twist"}, {"id": 13209, "name": "cabin in the woods"}, {"id": 182022, "name": "filmed killing"}, {"id": 182026, "name": "video wall"}, {"id": 182036, "name": "speaker phone"}, {"id": 182038, "name": "mounted animal head"}, {"id": 206298, "name": "young adult"}]</t>
  </si>
  <si>
    <t>Five college friends spend the weekend at a remote cabin in the woods, where they get more than they bargained for. Together, they must discover the truth behind the cabin in the woods.</t>
  </si>
  <si>
    <t>[{"iso_639_1": "en", "name": "English"}, {"iso_639_1": "ja", "name": "\u65e5\u672c\u8a9e"}]</t>
  </si>
  <si>
    <t>If you hear a strange sound outside... have sex</t>
  </si>
  <si>
    <t>Catch Me If You Can</t>
  </si>
  <si>
    <t>https://www.facebook.com/CatchMeIfYouCanMovie</t>
  </si>
  <si>
    <t>[{"id": 3202, "name": "con man"}, {"id": 5565, "name": "biography"}, {"id": 18525, "name": "fbi agent"}, {"id": 172889, "name": "overhead camera shot"}, {"id": 177465, "name": "attempted jailbreak"}, {"id": 177473, "name": "engagement party"}, {"id": 177482, "name": "mislaid trust"}, {"id": 214810, "name": "bank fraud"}, {"id": 231069, "name": "inspired by a true story"}]</t>
  </si>
  <si>
    <t>A true story about Frank Abagnale Jr. who, before his 19th birthday, successfully conned millions of dollars worth of checks as a Pan Am pilot, doctor, and legal prosecutor. An FBI agent makes it his mission to put him behind bars. But Frank not only eludes capture, he revels in the pursuit.</t>
  </si>
  <si>
    <t>The true story of a real fake.</t>
  </si>
  <si>
    <t>Cloud Atlas</t>
  </si>
  <si>
    <t>http://cloudatlas.warnerbros.com/</t>
  </si>
  <si>
    <t>[{"id": 402, "name": "clone"}, {"id": 2964, "name": "future"}, {"id": 4565, "name": "dystopia"}, {"id": 159753, "name": "ensemble cast"}, {"id": 179431, "name": "duringcreditsstinger"}, {"id": 184584, "name": "century"}, {"id": 187056, "name": "woman director"}, {"id": 214548, "name": "1930s"}]</t>
  </si>
  <si>
    <t>A set of six nested stories spanning time between the 19th century and a distant post-apocalyptic future. Cloud Atlas explores how the actions and consequences of individual lives impact one another throughout the past, the present and the future. Action, mystery and romance weave through the story as one soul is shaped from a killer into a hero and a single act of kindness ripples across centuries to inspire a revolution in the distant future.  Based on the award winning novel by David Mitchell. Directed by Tom Tykwer and the Wachowskis.</t>
  </si>
  <si>
    <t>[{"iso_3166_1": "DE", "name": "Germany"}, {"iso_3166_1": "HK", "name": "Hong Kong"}, {"iso_3166_1": "SG", "name": "Singapore"}, {"iso_3166_1": "US", "name": "United States of America"}]</t>
  </si>
  <si>
    <t>Everything is Connected</t>
  </si>
  <si>
    <t>Wanted</t>
  </si>
  <si>
    <t>[{"id": 28, "name": "Action"}, {"id": 53, "name": "Thriller"}, {"id": 80, "name": "Crime"}]</t>
  </si>
  <si>
    <t>http://www.wantedmovie.com/</t>
  </si>
  <si>
    <t>[{"id": 782, "name": "assassin"}, {"id": 1872, "name": "loss of father"}, {"id": 2908, "name": "secret society"}, {"id": 3045, "name": "mission of murder"}, {"id": 9748, "name": "revenge"}]</t>
  </si>
  <si>
    <t>Doormat Wesley Gibson discovers that his recently murdered father â€“ who Wesley never knew â€“ belonged to a secret guild of assassins. After a leather-clad sexpot drafts Wesley into the society, he hones his innate killing skills and turns avenger.</t>
  </si>
  <si>
    <t>Choose your destiny.</t>
  </si>
  <si>
    <t>TRON: Legacy</t>
  </si>
  <si>
    <t>http://disney.go.com/tron/</t>
  </si>
  <si>
    <t>[{"id": 310, "name": "artificial intelligence"}, {"id": 1308, "name": "secret identity"}, {"id": 4286, "name": "computer program"}, {"id": 4565, "name": "dystopia"}, {"id": 6104, "name": "computer"}, {"id": 9758, "name": "deception"}, {"id": 12965, "name": "duel"}, {"id": 14735, "name": "motorcycle"}, {"id": 185351, "name": "neon light"}, {"id": 236778, "name": "autocracy"}]</t>
  </si>
  <si>
    <t>Sam Flynn, the tech-savvy and daring son of Kevin Flynn, investigates his father's disappearance and is pulled into The Grid. With the help of a mysterious program named Quorra, Sam quests to stop evil dictator Clu from crossing into the real world.</t>
  </si>
  <si>
    <t>The Game Has Changed.</t>
  </si>
  <si>
    <t>Le fabuleux destin d'AmÃ©lie Poulain</t>
  </si>
  <si>
    <t>fr</t>
  </si>
  <si>
    <t>[{"id": 35, "name": "Comedy"}, {"id": 10749, "name": "Romance"}]</t>
  </si>
  <si>
    <t>http://www.die-fabelhafte-welt-der-amelie.de</t>
  </si>
  <si>
    <t>[{"id": 90, "name": "paris"}, {"id": 128, "name": "love triangle"}, {"id": 365, "name": "ghost train"}, {"id": 366, "name": "sex-shop"}, {"id": 367, "name": "shyness"}, {"id": 1407, "name": "montmartre"}, {"id": 5600, "name": "daughter"}, {"id": 5972, "name": "garden gnome"}, {"id": 5973, "name": "journey round the world"}, {"id": 6025, "name": "photography"}]</t>
  </si>
  <si>
    <t>At a tiny Parisian cafÃ©, the adorable yet painfully shy AmÃ©lie (Audrey Tautou) accidentally discovers a gift for helping others. Soon Amelie is spending her days as a matchmaker, guardian angel, and all-around do-gooder. But when she bumps into a handsome stranger, will she find the courage to become the star of her very own love story?</t>
  </si>
  <si>
    <t>[{"iso_3166_1": "FR", "name": "France"}, {"iso_3166_1": "DE", "name": "Germany"}]</t>
  </si>
  <si>
    <t>[{"iso_639_1": "fr", "name": "Fran\u00e7ais"}, {"iso_639_1": "ru", "name": "P\u0443\u0441\u0441\u043a\u0438\u0439"}]</t>
  </si>
  <si>
    <t>One person can change your life forever.</t>
  </si>
  <si>
    <t>AmÃ©lie</t>
  </si>
  <si>
    <t>Toy Story</t>
  </si>
  <si>
    <t>http://toystory.disney.com/toy-story</t>
  </si>
  <si>
    <t>[{"id": 931, "name": "jealousy"}, {"id": 4290, "name": "toy"}, {"id": 5202, "name": "boy"}, {"id": 6054, "name": "friendship"}, {"id": 9713, "name": "friends"}, {"id": 9823, "name": "rivalry"}, {"id": 165503, "name": "boy next door"}, {"id": 170722, "name": "new toy"}, {"id": 187065, "name": "toy comes to life"}]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</si>
  <si>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</si>
  <si>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Star Trek</t>
  </si>
  <si>
    <t>[{"id": 1612, "name": "spacecraft"}, {"id": 3822, "name": "teleportation"}, {"id": 4040, "name": "space mission"}, {"id": 4300, "name": "parachute"}, {"id": 4379, "name": "time travel"}, {"id": 4380, "name": "black hole"}, {"id": 5100, "name": "supernova"}, {"id": 9675, "name": "prequel"}, {"id": 9684, "name": "warp speed"}, {"id": 9685, "name": "futuristic"}, {"id": 9686, "name": "warp engine"}, {"id": 12388, "name": "romulans"}, {"id": 12405, "name": "outer space"}, {"id": 155212, "name": "vulcan"}, {"id": 156282, "name": "alternate reality"}, {"id": 161176, "name": "space opera"}, {"id": 161184, "name": "reboot"}]</t>
  </si>
  <si>
    <t>The fate of the galaxy rests in the hands of bitter rivals. One, James Kirk, is a delinquent, thrill-seeking Iowa farm boy. The other, Spock, a Vulcan, was raised in a logic-based society that rejects all emotion. As fiery instinct clashes with calm reason, their unlikely but powerful partnership is the only thing capable of leading their crew through unimaginable danger, boldly going where no one has gone before. The human adventure has begun again.</t>
  </si>
  <si>
    <t>The future begins.</t>
  </si>
  <si>
    <t>Toy Story 2</t>
  </si>
  <si>
    <t>http://toystory.disney.com/toy-story-2</t>
  </si>
  <si>
    <t>[{"id": 2598, "name": "museum"}, {"id": 3246, "name": "prosecution"}, {"id": 3394, "name": "identity crisis"}, {"id": 3800, "name": "airplane"}, {"id": 4294, "name": "flea market"}, {"id": 4295, "name": "collector"}, {"id": 4298, "name": "teamwork"}, {"id": 6054, "name": "friendship"}, {"id": 18031, "name": "rescue team"}, {"id": 175343, "name": "garage sale"}, {"id": 179431, "name": "duringcreditsstinger"}, {"id": 187065, "name": "toy comes to life"}, {"id": 209386, "name": "personification"}, {"id": 209387, "name": "inanimate objects coming to life"}]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</si>
  <si>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</si>
  <si>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The toys are back!</t>
  </si>
  <si>
    <t>American History X</t>
  </si>
  <si>
    <t>http://www.historyx.com/</t>
  </si>
  <si>
    <t>[{"id": 279, "name": "usa"}, {"id": 376, "name": "neo-nazi"}, {"id": 378, "name": "prison"}, {"id": 379, "name": "skinhead"}, {"id": 380, "name": "brother brother relationship"}, {"id": 570, "name": "rape"}, {"id": 1755, "name": "fascism"}, {"id": 5301, "name": "brother"}, {"id": 6496, "name": "basketball"}, {"id": 9890, "name": "jail"}, {"id": 10873, "name": "school"}, {"id": 11105, "name": "swastika"}, {"id": 12670, "name": "los angeles"}, {"id": 18035, "name": "family"}, {"id": 41509, "name": "hate"}, {"id": 159950, "name": "neo nazism"}, {"id": 160910, "name": "xenophobia"}, {"id": 165583, "name": "interracial friendship"}, {"id": 191726, "name": "nazism"}, {"id": 215876, "name": "prison rape"}]</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</si>
  <si>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</si>
  <si>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Some Legacies Must End.</t>
  </si>
  <si>
    <t>The Matrix Revolutions</t>
  </si>
  <si>
    <t>[{"id": 12, "name": "Adventure"}, {"id": 28, "name": "Action"}, {"id": 53, "name": "Thriller"}, {"id": 878, "name": "Science Fiction"}]</t>
  </si>
  <si>
    <t>[{"id": 83, "name": "saving the world"}, {"id": 310, "name": "artificial intelligence"}, {"id": 312, "name": "man vs machine"}, {"id": 334, "name": "flying"}, {"id": 490, "name": "philosophy"}, {"id": 663, "name": "fortune teller"}, {"id": 780, "name": "kung fu"}, {"id": 1001, "name": "underground world"}, {"id": 1373, "name": "killer robot"}, {"id": 1530, "name": "temple"}, {"id": 1552, "name": "subway"}, {"id": 1566, "name": "dream"}, {"id": 1670, "name": "sun"}, {"id": 1701, "name": "hero"}, {"id": 1721, "name": "fight"}, {"id": 2725, "name": "sunlight"}, {"id": 2812, "name": "computer virus"}, {"id": 2849, "name": "key"}, {"id": 2964, "name": "future"}, {"id": 3219, "name": "precognition"}, {"id": 3222, "name": "super computer"}, {"id": 3223, "name": "machine town"}, {"id": 3225, "name": "ying yang"}, {"id": 3737, "name": "dying and death"}, {"id": 4563, "name": "virtual reality"}, {"id": 4565, "name": "dystopia"}, {"id": 6104, "name": "computer"}, {"id": 6150, "name": "faith"}, {"id": 6193, "name": "world religion"}, {"id": 6256, "name": "truth"}, {"id": 10084, "name": "rescue"}, {"id": 10364, "name": "mission"}, {"id": 12190, "name": "cyberpunk"}, {"id": 187056, "name": "woman director"}, {"id": 220232, "name": "yin yang"}, {"id": 221385, "name": "gnosticism"}]</t>
  </si>
  <si>
    <t>The human city of Zion defends itself against the massive invasion of the machines as Neo fights to end the war at another front while also opposing the rogue Agent Smith.</t>
  </si>
  <si>
    <t>[{"iso_3166_1": "US", "name": "United States of America"}, {"iso_3166_1": "AU", "name": "Australia"}]</t>
  </si>
  <si>
    <t>Everything that has a beginning has an end.</t>
  </si>
  <si>
    <t>The Butterfly Effect</t>
  </si>
  <si>
    <t>[{"id": 878, "name": "Science Fiction"}, {"id": 53, "name": "Thriller"}]</t>
  </si>
  <si>
    <t>[{"id": 1453, "name": "amnesia"}, {"id": 2362, "name": "chaos theory"}, {"id": 2583, "name": "blackout"}, {"id": 4379, "name": "time travel"}, {"id": 187844, "name": "flashback"}]</t>
  </si>
  <si>
    <t>A young man struggles to access sublimated childhood memories. He finds a technique that allows him to travel back into the past, to occupy his childhood body and change history. However, he soon finds that every change he makes has unexpected consequences.</t>
  </si>
  <si>
    <t>[{"iso_3166_1": "CA", "name": "Canada"}, {"iso_3166_1": "US", "name": "United States of America"}]</t>
  </si>
  <si>
    <t>Such minor changes, such huge consequences.</t>
  </si>
  <si>
    <t>The Sixth Sense</t>
  </si>
  <si>
    <t>[{"id": 516, "name": "child abuse"}, {"id": 1335, "name": "sense of guilt"}, {"id": 1452, "name": "loss of child"}, {"id": 2246, "name": "confidence"}, {"id": 2800, "name": "psychology"}, {"id": 3737, "name": "dying and death"}, {"id": 5809, "name": "marriage crisis"}, {"id": 6155, "name": "afterlife"}, {"id": 9457, "name": "single"}, {"id": 11627, "name": "paranormal phenomena"}, {"id": 13001, "name": "cowardliness"}, {"id": 208349, "name": "child"}, {"id": 210530, "name": "spiritism"}]</t>
  </si>
  <si>
    <t>A psychological thriller about an eight year old boy named Cole Sear who believes he can see into the world of the dead. A child psychologist named Malcolm Crowe comes to Cole to help him deal with his problem, learning that he really can see ghosts of dead people.</t>
  </si>
  <si>
    <t>[{"iso_639_1": "la", "name": "Latin"}, {"iso_639_1": "es", "name": "Espa\u00f1ol"}, {"iso_639_1": "en", "name": "English"}]</t>
  </si>
  <si>
    <t>Not every gift is a blessing.</t>
  </si>
  <si>
    <t>Trainwreck</t>
  </si>
  <si>
    <t>[{"id": 567, "name": "alcohol"}, {"id": 2864, "name": "one-night stand"}]</t>
  </si>
  <si>
    <t>Having thought that monogamy was never possible, a commitment-phobic career woman may have to face her fears when she meets a good guy.</t>
  </si>
  <si>
    <t>We All Know One.</t>
  </si>
  <si>
    <t>Sex Tape</t>
  </si>
  <si>
    <t>[{"id": 6038, "name": "marriage"}, {"id": 11615, "name": "internet"}, {"id": 14534, "name": "relationship"}, {"id": 18035, "name": "family"}, {"id": 183728, "name": "sex tape"}]</t>
  </si>
  <si>
    <t>When Jay and Annie first got together, their romantic connection was intense â€“ but ten years and two kids later, the flame of their love needs a spark.  To kick things up a notch, they decide â€“ why not? â€“ to make a video of themselves trying out every position in The Joy of Sex in one marathon three-hour session.  It seems like a great idea â€“ until they discover that their most private video is no longer private.  With their reputations on the line, they know theyâ€™re just one click away from being laid bare to the world... but as their race to reclaim their video leads to a night they'll never forget, they'll find that their video will expose even more than they bargained for.</t>
  </si>
  <si>
    <t>A movie about a movie they don't want you to see.</t>
  </si>
  <si>
    <t>Inglourious Basterds</t>
  </si>
  <si>
    <t>[{"id": 18, "name": "Drama"}, {"id": 28, "name": "Action"}, {"id": 53, "name": "Thriller"}, {"id": 10752, "name": "War"}]</t>
  </si>
  <si>
    <t>http://www.inglouriousbasterds-movie.com/</t>
  </si>
  <si>
    <t>[{"id": 90, "name": "paris"}, {"id": 1008, "name": "guerrilla"}, {"id": 1388, "name": "cinema"}, {"id": 1430, "name": "self sacrifice"}, {"id": 1560, "name": "dynamite"}, {"id": 1666, "name": "mexican standoff"}, {"id": 1956, "name": "world war ii"}, {"id": 2433, "name": "jew persecution"}, {"id": 2606, "name": "jew"}, {"id": 2652, "name": "nazis"}, {"id": 3260, "name": "masochism"}, {"id": 4426, "name": "sadism"}, {"id": 5470, "name": "scalp"}, {"id": 6538, "name": "winston churchill"}, {"id": 9851, "name": "knife in hand"}, {"id": 10144, "name": "anti semitism"}, {"id": 10292, "name": "gore"}, {"id": 11105, "name": "swastika"}, {"id": 11249, "name": "blood bath"}, {"id": 13519, "name": "german occupation of france"}, {"id": 14819, "name": "violence"}, {"id": 163656, "name": "gun violence"}]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</si>
  <si>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</si>
  <si>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[{"iso_639_1": "de", "name": "Deutsch"}, {"iso_639_1": "en", "name": "English"}, {"iso_639_1": "fr", "name": "Fran\u00e7ais"}, {"iso_639_1": "it", "name": "Italiano"}]</t>
  </si>
  <si>
    <t>Once upon a time in Nazi occupied France...</t>
  </si>
  <si>
    <t>Captain America: The Winter Soldier</t>
  </si>
  <si>
    <t>http://www.captainamericathewintersoldiermovie.com</t>
  </si>
  <si>
    <t>[{"id": 521, "name": "washington d.c."}, {"id": 2964, "name": "future"}, {"id": 5539, "name": "shield"}, {"id": 8828, "name": "marvel comic"}, {"id": 9715, "name": "superhero"}, {"id": 9717, "name": "based on comic book"}, {"id": 173775, "name": "captain america"}, {"id": 179430, "name": "aftercreditsstinger"}, {"id": 179431, "name": "duringcreditsstinger"}, {"id": 180547, "name": "marvel cinematic universe"}, {"id": 209714, "name": "3d"}, {"id": 209817, "name": "political thriller"}]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</si>
  <si>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enemyâ€”the Winter Soldier.</t>
  </si>
  <si>
    <t>In heroes we trust.</t>
  </si>
  <si>
    <t>Rocky</t>
  </si>
  <si>
    <t>[{"id": 240, "name": "underdog"}, {"id": 276, "name": "philadelphia"}, {"id": 396, "name": "transporter"}, {"id": 700, "name": "italo-american"}, {"id": 1721, "name": "fight"}, {"id": 2038, "name": "love of one's life"}, {"id": 2416, "name": "publicity"}, {"id": 2792, "name": "boxer"}, {"id": 4097, "name": "independence"}, {"id": 4487, "name": "boxing match"}, {"id": 4613, "name": "training"}, {"id": 4663, "name": "lovers"}, {"id": 4902, "name": "surprise"}, {"id": 5378, "name": "world champion"}, {"id": 5383, "name": "amateur"}, {"id": 6067, "name": "victory"}]</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</si>
  <si>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</si>
  <si>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His whole life was a million-to-one shot.</t>
  </si>
  <si>
    <t>Terminator Salvation</t>
  </si>
  <si>
    <t>[{"id": 28, "name": "Action"}, {"id": 878, "name": "Science Fiction"}, {"id": 53, "name": "Thriller"}]</t>
  </si>
  <si>
    <t>https://www.warnerbros.com/terminator-salvation</t>
  </si>
  <si>
    <t>[{"id": 83, "name": "saving the world"}, {"id": 310, "name": "artificial intelligence"}, {"id": 530, "name": "prophecy"}, {"id": 582, "name": "san francisco"}, {"id": 679, "name": "cyborg"}, {"id": 1373, "name": "killer robot"}, {"id": 1420, "name": "gas station"}, {"id": 4458, "name": "post-apocalyptic"}, {"id": 4565, "name": "dystopia"}, {"id": 6092, "name": "army"}, {"id": 6112, "name": "firearm"}, {"id": 11159, "name": "wartime"}, {"id": 12670, "name": "los angeles"}]</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</si>
  <si>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</si>
  <si>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[{"iso_3166_1": "DE", "name": "Germany"}, {"iso_3166_1": "IT", "name": "Italy"}, {"iso_3166_1": "GB", "name": "United Kingdom"}, {"iso_3166_1": "US", "name": "United States of America"}]</t>
  </si>
  <si>
    <t>The End Begins.</t>
  </si>
  <si>
    <t>300: Rise of an Empire</t>
  </si>
  <si>
    <t>[{"id": 28, "name": "Action"}, {"id": 10752, "name": "War"}]</t>
  </si>
  <si>
    <t>http://www.300themovie.com/</t>
  </si>
  <si>
    <t>[{"id": 18712, "name": "based on graphic novel"}, {"id": 162861, "name": "ancient greece"}, {"id": 179431, "name": "duringcreditsstinger"}, {"id": 182677, "name": "sea battle"}, {"id": 188955, "name": "hand to hand combat"}, {"id": 190999, "name": "minions"}, {"id": 195862, "name": "naval warfare"}, {"id": 209714, "name": "3d"}]</t>
  </si>
  <si>
    <t>Based on Frank Miller's latest graphic novel Xerxes and told in the breathtaking visual style of the blockbuster "300," this new chapter of the epic saga takes the action to a fresh battlefield--on the sea--as Greek general Themistokles attempts to unite all of Greece by leading the charge that will change the course of the war. "300: Rise of an Empire" pits Themistokles against the massive invading Persian forces led by mortal-turned-god Xerxes and Artemesia, the vengeful commander of the Persian navy.</t>
  </si>
  <si>
    <t>Seize your glory!</t>
  </si>
  <si>
    <t>Pitch Perfect 2</t>
  </si>
  <si>
    <t>[{"id": 35, "name": "Comedy"}, {"id": 10402, "name": "Music"}]</t>
  </si>
  <si>
    <t>[{"id": 6027, "name": "music"}, {"id": 9663, "name": "sequel"}, {"id": 10229, "name": "singer"}, {"id": 10556, "name": "male female relationship"}, {"id": 33928, "name": "audition"}, {"id": 155939, "name": "group of friends"}, {"id": 179431, "name": "duringcreditsstinger"}, {"id": 186120, "name": "singing competition"}, {"id": 186136, "name": "female musician"}, {"id": 186147, "name": "singing contest"}, {"id": 187056, "name": "woman director"}, {"id": 209838, "name": "acapella"}]</t>
  </si>
  <si>
    <t>The Bellas are back, and they are better than ever. After being humiliated in front of none other than the President of the United States of America, the Bellas are taken out of the Aca-Circuit. In order to clear their name, and regain their status, the Bellas take on a seemingly impossible task: winning an international competition no American team has ever won. In order to accomplish this monumental task, they need to strengthen the bonds of friendship and sisterhood and blow away the competition with their amazing aca-magic! With all new friends and old rivals tagging along for the trip, the Bellas can hopefully accomplish their dreams.</t>
  </si>
  <si>
    <t>We're back pitches</t>
  </si>
  <si>
    <t>Now You See Me</t>
  </si>
  <si>
    <t>[{"id": 90, "name": "paris"}, {"id": 974, "name": "bank"}, {"id": 1328, "name": "secret"}, {"id": 1812, "name": "fbi"}, {"id": 1953, "name": "vault"}, {"id": 2343, "name": "magic"}, {"id": 2411, "name": "new orleans"}, {"id": 5340, "name": "investigation"}, {"id": 10051, "name": "heist"}, {"id": 10410, "name": "conspiracy"}, {"id": 10594, "name": "money"}, {"id": 10685, "name": "escape"}, {"id": 14512, "name": "new york city"}, {"id": 14570, "name": "las vegas"}, {"id": 14601, "name": "explosion"}]</t>
  </si>
  <si>
    <t>An FBI agent and an Interpol detective track a team of illusionists who pull off bank heists during their performances and reward their audiences with the money.</t>
  </si>
  <si>
    <t>[{"iso_3166_1": "US", "name": "United States of America"}, {"iso_3166_1": "FR", "name": "France"}]</t>
  </si>
  <si>
    <t>4 amazing magicians. 3 impossible heists. 1 billion dollars. This is no illusion.</t>
  </si>
  <si>
    <t>I Am Legend</t>
  </si>
  <si>
    <t>[{"id": 18, "name": "Drama"}, {"id": 27, "name": "Horror"}, {"id": 28, "name": "Action"}, {"id": 53, "name": "Thriller"}, {"id": 878, "name": "Science Fiction"}]</t>
  </si>
  <si>
    <t>http://iamlegend.warnerbros.com/</t>
  </si>
  <si>
    <t>[{"id": 83, "name": "saving the world"}, {"id": 4190, "name": "lost civilisation"}, {"id": 4458, "name": "post-apocalyptic"}, {"id": 4565, "name": "dystopia"}, {"id": 5144, "name": "matter of life and death"}, {"id": 6511, "name": "alone"}, {"id": 6997, "name": "helplessness"}, {"id": 188957, "name": "virus"}, {"id": 188973, "name": "pandemic"}]</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</si>
  <si>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</si>
  <si>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The last man on Earth is not alone</t>
  </si>
  <si>
    <t>The Matrix Reloaded</t>
  </si>
  <si>
    <t>[{"id": 83, "name": "saving the world"}, {"id": 310, "name": "artificial intelligence"}, {"id": 312, "name": "man vs machine"}, {"id": 779, "name": "martial arts"}, {"id": 780, "name": "kung fu"}, {"id": 1001, "name": "underground world"}, {"id": 1566, "name": "dream"}, {"id": 1701, "name": "hero"}, {"id": 1721, "name": "fight"}, {"id": 2812, "name": "computer virus"}, {"id": 2849, "name": "key"}, {"id": 2964, "name": "future"}, {"id": 3217, "name": "plato"}, {"id": 3219, "name": "precognition"}, {"id": 3221, "name": "rave"}, {"id": 3737, "name": "dying and death"}, {"id": 4563, "name": "virtual reality"}, {"id": 4565, "name": "dystopia"}, {"id": 6104, "name": "computer"}, {"id": 6150, "name": "faith"}, {"id": 6193, "name": "world religion"}, {"id": 6256, "name": "truth"}, {"id": 10364, "name": "mission"}, {"id": 12190, "name": "cyberpunk"}, {"id": 187056, "name": "woman director"}, {"id": 221385, "name": "gnosticism"}]</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</si>
  <si>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fixed Neo as his next target.</t>
  </si>
  <si>
    <t>Free your mind.</t>
  </si>
  <si>
    <t>Let's Be Cops</t>
  </si>
  <si>
    <t>[{"id": 417, "name": "corruption"}, {"id": 642, "name": "robbery"}, {"id": 1930, "name": "kidnapping"}, {"id": 2334, "name": "nightclub"}, {"id": 3230, "name": "male friendship"}, {"id": 5340, "name": "investigation"}, {"id": 6149, "name": "police"}, {"id": 8508, "name": "party"}, {"id": 9826, "name": "murder"}, {"id": 11578, "name": "mobster"}, {"id": 12670, "name": "los angeles"}, {"id": 170682, "name": "lying"}, {"id": 185071, "name": "impersonating a police officer"}, {"id": 187844, "name": "flashback"}]</t>
  </si>
  <si>
    <t>It's the ultimate buddy cop movie except for one thing: they're not cops.  When two struggling pals dress as police officers for a costume party, they become neighborhood sensations.  But when these newly-minted â€œheroesâ€ get tangled in a real life web of mobsters and dirty detectives, they must put their fake badges on the line.</t>
  </si>
  <si>
    <t>Fake Cops. Real Trouble.</t>
  </si>
  <si>
    <t>Million Dollar Baby</t>
  </si>
  <si>
    <t>http://www.milliondollarbaby-derfilm.de/</t>
  </si>
  <si>
    <t>[{"id": 396, "name": "transporter"}, {"id": 1252, "name": "suicide attempt"}, {"id": 2660, "name": "strong woman"}, {"id": 2792, "name": "boxer"}, {"id": 3737, "name": "dying and death"}, {"id": 4327, "name": "stroke of fate"}, {"id": 4613, "name": "training"}, {"id": 5212, "name": "advancement"}, {"id": 6075, "name": "sport"}, {"id": 11322, "name": "female protagonist"}, {"id": 156330, "name": "boxing trainer"}, {"id": 207999, "name": "determination"}]</t>
  </si>
  <si>
    <t>Despondent over a painful estrangement from his daughter, trainer Frankie Dunn isn't prepared for boxer Maggie Fitzgerald to enter his life. But Maggie's determined to go pro and to convince Dunn and his cohort to help her.</t>
  </si>
  <si>
    <t>[{"iso_639_1": "en", "name": "English"}, {"iso_639_1": "ga", "name": "Gaeilge"}]</t>
  </si>
  <si>
    <t>Beyond his silence, there is a past. Beyond her dreams, there is a feeling. Beyond hope, there is a memory. Beyond their journey, there is a love.</t>
  </si>
  <si>
    <t>Gattaca</t>
  </si>
  <si>
    <t>[{"id": 53, "name": "Thriller"}, {"id": 878, "name": "Science Fiction"}, {"id": 9648, "name": "Mystery"}, {"id": 10749, "name": "Romance"}]</t>
  </si>
  <si>
    <t>[{"id": 856, "name": "paraplegic"}, {"id": 1252, "name": "suicide attempt"}, {"id": 1332, "name": "cheating"}, {"id": 1718, "name": "dna"}, {"id": 2345, "name": "spaceman"}, {"id": 2547, "name": "new identity"}, {"id": 2690, "name": "heart disease"}, {"id": 3864, "name": "false identity"}, {"id": 4035, "name": "blood sample"}, {"id": 4039, "name": "biotechnology"}, {"id": 4040, "name": "space mission"}, {"id": 4565, "name": "dystopia"}, {"id": 5340, "name": "investigation"}, {"id": 6017, "name": "genetics"}, {"id": 6062, "name": "hostility"}, {"id": 33611, "name": "exercise"}, {"id": 158292, "name": "eugenics"}, {"id": 162988, "name": "dystopic future"}]</t>
  </si>
  <si>
    <t>Science fiction drama about a future society in the era of indefinite eugenics where humans are set on a life course depending on their DNA. The young Vincent Freeman is born with a condition that would prevent him from space travel, yet he is determined to infiltrate the GATTACA space program.</t>
  </si>
  <si>
    <t>[{"iso_639_1": "en", "name": "English"}, {"iso_639_1": "eo", "name": "Esperanto"}]</t>
  </si>
  <si>
    <t>There is no gene for the human spirit.</t>
  </si>
  <si>
    <t>Scarface</t>
  </si>
  <si>
    <t>[{"id": 416, "name": "miami"}, {"id": 417, "name": "corruption"}, {"id": 592, "name": "capitalism"}, {"id": 701, "name": "cuba"}, {"id": 947, "name": "prohibition"}, {"id": 1155, "name": "brother sister relationship"}, {"id": 1578, "name": "loss of sister"}, {"id": 2150, "name": "cocaine"}, {"id": 34117, "name": "cult film"}, {"id": 157223, "name": "bitterness"}]</t>
  </si>
  <si>
    <t>After getting a green card in exchange for assassinating a Cuban government official, Tony Montana stakes a claim on the drug trade in Miami. Viciously murdering anyone who stands in his way, Tony eventually becomes the biggest drug lord in the state, controlling nearly all the cocaine that comes through Miami. But increased pressure from the police, wars with Colombian drug cartels and his own drug-fueled paranoia serve to fuel the flames of his eventual downfall.</t>
  </si>
  <si>
    <t>The world is yours...</t>
  </si>
  <si>
    <t>Ice Age: Dawn of the Dinosaurs</t>
  </si>
  <si>
    <t>http://www.iceagemovies.com/films/ice-age-dawn-of-the-dinosaurs</t>
  </si>
  <si>
    <t>[{"id": 2219, "name": "ice age"}, {"id": 3450, "name": "bridge"}, {"id": 6255, "name": "insanity"}, {"id": 10787, "name": "jungle"}, {"id": 12616, "name": "dinosaur"}, {"id": 17985, "name": "birth"}, {"id": 179431, "name": "duringcreditsstinger"}, {"id": 209714, "name": "3d"}]</t>
  </si>
  <si>
    <t>Times are changing for Manny the moody mammoth, Sid the motor mouthed sloth and Diego the crafty saber-toothed tiger. Life heats up for our heroes when they meet some new and none-too-friendly neighbors â€“ the mighty dinosaurs.</t>
  </si>
  <si>
    <t>You Won't Believe Your Ice!</t>
  </si>
  <si>
    <t>Terminator 3: Rise of the Machines</t>
  </si>
  <si>
    <t>[{"id": 83, "name": "saving the world"}, {"id": 310, "name": "artificial intelligence"}, {"id": 312, "name": "man vs machine"}, {"id": 679, "name": "cyborg"}, {"id": 1373, "name": "killer robot"}, {"id": 1381, "name": "sun glasses"}, {"id": 2650, "name": "leather jacket"}, {"id": 2651, "name": "nanotechnology"}, {"id": 2732, "name": "rocket launcher"}, {"id": 2733, "name": "firemen"}, {"id": 2735, "name": "veterinarian"}, {"id": 2736, "name": "fire engine"}, {"id": 4565, "name": "dystopia"}, {"id": 15106, "name": "psychiatrist"}]</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</si>
  <si>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</si>
  <si>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The Machines Will Rise.</t>
  </si>
  <si>
    <t>The Social Network</t>
  </si>
  <si>
    <t>http://www.thesocialnetwork-movie.com/</t>
  </si>
  <si>
    <t>[{"id": 2157, "name": "hacker"}, {"id": 12361, "name": "hacking"}, {"id": 162749, "name": "creator"}, {"id": 170209, "name": "frat party"}, {"id": 171063, "name": "social network"}, {"id": 171065, "name": "deposition"}, {"id": 171067, "name": "intellectual property"}, {"id": 171068, "name": "entrepreneur"}, {"id": 171070, "name": "arrogance"}, {"id": 220076, "name": "young entrepreneur"}, {"id": 220831, "name": "facebook"}]</t>
  </si>
  <si>
    <t>On a fall night in 2003, Harvard undergrad and computer programming genius Mark Zuckerberg sits down at his computer and heatedly begins working on a new idea. In a fury of blogging and programming, what begins in his dorm room as a small site among friends soon becomes a global social network and a revolution in communication. A mere six years and 500 million friends later, Mark Zuckerberg is the youngest billionaire in history... but for this entrepreneur, success leads to both personal and legal complications.</t>
  </si>
  <si>
    <t>You don't get to 500 million friends without making a few enemies.</t>
  </si>
  <si>
    <t>Prometheus</t>
  </si>
  <si>
    <t>[{"id": 878, "name": "Science Fiction"}, {"id": 12, "name": "Adventure"}, {"id": 9648, "name": "Mystery"}]</t>
  </si>
  <si>
    <t>http://www.projectprometheus.com/</t>
  </si>
  <si>
    <t>[{"id": 803, "name": "android"}, {"id": 4565, "name": "dystopia"}, {"id": 9951, "name": "alien"}, {"id": 15285, "name": "spin off"}, {"id": 163402, "name": "creation"}, {"id": 168835, "name": "emergency surgery"}, {"id": 179430, "name": "aftercreditsstinger"}, {"id": 181895, "name": "stasis"}, {"id": 181900, "name": "archeological dig"}, {"id": 181905, "name": "god complex"}, {"id": 181908, "name": "cave drawing"}, {"id": 233300, "name": "genetic mutation"}, {"id": 236312, "name": "origins of life"}]</t>
  </si>
  <si>
    <t>A team of explorers discover a clue to the origins of mankind on Earth, leading them on a journey to the darkest corners of the universe. There, they must fight a terrifying battle to save the future of the human race.</t>
  </si>
  <si>
    <t>[{"iso_639_1": "gd", "name": ""}, {"iso_639_1": "en", "name": "English"}]</t>
  </si>
  <si>
    <t>The Search for Our Beginning Could Lead to Our End.</t>
  </si>
  <si>
    <t>Ted</t>
  </si>
  <si>
    <t>[{"id": 35, "name": "Comedy"}, {"id": 14, "name": "Fantasy"}]</t>
  </si>
  <si>
    <t>http://www.tedisreal.com/</t>
  </si>
  <si>
    <t>[{"id": 6054, "name": "friendship"}, {"id": 9673, "name": "love"}, {"id": 158162, "name": "teddy bear"}, {"id": 187065, "name": "toy comes to life"}, {"id": 187084, "name": "wishes come true"}]</t>
  </si>
  <si>
    <t>John Bennett, a man whose childhood wish of bringing his teddy bear to life came true, now must decide between keeping the relationship with the bear or his girlfriend, Lori.</t>
  </si>
  <si>
    <t>Ted is coming.</t>
  </si>
  <si>
    <t>The Conjuring 2</t>
  </si>
  <si>
    <t>[{"id": 27, "name": "Horror"}]</t>
  </si>
  <si>
    <t>http://www.warnerbros.com/conjuring-2</t>
  </si>
  <si>
    <t>[{"id": 212, "name": "london england"}, {"id": 392, "name": "england"}, {"id": 1228, "name": "1970s"}, {"id": 13153, "name": "spirit"}, {"id": 14768, "name": "single mother"}, {"id": 15001, "name": "demon"}, {"id": 15043, "name": "paranormal investigation"}, {"id": 161261, "name": "demonic possession"}, {"id": 228935, "name": "valak"}, {"id": 228936, "name": "annabelle"}]</t>
  </si>
  <si>
    <t>Lorraine and Ed Warren travel to north London to help a single mother raising four children alone in a house plagued by malicious spirits.</t>
  </si>
  <si>
    <t>The next true story from the case files of Ed and Lorraine Warren</t>
  </si>
  <si>
    <t>Megamind</t>
  </si>
  <si>
    <t>[{"id": 16, "name": "Animation"}, {"id": 28, "name": "Action"}, {"id": 35, "name": "Comedy"}, {"id": 10751, "name": "Family"}, {"id": 878, "name": "Science Fiction"}]</t>
  </si>
  <si>
    <t>http://www.megamind.com</t>
  </si>
  <si>
    <t>[{"id": 83, "name": "saving the world"}, {"id": 248, "name": "date"}, {"id": 378, "name": "prison"}, {"id": 1308, "name": "secret identity"}, {"id": 1357, "name": "fish"}, {"id": 1419, "name": "gun"}, {"id": 1718, "name": "dna"}, {"id": 1919, "name": "mayor"}, {"id": 2095, "name": "anti hero"}, {"id": 2217, "name": "rain"}, {"id": 2598, "name": "museum"}, {"id": 4127, "name": "one-sided love"}, {"id": 8803, "name": "serum"}, {"id": 11477, "name": "talking animal"}, {"id": 12193, "name": "reporter"}, {"id": 179431, "name": "duringcreditsstinger"}, {"id": 219826, "name": "stronger villain"}]</t>
  </si>
  <si>
    <t>Bumbling supervillain Megamind finally defeats his nemesis, the superhero Metro Man. But without a hero, he loses all purpose and must find new meaning to his life.</t>
  </si>
  <si>
    <t>His brain is off the chain.</t>
  </si>
  <si>
    <t>Ted 2</t>
  </si>
  <si>
    <t>[{"id": 5098, "name": "sperm bank"}, {"id": 9663, "name": "sequel"}, {"id": 15214, "name": "buddy"}, {"id": 18074, "name": "courthouse"}, {"id": 158162, "name": "teddy bear"}, {"id": 179430, "name": "aftercreditsstinger"}, {"id": 187065, "name": "toy comes to life"}, {"id": 193682, "name": "married"}]</t>
  </si>
  <si>
    <t>Newlywed couple Ted and Tami-Lynn want to have a baby, but in order to qualify to be a parent, Ted will have to prove he's a person in a court of law.</t>
  </si>
  <si>
    <t>Ted is Coming, Again.</t>
  </si>
  <si>
    <t>The Hateful Eight</t>
  </si>
  <si>
    <t>[{"id": 80, "name": "Crime"}, {"id": 18, "name": "Drama"}, {"id": 9648, "name": "Mystery"}, {"id": 37, "name": "Western"}]</t>
  </si>
  <si>
    <t>http://thehatefuleight.com/</t>
  </si>
  <si>
    <t>[{"id": 801, "name": "bounty hunter"}, {"id": 1016, "name": "wyoming"}, {"id": 1262, "name": "mountains"}, {"id": 2398, "name": "narration"}, {"id": 7150, "name": "hangman"}, {"id": 33600, "name": "stagecoach"}, {"id": 156783, "name": "blizzard"}, {"id": 187321, "name": "post civil war"}]</t>
  </si>
  <si>
    <t>Bounty hunters seek shelter from a raging blizzard and get caught up in a plot of betrayal and deception.</t>
  </si>
  <si>
    <t>[{"iso_639_1": "es", "name": "Espa\u00f1ol"}, {"iso_639_1": "en", "name": "English"}]</t>
  </si>
  <si>
    <t>No one comes up here without a damn good reason.</t>
  </si>
  <si>
    <t>The Hunger Games</t>
  </si>
  <si>
    <t>[{"id": 878, "name": "Science Fiction"}, {"id": 12, "name": "Adventure"}, {"id": 14, "name": "Fantasy"}]</t>
  </si>
  <si>
    <t>[{"id": 3298, "name": "hallucination"}, {"id": 4565, "name": "dystopia"}, {"id": 11322, "name": "female protagonist"}, {"id": 18101, "name": "bow and arrow"}, {"id": 18106, "name": "knife throwing"}, {"id": 18109, "name": "knife fight"}, {"id": 18249, "name": "game"}, {"id": 53995, "name": "archery"}, {"id": 164092, "name": "blindness"}, {"id": 179751, "name": "glamour"}, {"id": 179776, "name": "roasted pig"}, {"id": 179778, "name": "sponsor"}, {"id": 179780, "name": "chariot"}, {"id": 179781, "name": "fictional tv show"}, {"id": 179803, "name": "mine explosion"}, {"id": 223438, "name": "based on young adult novel"}]</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</si>
  <si>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â€œTributesâ€ must fight with one another until one survivor remains.  Pitted against highly-trained Tributes who have prepared for these Games their entire lives, Katniss is forced to rely upon her sharp instincts as well as the mentorship of drunken former victor Haymitch Abernathy.  If sheâ€™s ever to return home to District 12, Katniss must make impossible choices in the arena that weigh survival against humanity and life against love. The world will be watching.</t>
  </si>
  <si>
    <t>May The Odds Be Ever In Your Favor.</t>
  </si>
  <si>
    <t>Raiders of the Lost Ark</t>
  </si>
  <si>
    <t>http://www.indianajones.com</t>
  </si>
  <si>
    <t>[{"id": 83, "name": "saving the world"}, {"id": 483, "name": "riddle"}, {"id": 485, "name": "nepal"}, {"id": 486, "name": "himalaya"}, {"id": 487, "name": "cairo"}, {"id": 488, "name": "moses"}, {"id": 1160, "name": "egypt"}, {"id": 1294, "name": "whip"}, {"id": 1454, "name": "treasure"}, {"id": 1456, "name": "medallion"}, {"id": 2650, "name": "leather jacket"}, {"id": 2652, "name": "nazis"}, {"id": 2656, "name": "hat"}, {"id": 2853, "name": "mediterranean"}, {"id": 2854, "name": "ark of the covenant"}, {"id": 2856, "name": "ten commandments"}, {"id": 6956, "name": "treasure hunt"}, {"id": 9032, "name": "excavation"}, {"id": 11105, "name": "swastika"}, {"id": 41586, "name": "archaeologist"}, {"id": 176731, "name": "indiana jones"}, {"id": 184134, "name": "archeology\u00a0"}]</t>
  </si>
  <si>
    <t>When Dr. Indiana Jones â€“ the tweed-suited professor who just happens to be a celebrated archaeologist â€“ is hired by the government to locate the legendary Ark of the Covenant, he finds himself up against the entire Nazi regime.</t>
  </si>
  <si>
    <t>[{"iso_639_1": "en", "name": "English"}, {"iso_639_1": "es", "name": "Espa\u00f1ol"}, {"iso_639_1": "de", "name": "Deutsch"}, {"iso_639_1": "he", "name": "\u05e2\u05b4\u05d1\u05b0\u05e8\u05b4\u05d9\u05ea"}, {"iso_639_1": "ar", "name": "\u0627\u0644\u0639\u0631\u0628\u064a\u0629"}, {"iso_639_1": "ne", "name": ""}]</t>
  </si>
  <si>
    <t>Indiana Jones - the new hero from the creators of JAWS and STAR WARS.</t>
  </si>
  <si>
    <t>Apollo 13</t>
  </si>
  <si>
    <t>[{"id": 305, "name": "moon"}, {"id": 1196, "name": "florida"}, {"id": 1432, "name": "nasa"}, {"id": 2345, "name": "spaceman"}, {"id": 4776, "name": "race against time"}, {"id": 9609, "name": "houston"}, {"id": 9672, "name": "based on true story"}, {"id": 9882, "name": "space"}, {"id": 10084, "name": "rescue"}, {"id": 10349, "name": "survival"}, {"id": 10617, "name": "disaster"}, {"id": 14601, "name": "explosion"}, {"id": 14626, "name": "astronaut"}, {"id": 156395, "name": "imax"}, {"id": 184994, "name": "saturn v rocket"}, {"id": 189098, "name": "courage"}, {"id": 193479, "name": "hypothermia"}, {"id": 226233, "name": "apollo program"}, {"id": 226234, "name": "cape kennedy"}, {"id": 226235, "name": "lunar mission"}, {"id": 226236, "name": "spacecraft accident"}]</t>
  </si>
  <si>
    <t>The true story of technical troubles that scuttle the Apollo 13 lunar mission in 1971, risking the lives of astronaut Jim Lovell and his crew, with the failed journey turning into a thrilling saga of heroism. Drifting more than 200,000 miles from Earth, the astronauts work furiously with the ground crew to avert tragedy.</t>
  </si>
  <si>
    <t>Houston, we have a problem.</t>
  </si>
  <si>
    <t>Dumb and Dumber To</t>
  </si>
  <si>
    <t>[{"id": 6054, "name": "friendship"}, {"id": 9663, "name": "sequel"}, {"id": 167043, "name": "road movie"}, {"id": 167541, "name": "buddy comedy"}]</t>
  </si>
  <si>
    <t>20 years after the dimwits set out on their first adventure, they head out in search of one of their long lost children in the hope of gaining a new kidney.</t>
  </si>
  <si>
    <t>The Second Parts Are More Fools</t>
  </si>
  <si>
    <t>Oblivion</t>
  </si>
  <si>
    <t>[{"id": 28, "name": "Action"}, {"id": 878, "name": "Science Fiction"}, {"id": 12, "name": "Adventure"}, {"id": 9648, "name": "Mystery"}]</t>
  </si>
  <si>
    <t>https://www.uphe.com/movies/oblivion</t>
  </si>
  <si>
    <t>[{"id": 1612, "name": "spacecraft"}, {"id": 4565, "name": "dystopia"}, {"id": 9882, "name": "space"}, {"id": 11930, "name": "drone"}, {"id": 156395, "name": "imax"}, {"id": 186497, "name": "human vs alien"}]</t>
  </si>
  <si>
    <t>Jack Harper is one of the last few drone repairmen stationed on Earth.  Part of a massive operation to extract vital resources after decades of war with a terrifying threat known as the Scavs, Jackâ€™s mission is nearly complete.  His existence is brought crashing down when he rescues a beautiful  stranger from a downed spacecraft.  Her arrival triggers a chain of events that  forces him to question everything he knows and puts the fate of humanity in his hands.</t>
  </si>
  <si>
    <t>Earth is a memory worth fighting for</t>
  </si>
  <si>
    <t>Aliens</t>
  </si>
  <si>
    <t>[{"id": 803, "name": "android"}, {"id": 1603, "name": "extraterrestrial technology"}, {"id": 1826, "name": "space marine"}, {"id": 2345, "name": "spaceman"}, {"id": 3385, "name": "cryogenics"}, {"id": 3387, "name": "vacuum"}, {"id": 3388, "name": "space colony"}, {"id": 3389, "name": "warrior woman"}, {"id": 3591, "name": "settler"}, {"id": 3801, "name": "space travel"}, {"id": 4090, "name": "colony"}, {"id": 9951, "name": "alien"}, {"id": 226177, "name": "xenomorph"}]</t>
  </si>
  <si>
    <t>When Ripley's lifepod is found by a salvage crew over 50 years later, she finds that terra-formers are on the very planet they found the alien species. When the company sends a family of colonists out to investigate her story, all contact is lost with the planet and colonists. They enlist Ripley and the colonial marines to return and search for answers.</t>
  </si>
  <si>
    <t>This Time It's War</t>
  </si>
  <si>
    <t>Grease</t>
  </si>
  <si>
    <t>[{"id": 10749, "name": "Romance"}]</t>
  </si>
  <si>
    <t>[{"id": 391, "name": "flying car"}, {"id": 542, "name": "street gang"}, {"id": 795, "name": "running"}, {"id": 3687, "name": "graduation"}, {"id": 4344, "name": "musical"}, {"id": 9823, "name": "rivalry"}, {"id": 18453, "name": "gossip"}, {"id": 34130, "name": "makeover"}, {"id": 158375, "name": "based on stage musical"}, {"id": 159953, "name": "automobile racing"}, {"id": 164246, "name": "nostalgic"}, {"id": 165132, "name": "greaser"}, {"id": 165136, "name": "wolf whistle"}, {"id": 165137, "name": "school dance"}, {"id": 165139, "name": "animated credits"}, {"id": 165143, "name": "pep rally"}, {"id": 165147, "name": "wrong side of the tracks"}, {"id": 165148, "name": "mooning"}, {"id": 165154, "name": "school principal"}]</t>
  </si>
  <si>
    <t>Australian good girl Sandy and greaser Danny fell in love over the summer. But when they unexpectedly discover they're now in the same high school, will they be able to rekindle their romance despite their eccentric friends?</t>
  </si>
  <si>
    <t>Grease is the word</t>
  </si>
  <si>
    <t>Angels &amp; Demons</t>
  </si>
  <si>
    <t>[{"id": 53, "name": "Thriller"}, {"id": 9648, "name": "Mystery"}]</t>
  </si>
  <si>
    <t>http://www.angelsanddemons.com/</t>
  </si>
  <si>
    <t>[{"id": 588, "name": "rome"}, {"id": 716, "name": "vatican"}, {"id": 818, "name": "based on novel"}, {"id": 1715, "name": "symbolism"}, {"id": 5950, "name": "christian"}, {"id": 5960, "name": "illuminati"}, {"id": 8056, "name": "quantum mechanics"}, {"id": 9675, "name": "prequel"}, {"id": 9676, "name": "anti matter"}, {"id": 10410, "name": "conspiracy"}, {"id": 14780, "name": "investigator"}, {"id": 161207, "name": "catholicism"}, {"id": 234169, "name": "cern"}]</t>
  </si>
  <si>
    <t>Harvard symbologist Robert Langdon investigates a mysterious symbol seared into the chest of a murdered physicist. He discovers evidence of the unimaginable, the rebirth of an ancient secret brotherhood known as the Illuminati, the most powerful underground organization ever to walk the earth.</t>
  </si>
  <si>
    <t>[{"iso_3166_1": "IT", "name": "Italy"}, {"iso_3166_1": "US", "name": "United States of America"}]</t>
  </si>
  <si>
    <t>[{"iso_639_1": "en", "name": "English"}, {"iso_639_1": "it", "name": "Italiano"}, {"iso_639_1": "la", "name": "Latin"}, {"iso_639_1": "fr", "name": "Fran\u00e7ais"}, {"iso_639_1": "de", "name": "Deutsch"}, {"iso_639_1": "zh", "name": "\u666e\u901a\u8bdd"}]</t>
  </si>
  <si>
    <t>Mulan</t>
  </si>
  <si>
    <t>[{"id": 16, "name": "Animation"}, {"id": 10751, "name": "Family"}, {"id": 12, "name": "Adventure"}]</t>
  </si>
  <si>
    <t>[{"id": 2156, "name": "homeland"}, {"id": 4344, "name": "musical"}, {"id": 4613, "name": "training"}, {"id": 5600, "name": "daughter"}, {"id": 5719, "name": "cricket"}, {"id": 7376, "name": "princess"}, {"id": 12554, "name": "dragon"}, {"id": 157904, "name": "luck"}]</t>
  </si>
  <si>
    <t>A tomboyish girl disguises herself as a young man so she can fight with the Imperial Chinese Army against the invading Huns. With help from wise-cracking dragon Mushu, Mulan just might save her country -- and win the heart of handsome Captain Li Shang.</t>
  </si>
  <si>
    <t>This time, the princess saves the prince.</t>
  </si>
  <si>
    <t>The Wizard of Oz</t>
  </si>
  <si>
    <t>[{"id": 12, "name": "Adventure"}, {"id": 10751, "name": "Family"}, {"id": 14, "name": "Fantasy"}]</t>
  </si>
  <si>
    <t>http://thewizardofoz.warnerbros.com/</t>
  </si>
  <si>
    <t>[{"id": 616, "name": "witch"}, {"id": 704, "name": "adolescence"}, {"id": 818, "name": "based on novel"}, {"id": 1308, "name": "secret identity"}, {"id": 1507, "name": "clock"}, {"id": 1566, "name": "dream"}, {"id": 2043, "name": "lion"}, {"id": 2213, "name": "tornado"}, {"id": 3151, "name": "scarecrow"}, {"id": 4344, "name": "musical"}, {"id": 4639, "name": "crow"}, {"id": 6027, "name": "music"}, {"id": 7658, "name": "kansas"}, {"id": 11020, "name": "classic"}, {"id": 11409, "name": "imaginary land"}, {"id": 13001, "name": "cowardliness"}, {"id": 191616, "name": "sepia color"}]</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</si>
  <si>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</si>
  <si>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We're off to see the Wizard, the wonderful Wizard of Oz!</t>
  </si>
  <si>
    <t>The Chronicles of Narnia: The Lion, the Witch and the Wardrobe</t>
  </si>
  <si>
    <t>[{"id": 83, "name": "saving the world"}, {"id": 616, "name": "witch"}, {"id": 818, "name": "based on novel"}, {"id": 1155, "name": "brother sister relationship"}, {"id": 1430, "name": "self sacrifice"}, {"id": 1442, "name": "winter"}, {"id": 1990, "name": "cupboard"}, {"id": 2042, "name": "beaver"}, {"id": 2043, "name": "lion"}, {"id": 6187, "name": "fairy-tale figure"}, {"id": 14643, "name": "battle"}, {"id": 166930, "name": "narnia"}, {"id": 170362, "name": "fantasy world"}, {"id": 179431, "name": "duringcreditsstinger"}]</t>
  </si>
  <si>
    <t>Siblings Lucy, Edmund, Susan and Peter step through a magical wardrobe and find the land of Narnia. There, the they discover a charming, once peaceful kingdom that has been plunged into eternal winter by the evil White Witch, Jadis. Aided by the wise and magnificent lion, Aslan, the children lead Narnia into a spectacular, climactic battle to be free of the Witch's glacial powers forever.</t>
  </si>
  <si>
    <t>Evil Has Reigned For 100 Years...</t>
  </si>
  <si>
    <t>Elysium</t>
  </si>
  <si>
    <t>[{"id": 4565, "name": "dystopia"}, {"id": 156039, "name": "space station"}, {"id": 179823, "name": "class conflict"}]</t>
  </si>
  <si>
    <t>In the year 2159, two classes of people exist: the very wealthy who live on a pristine man-made space station called Elysium, and the rest, who live on an overpopulated, ruined Earth. Secretary Rhodes (Jodie Foster), a hard line government ofï¬cial, will stop at nothing to enforce anti-immigration laws and preserve the luxurious lifestyle of the citizens of Elysium. That doesnâ€™t stop the people of Earth from trying to get in, by any means they can. When unlucky Max (Matt Damon) is backed into a corner, he agrees to take on a daunting mission that, if successful, will not only save his life, but could bring equality to these polarized worlds.</t>
  </si>
  <si>
    <t>He can save us all.</t>
  </si>
  <si>
    <t>Shrek</t>
  </si>
  <si>
    <t>[{"id": 12, "name": "Adventure"}, {"id": 16, "name": "Animation"}, {"id": 35, "name": "Comedy"}, {"id": 10751, "name": "Family"}, {"id": 14, "name": "Fantasy"}]</t>
  </si>
  <si>
    <t>http://www.shrek.com/</t>
  </si>
  <si>
    <t>[{"id": 2343, "name": "magic"}, {"id": 2434, "name": "liberation"}, {"id": 2596, "name": "lordship"}, {"id": 3098, "name": "castle"}, {"id": 4147, "name": "robin hood"}, {"id": 4158, "name": "enchantment"}, {"id": 6187, "name": "fairy-tale figure"}, {"id": 7376, "name": "princess"}, {"id": 9755, "name": "parody"}, {"id": 187056, "name": "woman director"}, {"id": 189111, "name": "ogre"}]</t>
  </si>
  <si>
    <t>It ain't easy bein' green -- especially if you're a likable (albeit smelly) ogre named Shrek. On a mission to retrieve a gorgeous princess from the clutches of a fire-breathing dragon, Shrek teams up with an unlikely compatriot -- a wisecracking donkey.</t>
  </si>
  <si>
    <t>The greatest fairy tale never told.</t>
  </si>
  <si>
    <t>How to Train Your Dragon</t>
  </si>
  <si>
    <t>[{"id": 334, "name": "flying"}, {"id": 1318, "name": "blacksmith"}, {"id": 1395, "name": "arena"}, {"id": 2041, "name": "island"}, {"id": 3752, "name": "night"}, {"id": 3799, "name": "ship"}, {"id": 4613, "name": "training"}, {"id": 5331, "name": "village"}, {"id": 5774, "name": "forest"}, {"id": 5895, "name": "viking"}, {"id": 6054, "name": "friendship"}, {"id": 6253, "name": "ignorance"}, {"id": 8044, "name": "flight"}, {"id": 9109, "name": "nest"}, {"id": 12554, "name": "dragon"}, {"id": 14643, "name": "battle"}, {"id": 18543, "name": "combat"}, {"id": 172784, "name": "well"}, {"id": 192913, "name": "warrior"}]</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</si>
  <si>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</si>
  <si>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One adventure will change two worlds</t>
  </si>
  <si>
    <t>Blade II</t>
  </si>
  <si>
    <t>[{"id": 14, "name": "Fantasy"}, {"id": 27, "name": "Horror"}, {"id": 28, "name": "Action"}, {"id": 53, "name": "Thriller"}]</t>
  </si>
  <si>
    <t>http://www.warnerbros.com/blade-ii</t>
  </si>
  <si>
    <t>[{"id": 1908, "name": "katana"}, {"id": 2766, "name": "mutation"}, {"id": 3133, "name": "vampire"}, {"id": 3625, "name": "silver"}, {"id": 9715, "name": "superhero"}, {"id": 10045, "name": "tragic villain"}, {"id": 10525, "name": "broken neck"}, {"id": 11795, "name": "lasersight"}, {"id": 14819, "name": "violence"}, {"id": 18508, "name": "exploding body"}, {"id": 40884, "name": "blade"}, {"id": 162177, "name": "subjective camera"}, {"id": 162533, "name": "torso cut in half"}, {"id": 175211, "name": "reaper"}, {"id": 175227, "name": "broken wrist"}, {"id": 175233, "name": "razor blade"}, {"id": 175241, "name": "shot through a door"}, {"id": 175245, "name": "sword duel"}, {"id": 175247, "name": "burnt face"}]</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</si>
  <si>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</si>
  <si>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[{"iso_639_1": "cs", "name": "\u010cesk\u00fd"}, {"iso_639_1": "ro", "name": "Rom\u00e2n\u0103"}, {"iso_639_1": "en", "name": "English"}]</t>
  </si>
  <si>
    <t>Faster. Sharper. Deadlier.</t>
  </si>
  <si>
    <t>Indiana Jones and the Temple of Doom</t>
  </si>
  <si>
    <t>[{"id": 483, "name": "riddle"}, {"id": 1454, "name": "treasure"}, {"id": 2860, "name": "heart"}, {"id": 4062, "name": "skeleton"}, {"id": 6956, "name": "treasure hunt"}, {"id": 13006, "name": "torture"}, {"id": 14819, "name": "violence"}, {"id": 15149, "name": "monkey"}, {"id": 34117, "name": "cult film"}, {"id": 41586, "name": "archaeologist"}, {"id": 162767, "name": "thuggee"}, {"id": 167106, "name": "conveyor belt"}, {"id": 174465, "name": "mine car"}, {"id": 174468, "name": "rope bridge"}, {"id": 174469, "name": "belching"}, {"id": 174472, "name": "child driving a car"}, {"id": 174476, "name": "eating brains"}, {"id": 174480, "name": "splits"}, {"id": 176731, "name": "indiana jones"}, {"id": 184134, "name": "archeology\u00a0"}]</t>
  </si>
  <si>
    <t>After arriving in India, Indiana Jones is asked by a desperate village to find a mystical stone. He agrees â€“ and stumbles upon a secret cult plotting a terrible plan in the catacombs of an ancient palace.</t>
  </si>
  <si>
    <t>[{"iso_639_1": "en", "name": "English"}, {"iso_639_1": "si", "name": ""}]</t>
  </si>
  <si>
    <t>If adventure has a name... it must be Indiana Jones.</t>
  </si>
  <si>
    <t>Reservoir Dogs</t>
  </si>
  <si>
    <t>[{"id": 2052, "name": "traitor"}, {"id": 6099, "name": "jewelry"}, {"id": 6259, "name": "psychopath"}, {"id": 9727, "name": "thief"}, {"id": 10051, "name": "heist"}, {"id": 10085, "name": "betrayal"}, {"id": 10092, "name": "mystery"}, {"id": 10685, "name": "escape"}, {"id": 10726, "name": "gang"}, {"id": 11071, "name": "plan gone wrong"}, {"id": 157892, "name": "warehouse"}, {"id": 159753, "name": "ensemble cast"}, {"id": 170313, "name": "all male cast"}, {"id": 171826, "name": "told in flashback"}, {"id": 177438, "name": "heist gone wrong"}, {"id": 201058, "name": "foreshadowing"}, {"id": 207784, "name": "rendezvous"}, {"id": 224552, "name": "iconic"}, {"id": 233069, "name": "set in one room"}, {"id": 233072, "name": "uneasy alliance"}, {"id": 233073, "name": "rag tag group"}]</t>
  </si>
  <si>
    <t>A botched robbery indicates a police informant, and the pressure mounts in the aftermath at a warehouse. Crime begets violence as the survivors -- veteran Mr. White, newcomer Mr. Orange, psychopathic parolee Mr. Blonde, bickering weasel Mr. Pink and Nice Guy Eddie -- unravel.</t>
  </si>
  <si>
    <t>Every dog has his day.</t>
  </si>
  <si>
    <t>Troy</t>
  </si>
  <si>
    <t>[{"id": 12, "name": "Adventure"}, {"id": 18, "name": "Drama"}, {"id": 10752, "name": "War"}]</t>
  </si>
  <si>
    <t>[{"id": 380, "name": "brother brother relationship"}, {"id": 596, "name": "adultery"}, {"id": 2035, "name": "mythology"}, {"id": 3258, "name": "beauty"}, {"id": 3265, "name": "trojan war"}, {"id": 3930, "name": "bravery"}, {"id": 4372, "name": "wall"}, {"id": 4373, "name": "fraud"}, {"id": 6062, "name": "hostility"}, {"id": 6917, "name": "epic"}, {"id": 9725, "name": "sword fight"}, {"id": 10141, "name": "battlefield"}, {"id": 14704, "name": "ancient world"}, {"id": 158553, "name": "pyre"}, {"id": 162861, "name": "ancient greece"}, {"id": 189601, "name": "trojan horse"}, {"id": 235615, "name": "trojan"}, {"id": 235616, "name": "bronze age"}, {"id": 235617, "name": "sparta greece"}, {"id": 235618, "name": "helen of troy"}, {"id": 235619, "name": "homer's iliad"}]</t>
  </si>
  <si>
    <t>In year 1250 B.C. during the late Bronze age, two emerging nations begin to clash. Paris, the Trojan prince, convinces Helen, Queen of Sparta, to leave her husband Menelaus, and sail with him back to Troy. After Menelaus finds out that his wife was taken by the Trojans, he asks his brother Agamemnom to help him get her back. Agamemnon sees this as an opportunity for power. So they set off with 1,000 ships holding 50,000 Greeks to Troy. With the help of Achilles, the Greeks are able to fight the never before defeated Trojans.</t>
  </si>
  <si>
    <t>[{"iso_3166_1": "US", "name": "United States of America"}, {"iso_3166_1": "MT", "name": "Malta"}, {"iso_3166_1": "GB", "name": "United Kingdom"}]</t>
  </si>
  <si>
    <t>For passion. For honor. For destiny. For victory. For love.</t>
  </si>
  <si>
    <t>RoboCop</t>
  </si>
  <si>
    <t>http://www.robocop.com</t>
  </si>
  <si>
    <t>[{"id": 679, "name": "cyborg"}, {"id": 2964, "name": "future"}, {"id": 4565, "name": "dystopia"}, {"id": 6149, "name": "police"}, {"id": 9714, "name": "remake"}, {"id": 14819, "name": "violence"}, {"id": 18021, "name": "detroit"}]</t>
  </si>
  <si>
    <t>In RoboCop, the year is 2028 and multinational conglomerate OmniCorp is at the center of robot technology.  Overseas, their drones have been used by the military for years, but have been forbidden for law enforcement in America.  Now OmniCorp wants to bring their controversial technology to the home front, and they see a golden opportunity to do it.  When Alex Murphy â€“ a loving husband, father and good cop doing his best to stem the tide of crime and corruption in Detroit â€“ is critically injured, OmniCorp sees their chance to build a part-man, part-robot police officer.  OmniCorp envisions a RoboCop in every city and even more billions for their shareholders, but they never counted on one thing: there is still a man inside the machine.</t>
  </si>
  <si>
    <t>We've got the future under control.</t>
  </si>
  <si>
    <t>WALLÂ·E</t>
  </si>
  <si>
    <t>http://disney.go.com/disneypictures/wall-e/</t>
  </si>
  <si>
    <t>[{"id": 9799, "name": "romantic comedy"}]</t>
  </si>
  <si>
    <t>WALLÂ·E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WALLÂ·E thinks he's finally found a friend and stows away on the ship when it leaves.</t>
  </si>
  <si>
    <t>An adventure beyond the ordinar-E.</t>
  </si>
  <si>
    <t>Sausage Party</t>
  </si>
  <si>
    <t>[{"id": 12, "name": "Adventure"}, {"id": 16, "name": "Animation"}, {"id": 35, "name": "Comedy"}, {"id": 14, "name": "Fantasy"}]</t>
  </si>
  <si>
    <t>http://www.sausagepartymovie.com</t>
  </si>
  <si>
    <t>[{"id": 1545, "name": "supermarket"}, {"id": 8508, "name": "party"}, {"id": 9956, "name": "sausage"}, {"id": 10637, "name": "food"}, {"id": 11500, "name": "anthropomorphism"}, {"id": 18049, "name": "sex scene"}, {"id": 155707, "name": "musical number"}, {"id": 161919, "name": "adult animation"}, {"id": 168867, "name": "grocery store"}, {"id": 228646, "name": "gum"}]</t>
  </si>
  <si>
    <t>Sausage Party, the first R-rated CG animated movie, is about one sausage leading a group of supermarket products on a quest to discover the truth about their existence and what really happens when they become chosen to leave the grocery store.</t>
  </si>
  <si>
    <t>Always use condiments</t>
  </si>
  <si>
    <t>Ghostbusters</t>
  </si>
  <si>
    <t>[{"id": 28, "name": "Action"}, {"id": 14, "name": "Fantasy"}, {"id": 35, "name": "Comedy"}]</t>
  </si>
  <si>
    <t>http://www.ghostbusters.com/</t>
  </si>
  <si>
    <t>[{"id": 5248, "name": "female friendship"}, {"id": 15040, "name": "ghost hunting"}, {"id": 161184, "name": "reboot"}, {"id": 162846, "name": "ghost"}]</t>
  </si>
  <si>
    <t>Following a ghost invasion of Manhattan, paranormal enthusiasts Erin Gilbert and Abby Yates, nuclear engineer Jillian Holtzmann, and subway worker Patty Tolan band together to stop the otherworldly threat.</t>
  </si>
  <si>
    <t>Who You Gonna Call?</t>
  </si>
  <si>
    <t>Die Hard</t>
  </si>
  <si>
    <t>[{"id": 720, "name": "helicopter"}, {"id": 736, "name": "journalist"}, {"id": 818, "name": "based on novel"}, {"id": 949, "name": "terrorist"}, {"id": 1418, "name": "skyscraper"}, {"id": 1441, "name": "christmas party"}, {"id": 1470, "name": "s.w.a.t."}, {"id": 1562, "name": "hostage"}, {"id": 1930, "name": "kidnapping"}, {"id": 1953, "name": "vault"}, {"id": 5572, "name": "fistfight"}, {"id": 9826, "name": "murder"}, {"id": 10051, "name": "heist"}, {"id": 10950, "name": "shootout"}, {"id": 12670, "name": "los angeles"}, {"id": 13116, "name": "one man army"}, {"id": 14601, "name": "explosion"}, {"id": 14819, "name": "violence"}, {"id": 18525, "name": "fbi agent"}, {"id": 33553, "name": "walkie talkie"}, {"id": 33965, "name": "christmas eve"}, {"id": 162304, "name": "elevator shaft"}, {"id": 162914, "name": "one night"}, {"id": 219404, "name": "action hero"}]</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</si>
  <si>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</si>
  <si>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[{"iso_639_1": "en", "name": "English"}, {"iso_639_1": "de", "name": "Deutsch"}, {"iso_639_1": "it", "name": "Italiano"}]</t>
  </si>
  <si>
    <t>40 Stories. Twelve Terrorists. One Cop.</t>
  </si>
  <si>
    <t>Room</t>
  </si>
  <si>
    <t>http://www.roomthemovie.com</t>
  </si>
  <si>
    <t>[{"id": 818, "name": "based on novel"}, {"id": 1337, "name": "carpet"}, {"id": 1533, "name": "isolation"}, {"id": 1930, "name": "kidnapping"}, {"id": 2883, "name": "imprisonment"}, {"id": 9229, "name": "grandparents"}, {"id": 10685, "name": "escape"}, {"id": 11612, "name": "hospital"}, {"id": 15162, "name": "dog"}, {"id": 15381, "name": "captive"}, {"id": 157499, "name": "mother son relationship"}, {"id": 221604, "name": "shed"}, {"id": 221605, "name": "skylight"}]</t>
  </si>
  <si>
    <t>Jack is a young boy of 5 years old who has lived all his life in one room. He believes everything within it are the only real things in the world. But what will happen when his Ma suddenly tells him that there are other things outside of Room?</t>
  </si>
  <si>
    <t>[{"iso_3166_1": "CA", "name": "Canada"}, {"iso_3166_1": "IE", "name": "Ireland"}]</t>
  </si>
  <si>
    <t>Love knows no boundaries</t>
  </si>
  <si>
    <t>Self/less</t>
  </si>
  <si>
    <t>[{"id": 878, "name": "Science Fiction"}, {"id": 9648, "name": "Mystery"}, {"id": 53, "name": "Thriller"}]</t>
  </si>
  <si>
    <t>http://selflessmovie.tumblr.com/</t>
  </si>
  <si>
    <t>[{"id": 2251, "name": "lie"}, {"id": 4978, "name": "immortality"}, {"id": 6564, "name": "terminal illness"}, {"id": 10124, "name": "laboratory"}, {"id": 10163, "name": "cancer"}, {"id": 13005, "name": "doctor"}, {"id": 33721, "name": "body-swap"}, {"id": 34079, "name": "death"}, {"id": 34143, "name": "rich"}, {"id": 187008, "name": "false memory"}, {"id": 189748, "name": "soul transference"}, {"id": 196682, "name": "rich man"}, {"id": 205852, "name": "mind transfer"}, {"id": 218102, "name": "host body"}, {"id": 218105, "name": "body snatching"}, {"id": 227385, "name": "eternal"}]</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</si>
  <si>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</si>
  <si>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God Created Man. Man Created Immortality.</t>
  </si>
  <si>
    <t>Sin City</t>
  </si>
  <si>
    <t>http://www.miramax.com/movie/sin-city/</t>
  </si>
  <si>
    <t>[{"id": 4565, "name": "dystopia"}, {"id": 9717, "name": "based on comic book"}, {"id": 15365, "name": "held captive"}, {"id": 18712, "name": "based on graphic novel"}, {"id": 158973, "name": "black and white and color"}, {"id": 159362, "name": "black and white scene"}, {"id": 171570, "name": "black and white to color"}, {"id": 175593, "name": "mysterious killer"}, {"id": 175600, "name": "doing the right thing"}, {"id": 175603, "name": "mercedes"}, {"id": 175610, "name": "silhouette"}, {"id": 207268, "name": "neo-noir"}]</t>
  </si>
  <si>
    <t>Welcome to Sin City. This town beckons to the tough, the corrupt, the brokenhearted. Some call it darkâ€¦ Hard-boiled. Then there are those who call it home â€” Crooked cops, sexy dames, desperate vigilantes. Some are seeking revenge, others lust after redemption, and then there are those hoping for a little of both. A universe of unlikely and reluctant heroes still trying to do the right thing in a city that refuses to care.</t>
  </si>
  <si>
    <t>Walk down the right back alley in Sin City and you can find anything...</t>
  </si>
  <si>
    <t>Minority Report</t>
  </si>
  <si>
    <t>[{"id": 28, "name": "Action"}, {"id": 53, "name": "Thriller"}, {"id": 878, "name": "Science Fiction"}, {"id": 9648, "name": "Mystery"}]</t>
  </si>
  <si>
    <t>[{"id": 476, "name": "self-fulfilling prophecy"}, {"id": 521, "name": "washington d.c."}, {"id": 2620, "name": "evidence"}, {"id": 2964, "name": "future"}, {"id": 3249, "name": "hologram"}, {"id": 4565, "name": "dystopia"}, {"id": 9826, "name": "murder"}, {"id": 207268, "name": "neo-noir"}, {"id": 236189, "name": "future noir"}]</t>
  </si>
  <si>
    <t>John Anderton is a top 'Precrime' cop in the late-21st century, when technology can predict crimes before they're committed. But Anderton becomes the quarry when another investigator targets him for a murder charge.</t>
  </si>
  <si>
    <t>[{"iso_639_1": "en", "name": "English"}, {"iso_639_1": "sv", "name": "svenska"}]</t>
  </si>
  <si>
    <t>The system is perfect until it comes after you.</t>
  </si>
  <si>
    <t>Into the Woods</t>
  </si>
  <si>
    <t>[{"id": 14, "name": "Fantasy"}, {"id": 35, "name": "Comedy"}, {"id": 10402, "name": "Music"}]</t>
  </si>
  <si>
    <t>http://movies.disney.com/into-the-woods/</t>
  </si>
  <si>
    <t>[{"id": 616, "name": "witch"}, {"id": 995, "name": "cinderella"}, {"id": 3071, "name": "prince"}, {"id": 3205, "name": "fairy tale"}, {"id": 4344, "name": "musical"}, {"id": 7376, "name": "princess"}, {"id": 10449, "name": "sondheim"}, {"id": 10541, "name": "curse"}, {"id": 158375, "name": "based on stage musical"}, {"id": 166472, "name": "beanstalk"}, {"id": 179431, "name": "duringcreditsstinger"}, {"id": 192993, "name": "red riding hood"}]</t>
  </si>
  <si>
    <t>In a woods filled with magic and fairy tale characters, a baker and his wife set out to end the curse put on them by their neighbor, a spiteful witch.</t>
  </si>
  <si>
    <t>Be careful what you wish for...</t>
  </si>
  <si>
    <t>Ratatouille</t>
  </si>
  <si>
    <t>[{"id": 16, "name": "Animation"}, {"id": 35, "name": "Comedy"}, {"id": 10751, "name": "Family"}, {"id": 14, "name": "Fantasy"}]</t>
  </si>
  <si>
    <t>http://disney.go.com/disneypictures/ratatouille/</t>
  </si>
  <si>
    <t>[{"id": 90, "name": "paris"}, {"id": 380, "name": "brother brother relationship"}, {"id": 996, "name": "expensive restaurant"}, {"id": 1261, "name": "river"}, {"id": 1650, "name": "cook"}, {"id": 2161, "name": "mouse"}, {"id": 2246, "name": "confidence"}, {"id": 2405, "name": "roof"}, {"id": 2872, "name": "window"}, {"id": 2982, "name": "leaving one's family"}, {"id": 3640, "name": "work"}, {"id": 3910, "name": "restaurant critic"}, {"id": 3914, "name": "kitchen"}, {"id": 6074, "name": "spice"}, {"id": 6148, "name": "court"}, {"id": 6808, "name": "cookbook"}, {"id": 18035, "name": "family"}, {"id": 18293, "name": "chef"}, {"id": 189359, "name": "rat"}]</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</si>
  <si>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</si>
  <si>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He's dying to become a chef.</t>
  </si>
  <si>
    <t>A Good Day to Die Hard</t>
  </si>
  <si>
    <t>http://www.diehardmovie.com/</t>
  </si>
  <si>
    <t>[{"id": 258, "name": "bomb"}, {"id": 591, "name": "cia"}, {"id": 2139, "name": "russia"}, {"id": 10685, "name": "escape"}, {"id": 18074, "name": "courthouse"}, {"id": 186447, "name": "rogue"}, {"id": 186450, "name": "moscow"}]</t>
  </si>
  <si>
    <t>Iconoclastic, take-no-prisoners cop John McClane, finds himself for the first time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</si>
  <si>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Yippee Ki-Yay Mother Russia</t>
  </si>
  <si>
    <t>Southpaw</t>
  </si>
  <si>
    <t>[{"id": 28, "name": "Action"}, {"id": 18, "name": "Drama"}]</t>
  </si>
  <si>
    <t>[{"id": 6075, "name": "sport"}]</t>
  </si>
  <si>
    <t>Billy "The Great" Hope, the reigning junior middleweight boxing champion, has an impressive career, a loving wife and daughter, and a lavish lifestyle. However, when tragedy strikes, Billy hits rock bottom, losing his family, his house and his manager. He soon finds an unlikely savior in Tick Willis, a former fighter who trains the city's toughest amateur boxers. With his future on the line, Hope fights to reclaim the trust of those he loves the most.</t>
  </si>
  <si>
    <t>Believe in Hope.</t>
  </si>
  <si>
    <t>Star Trek Beyond</t>
  </si>
  <si>
    <t>http://www.startrekmovie.com/</t>
  </si>
  <si>
    <t>[{"id": 9663, "name": "sequel"}, {"id": 9743, "name": "stranded"}, {"id": 158449, "name": "hatred"}, {"id": 161176, "name": "space opera"}]</t>
  </si>
  <si>
    <t>The USS Enterprise crew explores the furthest reaches of uncharted space, where they encounter a mysterious new enemy who puts them and everything the Federation stands for to the test.</t>
  </si>
  <si>
    <t>Ice Age: Continental Drift</t>
  </si>
  <si>
    <t>[{"id": 16, "name": "Animation"}, {"id": 35, "name": "Comedy"}, {"id": 12, "name": "Adventure"}, {"id": 10751, "name": "Family"}]</t>
  </si>
  <si>
    <t>http://www.iceagemovies.com/films/ice-age-continental-drift</t>
  </si>
  <si>
    <t>[{"id": 183413, "name": "blue footed booby"}, {"id": 183414, "name": "prehistoric times"}, {"id": 183415, "name": "melting ice"}, {"id": 183418, "name": "badger"}, {"id": 183421, "name": "elephant seal"}, {"id": 183422, "name": "floating ice"}, {"id": 183425, "name": "land bridge"}, {"id": 193193, "name": "era"}, {"id": 193194, "name": "glaciale"}, {"id": 193196, "name": "deriva"}]</t>
  </si>
  <si>
    <t>Manny, Diego, and Sid embark upon another adventure after their continent is set adrift. Using an iceberg as a ship, they encounter sea creatures and battle pirates as they explore a new world.</t>
  </si>
  <si>
    <t>Manny, Diego, and Sid embark upon another adventure after their continent is set adrift.</t>
  </si>
  <si>
    <t>[{"id": 28, "name": "Action"}, {"id": 12, "name": "Adventure"}, {"id": 10752, "name": "War"}]</t>
  </si>
  <si>
    <t>http://300themovie.warnerbros.com</t>
  </si>
  <si>
    <t>[{"id": 3597, "name": "evisceration"}, {"id": 5538, "name": "javelin"}, {"id": 5539, "name": "shield"}, {"id": 6092, "name": "army"}, {"id": 8637, "name": "fall from height"}, {"id": 14704, "name": "ancient world"}, {"id": 171603, "name": "s.a.t."}, {"id": 190999, "name": "minions"}]</t>
  </si>
  <si>
    <t>Based on Frank Miller's graphic novel, "300" is very loosely based the 480 B.C. Battle of Thermopylae, where the King of Sparta led his army against the advancing Persians; the battle is said to have inspired all of Greece to band together against the Persians, and helped usher in the world's first democracy.</t>
  </si>
  <si>
    <t>Spartans, prepare for glory!</t>
  </si>
  <si>
    <t>Battleship</t>
  </si>
  <si>
    <t>[{"id": 53, "name": "Thriller"}, {"id": 28, "name": "Action"}, {"id": 12, "name": "Adventure"}, {"id": 878, "name": "Science Fiction"}]</t>
  </si>
  <si>
    <t>[{"id": 1721, "name": "fight"}, {"id": 4410, "name": "u.s. navy"}, {"id": 11265, "name": "mind reading"}, {"id": 12354, "name": "hong kong"}, {"id": 13042, "name": "soccer"}, {"id": 14760, "name": "scientist"}, {"id": 14946, "name": "fictional war"}, {"id": 160855, "name": "naval"}, {"id": 160856, "name": "armada"}, {"id": 160860, "name": "battleship"}, {"id": 160861, "name": "naval combat"}, {"id": 160865, "name": "jds myoko"}, {"id": 160866, "name": "lost communication"}, {"id": 160868, "name": "taser"}, {"id": 160873, "name": "buoy"}, {"id": 160875, "name": "communications expert"}, {"id": 160876, "name": "joint chiefs of staff"}, {"id": 160879, "name": "crash landing"}, {"id": 160880, "name": "jet fighter pilot"}, {"id": 160881, "name": "navy lieutenant"}, {"id": 160884, "name": "permission to marry"}, {"id": 160885, "name": "uss john paul jones"}, {"id": 160887, "name": "based on board game"}, {"id": 179430, "name": "aftercreditsstinger"}, {"id": 227328, "name": "mighty mo"}, {"id": 227329, "name": "uss missouri"}]</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</si>
  <si>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his brother, and his fiancÃ©e's father, Admiral Shane, expect of him.</t>
  </si>
  <si>
    <t>[{"iso_639_1": "en", "name": "English"}, {"iso_639_1": "th", "name": "\u0e20\u0e32\u0e29\u0e32\u0e44\u0e17\u0e22"}]</t>
  </si>
  <si>
    <t>The Battle for Earth Begins at Sea</t>
  </si>
  <si>
    <t>Watchmen</t>
  </si>
  <si>
    <t>[{"id": 28, "name": "Action"}, {"id": 9648, "name": "Mystery"}, {"id": 878, "name": "Science Fiction"}]</t>
  </si>
  <si>
    <t>https://www.warnerbros.com/watchmen</t>
  </si>
  <si>
    <t>[{"id": 849, "name": "dc comics"}, {"id": 1308, "name": "secret identity"}, {"id": 1583, "name": "mass murder"}, {"id": 4948, "name": "retirement"}, {"id": 9717, "name": "based on comic book"}, {"id": 10410, "name": "conspiracy"}, {"id": 18139, "name": "nuclear war"}, {"id": 34161, "name": "doomsday"}, {"id": 157938, "name": "soviet"}, {"id": 158456, "name": "masked vigilante"}, {"id": 173995, "name": "doomsday clock"}, {"id": 174008, "name": "red square"}, {"id": 174016, "name": "death of superhero"}, {"id": 174019, "name": "american president"}, {"id": 208289, "name": "1980s"}]</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</si>
  <si>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</si>
  <si>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Justice is coming to all of us.  No matter what we do.</t>
  </si>
  <si>
    <t>Monty Python and the Holy Grail</t>
  </si>
  <si>
    <t>[{"id": 12, "name": "Adventure"}, {"id": 35, "name": "Comedy"}, {"id": 14, "name": "Fantasy"}]</t>
  </si>
  <si>
    <t>http://www.sonypictures.com/cthe/montypython/</t>
  </si>
  <si>
    <t>[{"id": 113, "name": "holy grail"}, {"id": 345, "name": "monk"}, {"id": 770, "name": "scotland yard"}, {"id": 1400, "name": "swordplay"}, {"id": 3966, "name": "camelot"}, {"id": 3968, "name": "round table"}, {"id": 3969, "name": "chapter"}, {"id": 5160, "name": "aggression by animal"}, {"id": 10466, "name": "knight"}, {"id": 10982, "name": "king arthur"}, {"id": 11327, "name": "wedding reception"}, {"id": 11487, "name": "midnight movie"}, {"id": 161817, "name": "monty python"}, {"id": 177129, "name": "knights of the round table"}, {"id": 236316, "name": "anarchic comedy"}]</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</si>
  <si>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</si>
  <si>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[{"iso_639_1": "fr", "name": "Fran\u00e7ais"}, {"iso_639_1": "la", "name": "Latin"}, {"iso_639_1": "en", "name": "English"}]</t>
  </si>
  <si>
    <t>And now! At Last! Another film completely different from some of the other films which aren't quite the same as this one is.</t>
  </si>
  <si>
    <t>Paper Towns</t>
  </si>
  <si>
    <t>[{"id": 18, "name": "Drama"}, {"id": 9648, "name": "Mystery"}, {"id": 10749, "name": "Romance"}]</t>
  </si>
  <si>
    <t>[{"id": 6054, "name": "friendship"}, {"id": 6270, "name": "high school"}, {"id": 13130, "name": "teenager"}, {"id": 160243, "name": "classmate"}, {"id": 223438, "name": "based on young adult novel"}]</t>
  </si>
  <si>
    <t>Quentin Jacobsen has spent a lifetime loving the magnificently adventurous Margo Roth Spiegelman from afar. So when she cracks open a window and climbs back into his life-dressed like a ninja and summoning him for an ingenious campaign of revenge-he follows. After their all-nighter ends and a new day breaks, Q arrives at school to discover that Margo, always an enigma, has now become a mystery. But Q soon learns that there are clues-and they're for him. Urged down a disconnected path, the closer he gets, the less Q sees of the girl he thought he knew.</t>
  </si>
  <si>
    <t>Get Lost. Get Found.</t>
  </si>
  <si>
    <t>Chronicle</t>
  </si>
  <si>
    <t>[{"id": 2350, "name": "seattle"}, {"id": 5086, "name": "telekinesis"}, {"id": 6054, "name": "friendship"}, {"id": 9957, "name": "loneliness"}, {"id": 10216, "name": "outcast"}, {"id": 10683, "name": "coming of age"}, {"id": 12105, "name": "student"}, {"id": 13130, "name": "teenager"}, {"id": 33637, "name": "superpower"}, {"id": 163053, "name": "found footage"}, {"id": 179430, "name": "aftercreditsstinger"}, {"id": 207691, "name": "abuse"}, {"id": 224279, "name": "bittersweet"}]</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</si>
  <si>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</si>
  <si>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What are you capable of?</t>
  </si>
  <si>
    <t>Dracula Untold</t>
  </si>
  <si>
    <t>[{"id": 27, "name": "Horror"}, {"id": 28, "name": "Action"}, {"id": 18, "name": "Drama"}, {"id": 14, "name": "Fantasy"}, {"id": 10752, "name": "War"}]</t>
  </si>
  <si>
    <t>[{"id": 3133, "name": "vampire"}, {"id": 3633, "name": "dracula"}, {"id": 4197, "name": "bite"}, {"id": 14643, "name": "battle"}, {"id": 213097, "name": "15th century"}, {"id": 214410, "name": "ottoman empire"}, {"id": 225470, "name": "vlad"}, {"id": 231407, "name": "fang vamp"}, {"id": 232534, "name": "tepes"}]</t>
  </si>
  <si>
    <t>Vlad Tepes is a great hero, but when he learns the Sultan is preparing for battle and needs to form an army of 1,000 boys, including Vlad's son, he vows to find a way to protect his family. Vlad turns to dark forces in order to get the power to destroy his enemies and agrees to go from hero to monster as he's turned into the mythological vampire Dracula.</t>
  </si>
  <si>
    <t>Every bloodline has a beginning</t>
  </si>
  <si>
    <t>Snowpiercer</t>
  </si>
  <si>
    <t>ko</t>
  </si>
  <si>
    <t>[{"id": 28, "name": "Action"}, {"id": 878, "name": "Science Fiction"}, {"id": 18, "name": "Drama"}]</t>
  </si>
  <si>
    <t>http://snowpiercer-film.com/</t>
  </si>
  <si>
    <t>[{"id": 494, "name": "father son relationship"}, {"id": 714, "name": "child labour"}, {"id": 1411, "name": "brothel"}, {"id": 1442, "name": "winter"}, {"id": 1501, "name": "allegory"}, {"id": 3450, "name": "bridge"}, {"id": 4458, "name": "post-apocalyptic"}, {"id": 4565, "name": "dystopia"}, {"id": 4655, "name": "hijacking of train"}, {"id": 9717, "name": "based on comic book"}, {"id": 9862, "name": "dam"}, {"id": 9897, "name": "rifle"}, {"id": 10721, "name": "pregnant"}, {"id": 13008, "name": "train"}, {"id": 14819, "name": "violence"}, {"id": 18712, "name": "based on graphic novel"}, {"id": 33720, "name": "guilt"}, {"id": 162845, "name": "revolt"}, {"id": 178993, "name": "duplicity"}, {"id": 189102, "name": "tunnel"}, {"id": 192311, "name": "social class"}, {"id": 208085, "name": "population control"}, {"id": 213921, "name": "perpetual winter"}, {"id": 213987, "name": "city ruin"}]</t>
  </si>
  <si>
    <t>In a future where a failed global-warming experiment kills off most life on the planet, a class system evolves aboard the Snowpiercer, a train that travels around the globe via a perpetual-motion engine.</t>
  </si>
  <si>
    <t>[{"iso_3166_1": "KR", "name": "South Korea"}, {"iso_3166_1": "FR", "name": "France"}, {"iso_3166_1": "CZ", "name": "Czech Republic"}, {"iso_3166_1": "US", "name": "United States of America"}]</t>
  </si>
  <si>
    <t>[{"iso_639_1": "en", "name": "English"}, {"iso_639_1": "fr", "name": "Fran\u00e7ais"}, {"iso_639_1": "ja", "name": "\u65e5\u672c\u8a9e"}, {"iso_639_1": "ko", "name": "\ud55c\uad6d\uc5b4/\uc870\uc120\ub9d0"}]</t>
  </si>
  <si>
    <t>AD 2031, the passengers in the train are the only survivors on Earth.</t>
  </si>
  <si>
    <t>The Croods</t>
  </si>
  <si>
    <t>http://www.thecroodsmovie.com/</t>
  </si>
  <si>
    <t>[{"id": 4428, "name": "stone age"}, {"id": 5600, "name": "daughter"}, {"id": 5905, "name": "father"}, {"id": 10506, "name": "prehistoric"}, {"id": 14704, "name": "ancient world"}, {"id": 15300, "name": "father daughter relationship"}, {"id": 18035, "name": "family"}, {"id": 159955, "name": "cavemen"}, {"id": 179430, "name": "aftercreditsstinger"}, {"id": 179431, "name": "duringcreditsstinger"}]</t>
  </si>
  <si>
    <t>The Croods is a prehistoric comedy adventure that follows the world's first family as they embark on a journey of a lifetime when the cave that has always shielded them from danger is destroyed. Traveling across a spectacular landscape, the Croods discover an incredible new world filled with fantastic creatures -- and their outlook is changed forever.</t>
  </si>
  <si>
    <t>Meet the first modern family.</t>
  </si>
  <si>
    <t>From Dusk Till Dawn</t>
  </si>
  <si>
    <t>[{"id": 27, "name": "Horror"}, {"id": 28, "name": "Action"}, {"id": 53, "name": "Thriller"}, {"id": 80, "name": "Crime"}]</t>
  </si>
  <si>
    <t>http://www.miramax.com/movie/from-dusk-till-dawn/</t>
  </si>
  <si>
    <t>[{"id": 246, "name": "dancing"}, {"id": 380, "name": "brother brother relationship"}, {"id": 459, "name": "sexual obsession"}, {"id": 797, "name": "showdown"}, {"id": 798, "name": "sheriff"}, {"id": 1664, "name": "eroticism"}, {"id": 2483, "name": "nudity"}, {"id": 2492, "name": "bank robber"}, {"id": 3133, "name": "vampire"}, {"id": 3649, "name": "holy water"}, {"id": 4063, "name": "siege"}, {"id": 6593, "name": "stripper"}, {"id": 10093, "name": "priest"}, {"id": 14601, "name": "explosion"}, {"id": 14687, "name": "extreme violence"}, {"id": 15363, "name": "bank robbery"}, {"id": 18072, "name": "preacher"}, {"id": 18233, "name": "hostage situation"}, {"id": 41380, "name": "crucifix"}, {"id": 163795, "name": "recreational vehicle"}, {"id": 167664, "name": "blood spurting"}, {"id": 168152, "name": "convenience store"}, {"id": 174878, "name": "female vampire"}, {"id": 188711, "name": "mexican american border"}, {"id": 191441, "name": "nightclub entertainer"}, {"id": 227811, "name": "boa constrictor"}]</t>
  </si>
  <si>
    <t>Seth Gecko and his younger brother Richard are on the run after a bloody bank robbery in Texas. They escape across the border into Mexico and will be home-free the next morning, when they pay off the local kingpin. They just have to survive 'from dusk till dawn' at the rendezvous point, which turns out to be a Hell of a strip joint.</t>
  </si>
  <si>
    <t>One night is all that stands between them and freedom. But it's going to be a hell of a night.</t>
  </si>
  <si>
    <t>The Usual Suspects</t>
  </si>
  <si>
    <t>[{"id": 18, "name": "Drama"}, {"id": 80, "name": "Crime"}, {"id": 53, "name": "Thriller"}]</t>
  </si>
  <si>
    <t>http://www.mgm.com/#/our-titles/2083/The-Usual-Suspects</t>
  </si>
  <si>
    <t>[{"id": 3703, "name": "law"}, {"id": 5493, "name": "relatives"}, {"id": 14604, "name": "theft"}, {"id": 15009, "name": "criminal"}, {"id": 18023, "name": "criminal mastermind"}, {"id": 18024, "name": "hungarian"}, {"id": 18027, "name": "sibling"}]</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</si>
  <si>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â€“ leaving few survivors. Verbal lures his interrogators with an incredible story of the crime lord's almost supernatural prowess.</t>
  </si>
  <si>
    <t>[{"iso_639_1": "es", "name": "Espa\u00f1ol"}, {"iso_639_1": "en", "name": "English"}, {"iso_639_1": "fr", "name": "Fran\u00e7ais"}, {"iso_639_1": "hu", "name": "Magyar"}]</t>
  </si>
  <si>
    <t>Five Criminals. One Line Up. No Coincidence.</t>
  </si>
  <si>
    <t>Carrie</t>
  </si>
  <si>
    <t>[{"id": 18, "name": "Drama"}, {"id": 27, "name": "Horror"}]</t>
  </si>
  <si>
    <t>http://www.carrie-movie.com</t>
  </si>
  <si>
    <t>[{"id": 321, "name": "terror"}, {"id": 818, "name": "based on novel"}, {"id": 3720, "name": "power"}, {"id": 5086, "name": "telekinesis"}, {"id": 6270, "name": "high school"}, {"id": 9714, "name": "remake"}, {"id": 9748, "name": "revenge"}, {"id": 9826, "name": "murder"}, {"id": 9864, "name": "prank"}, {"id": 10266, "name": "prom"}, {"id": 13130, "name": "teenager"}, {"id": 14601, "name": "explosion"}, {"id": 14819, "name": "violence"}, {"id": 14989, "name": "religious"}, {"id": 33740, "name": "humiliation"}, {"id": 187056, "name": "woman director"}]</t>
  </si>
  <si>
    <t>A reimagining of the classic horror tale about Carrie White, a shy girl outcast by her peers and sheltered by her deeply religious mother, who unleashes telekinetic terror on her small town after being pushed too far at her senior prom.</t>
  </si>
  <si>
    <t>Know her name. Fear her power.</t>
  </si>
  <si>
    <t>Saw</t>
  </si>
  <si>
    <t>[{"id": 27, "name": "Horror"}, {"id": 9648, "name": "Mystery"}, {"id": 80, "name": "Crime"}]</t>
  </si>
  <si>
    <t>[{"id": 1366, "name": "shotgun"}, {"id": 13000, "name": "based on short film"}, {"id": 13125, "name": "sadist"}, {"id": 13132, "name": "pistol"}, {"id": 157367, "name": "chained"}, {"id": 157375, "name": "bludgeoning"}, {"id": 157376, "name": "game of death"}]</t>
  </si>
  <si>
    <t>Obsessed with teaching his victims the value of life, a deranged, sadistic serial killer abducts the morally wayward. Once captured, they must face impossible choices in a horrific game of survival. The victims must fight to win their lives back, or die trying...</t>
  </si>
  <si>
    <t>Live or die. Make your choice.</t>
  </si>
  <si>
    <t>GoodFellas</t>
  </si>
  <si>
    <t>http://www.warnerbros.com/goodfellas</t>
  </si>
  <si>
    <t>[{"id": 378, "name": "prison"}, {"id": 818, "name": "based on novel"}, {"id": 1196, "name": "florida"}, {"id": 1228, "name": "1970s"}, {"id": 1583, "name": "mass murder"}, {"id": 1857, "name": "irish-american"}, {"id": 2149, "name": "drug traffic"}, {"id": 5565, "name": "biography"}, {"id": 9672, "name": "based on true story"}, {"id": 9826, "name": "murder"}, {"id": 10291, "name": "organized crime"}, {"id": 10292, "name": "gore"}, {"id": 10391, "name": "mafia"}, {"id": 13142, "name": "gangster"}, {"id": 14512, "name": "new york city"}, {"id": 14687, "name": "extreme violence"}, {"id": 14819, "name": "violence"}, {"id": 41523, "name": "brooklyn new york city"}, {"id": 214983, "name": "crime epic"}, {"id": 214985, "name": "tampa"}]</t>
  </si>
  <si>
    <t>The true story of Henry Hill, a half-Irish, half-Sicilian Brooklyn kid who is adopted by neighbourhood gangsters at an early age and climbs the ranks of a Mafia family under the guidance of Jimmy Conway.</t>
  </si>
  <si>
    <t>[{"iso_639_1": "it", "name": "Italiano"}, {"iso_639_1": "en", "name": "English"}]</t>
  </si>
  <si>
    <t>Three Decades of Life in the Mafia.</t>
  </si>
  <si>
    <t>Silver Linings Playbook</t>
  </si>
  <si>
    <t>[{"id": 18, "name": "Drama"}, {"id": 35, "name": "Comedy"}, {"id": 10749, "name": "Romance"}]</t>
  </si>
  <si>
    <t>http://silverliningsplaybookmovie.com/</t>
  </si>
  <si>
    <t>[{"id": 246, "name": "dancing"}, {"id": 276, "name": "philadelphia"}, {"id": 795, "name": "running"}, {"id": 818, "name": "based on novel"}, {"id": 894, "name": "depression"}, {"id": 3344, "name": "letter"}, {"id": 6054, "name": "friendship"}, {"id": 10226, "name": "neighbor"}, {"id": 41329, "name": "mental illness"}, {"id": 155816, "name": "ex-wife"}, {"id": 162970, "name": "institutionalization"}, {"id": 189447, "name": "bipolar"}, {"id": 189881, "name": "philadelphia eagles"}]</t>
  </si>
  <si>
    <t>After spending eight months in a mental institution, a former teacher moves back in with his parents and tries to reconcile with his ex-wife.</t>
  </si>
  <si>
    <t>Watch For The Signs</t>
  </si>
  <si>
    <t>Trainspotting</t>
  </si>
  <si>
    <t>http://www.miramax.com/movie/trainspotting/</t>
  </si>
  <si>
    <t>[{"id": 212, "name": "london england"}, {"id": 567, "name": "alcohol"}, {"id": 572, "name": "sex"}, {"id": 818, "name": "based on novel"}, {"id": 1803, "name": "drug addiction"}, {"id": 2231, "name": "drug dealer"}, {"id": 2334, "name": "nightclub"}, {"id": 2375, "name": "junkie"}, {"id": 2671, "name": "heroin"}, {"id": 2694, "name": "cold turkey"}, {"id": 3131, "name": "modern society"}, {"id": 3298, "name": "hallucination"}, {"id": 6054, "name": "friendship"}, {"id": 9887, "name": "surrealism"}, {"id": 10123, "name": "dark comedy"}, {"id": 10261, "name": "stealing"}, {"id": 11635, "name": "monologue"}, {"id": 34117, "name": "cult film"}, {"id": 155936, "name": "recovering drug addict"}, {"id": 156117, "name": "illegal drugs"}, {"id": 168179, "name": "drug deal"}, {"id": 180431, "name": "drug rehabilitation"}, {"id": 206829, "name": "drug culture"}, {"id": 230607, "name": "antihero"}]</t>
  </si>
  <si>
    <t>Renton, deeply immersed in the Edinburgh drug scene, tries to clean up and get out, despite the allure of the drugs and influence of friends.</t>
  </si>
  <si>
    <t>Choose life.</t>
  </si>
  <si>
    <t>Home</t>
  </si>
  <si>
    <t>[{"id": 14, "name": "Fantasy"}, {"id": 35, "name": "Comedy"}, {"id": 16, "name": "Animation"}, {"id": 878, "name": "Science Fiction"}, {"id": 10751, "name": "Family"}]</t>
  </si>
  <si>
    <t>http://www.meettheboov.com/</t>
  </si>
  <si>
    <t>[{"id": 6054, "name": "friendship"}, {"id": 9831, "name": "spaceship"}, {"id": 9882, "name": "space"}, {"id": 9951, "name": "alien"}, {"id": 14909, "name": "alien invasion"}, {"id": 197194, "name": "alien friendship"}, {"id": 235972, "name": "awful leader"}, {"id": 235974, "name": "taking resposibility"}]</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</si>
  <si>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</si>
  <si>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Worlds Collide</t>
  </si>
  <si>
    <t>The Departed</t>
  </si>
  <si>
    <t>http://thedeparted.warnerbros.com/</t>
  </si>
  <si>
    <t>[{"id": 1568, "name": "undercover"}, {"id": 1680, "name": "boston"}, {"id": 6149, "name": "police"}, {"id": 9713, "name": "friends"}, {"id": 10391, "name": "mafia"}, {"id": 11199, "name": "undercover cop"}, {"id": 11578, "name": "mobster"}, {"id": 14617, "name": "mole"}, {"id": 177235, "name": "state police"}, {"id": 177258, "name": "police training"}, {"id": 177259, "name": "realtor"}]</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</si>
  <si>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</si>
  <si>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[{"iso_3166_1": "HK", "name": "Hong Kong"}, {"iso_3166_1": "US", "name": "United States of America"}]</t>
  </si>
  <si>
    <t>Lies. Betrayal. Sacrifice. How far will you take it?</t>
  </si>
  <si>
    <t>Warcraft</t>
  </si>
  <si>
    <t>http://www.warcraft-themovie.com/</t>
  </si>
  <si>
    <t>[{"id": 282, "name": "video game"}, {"id": 603, "name": "elves"}, {"id": 606, "name": "orcs"}, {"id": 2343, "name": "magic"}, {"id": 3713, "name": "chase"}, {"id": 9717, "name": "based on comic book"}, {"id": 10821, "name": "sorcerer"}, {"id": 14946, "name": "fictional war"}, {"id": 41645, "name": "based on video game"}, {"id": 177912, "name": "wizard"}, {"id": 189113, "name": "fictional language"}, {"id": 211674, "name": "muscles"}, {"id": 228295, "name": "orc"}, {"id": 234213, "name": "sword and sorcery"}]</t>
  </si>
  <si>
    <t>The peaceful realm of Azeroth stands on the brink of war as its civilization faces a fearsome race of invaders: orc warriors fleeing their dying home to colonize another. As a portal opens to connect the two worlds, one army faces destruction and the other faces extinction. From opposing sides, two heroes are set on a collision course that will decide the fate of their family, their people, and their home.</t>
  </si>
  <si>
    <t>[{"iso_3166_1": "CA", "name": "Canada"}, {"iso_3166_1": "CN", "name": "China"}, {"iso_3166_1": "JP", "name": "Japan"}, {"iso_3166_1": "US", "name": "United States of America"}]</t>
  </si>
  <si>
    <t>Two worlds. One home.</t>
  </si>
  <si>
    <t>District 9</t>
  </si>
  <si>
    <t>http://www.d-9.com/</t>
  </si>
  <si>
    <t>[{"id": 100, "name": "slum"}, {"id": 542, "name": "street gang"}, {"id": 2766, "name": "mutation"}, {"id": 3644, "name": "south africa"}, {"id": 4339, "name": "johannesburg"}, {"id": 4565, "name": "dystopia"}, {"id": 6017, "name": "genetics"}, {"id": 6086, "name": "government"}, {"id": 8201, "name": "satire"}, {"id": 9951, "name": "alien"}, {"id": 10650, "name": "prawn"}, {"id": 11800, "name": "mockumentary"}, {"id": 12026, "name": "alternate history"}, {"id": 12425, "name": "racism"}, {"id": 158276, "name": "metamorphosis"}, {"id": 160910, "name": "xenophobia"}, {"id": 195139, "name": "internment camp"}, {"id": 229740, "name": "body transformation"}, {"id": 231277, "name": "alien technology"}, {"id": 233016, "name": "segregation"}]</t>
  </si>
  <si>
    <t>Aliens land in South Africa and, with their ship totally disabled,  have no way home. Years later, after living in a slum and wearing out their welcome the 'Non-Humans' are being moved to a new tent city overseen by Multi-National United (MNU).</t>
  </si>
  <si>
    <t>[{"iso_3166_1": "US", "name": "United States of America"}, {"iso_3166_1": "NZ", "name": "New Zealand"}, {"iso_3166_1": "CA", "name": "Canada"}, {"iso_3166_1": "ZA", "name": "South Africa"}]</t>
  </si>
  <si>
    <t>[{"iso_639_1": "af", "name": "Afrikaans"}, {"iso_639_1": "ny", "name": ""}, {"iso_639_1": "st", "name": ""}, {"iso_639_1": "xh", "name": ""}, {"iso_639_1": "zu", "name": "isiZulu"}, {"iso_639_1": "en", "name": "English"}]</t>
  </si>
  <si>
    <t>You are not welcome here.</t>
  </si>
  <si>
    <t>Mission: Impossible III</t>
  </si>
  <si>
    <t>[{"id": 220, "name": "berlin"}, {"id": 591, "name": "cia"}, {"id": 716, "name": "vatican"}, {"id": 833, "name": "white house"}, {"id": 1308, "name": "secret identity"}, {"id": 1328, "name": "secret"}, {"id": 1653, "name": "explosive"}, {"id": 1880, "name": "mobile phone"}, {"id": 1969, "name": "map"}, {"id": 2052, "name": "traitor"}, {"id": 2546, "name": "mask"}, {"id": 2676, "name": "honeymoon"}, {"id": 2682, "name": "shanghai"}, {"id": 3181, "name": "pretended murder"}, {"id": 3269, "name": "secret mission"}, {"id": 3344, "name": "letter"}, {"id": 3739, "name": "funeral"}, {"id": 3877, "name": "covered investigation"}, {"id": 4277, "name": "to shoot dead"}, {"id": 4289, "name": "secret agent"}, {"id": 4697, "name": "video"}, {"id": 4698, "name": "stamp"}, {"id": 4699, "name": "hard drive"}, {"id": 4700, "name": "e-mail"}, {"id": 4701, "name": "decipherment"}, {"id": 4702, "name": "suitcase"}, {"id": 6104, "name": "computer"}, {"id": 9748, "name": "revenge"}, {"id": 9826, "name": "murder"}, {"id": 10364, "name": "mission"}, {"id": 11612, "name": "hospital"}, {"id": 12965, "name": "duel"}, {"id": 18118, "name": "disguise"}, {"id": 33648, "name": "celebration"}, {"id": 46958, "name": "good and bad"}, {"id": 191881, "name": "research laboratory"}, {"id": 222423, "name": "blast"}]</t>
  </si>
  <si>
    <t>Retired from active duty to train new IMF agents, Ethan Hunt is called back into action to confront sadistic arms dealer, Owen Davian. Hunt must try to protect his girlfriend while working with his new team to complete the mission.</t>
  </si>
  <si>
    <t>[{"iso_3166_1": "CN", "name": "China"}, {"iso_3166_1": "DE", "name": "Germany"}, {"iso_3166_1": "US", "name": "United States of America"}]</t>
  </si>
  <si>
    <t>[{"iso_639_1": "de", "name": "Deutsch"}, {"iso_639_1": "en", "name": "English"}, {"iso_639_1": "it", "name": "Italiano"}, {"iso_639_1": "zh", "name": "\u666e\u901a\u8bdd"}, {"iso_639_1": "cs", "name": "\u010cesk\u00fd"}, {"iso_639_1": "cn", "name": "\u5e7f\u5dde\u8bdd / \u5ee3\u5dde\u8a71"}]</t>
  </si>
  <si>
    <t>The Mission Begins 05:05:06.</t>
  </si>
  <si>
    <t>First Blood</t>
  </si>
  <si>
    <t>[{"id": 28, "name": "Action"}, {"id": 12, "name": "Adventure"}, {"id": 53, "name": "Thriller"}, {"id": 10752, "name": "War"}]</t>
  </si>
  <si>
    <t>[{"id": 378, "name": "prison"}, {"id": 422, "name": "vietnam veteran"}, {"id": 769, "name": "falsely accused"}, {"id": 796, "name": "police brutality"}, {"id": 798, "name": "sheriff"}, {"id": 1008, "name": "guerrilla"}, {"id": 1375, "name": "submachine gun"}, {"id": 1419, "name": "gun"}, {"id": 2535, "name": "destroy"}, {"id": 2801, "name": "self-defense"}, {"id": 2956, "name": "vietnam"}, {"id": 2957, "name": "vietnam war"}, {"id": 3246, "name": "prosecution"}, {"id": 3737, "name": "dying and death"}, {"id": 3787, "name": "village and town"}, {"id": 4668, "name": "police operation"}, {"id": 5034, "name": "attempt to escape"}, {"id": 5144, "name": "matter of life and death"}, {"id": 5385, "name": "survivor"}, {"id": 5386, "name": "tramp"}, {"id": 5387, "name": "national guard"}, {"id": 6110, "name": "weapon"}, {"id": 6112, "name": "firearm"}, {"id": 6149, "name": "police"}, {"id": 10685, "name": "escape"}]</t>
  </si>
  <si>
    <t>When former Green Beret John Rambo is harassed by local law enforcement and arrested for vagrancy, the Vietnam vet snaps, runs for the hills and rat-a-tat-tats his way into the action-movie hall of fame. Hounded by a relentless sheriff, Rambo employs heavy-handed guerilla tactics to shake the cops off his tail.</t>
  </si>
  <si>
    <t>This time he's fighting for his life.</t>
  </si>
  <si>
    <t>Nerve</t>
  </si>
  <si>
    <t>[{"id": 9648, "name": "Mystery"}, {"id": 12, "name": "Adventure"}, {"id": 80, "name": "Crime"}]</t>
  </si>
  <si>
    <t>http://www.playnerve.com/</t>
  </si>
  <si>
    <t>[{"id": 818, "name": "based on novel"}, {"id": 1576, "name": "technology"}, {"id": 11615, "name": "internet"}, {"id": 12361, "name": "hacking"}, {"id": 13130, "name": "teenager"}, {"id": 14512, "name": "new york city"}, {"id": 18249, "name": "game"}, {"id": 186846, "name": "adaptation"}, {"id": 201871, "name": "dare"}, {"id": 212562, "name": "cellphone video"}, {"id": 223438, "name": "based on young adult novel"}, {"id": 229980, "name": "smartphone"}, {"id": 235098, "name": "taking a risk"}]</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</si>
  <si>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</si>
  <si>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Are you a watcher or a player?</t>
  </si>
  <si>
    <t>The Game</t>
  </si>
  <si>
    <t>[{"id": 380, "name": "brother brother relationship"}, {"id": 1421, "name": "birthday"}, {"id": 3883, "name": "danger of life"}, {"id": 5732, "name": "birthday party"}, {"id": 173303, "name": "surprising"}]</t>
  </si>
  <si>
    <t>In honor of his birthday, San Francisco banker Nicholas Van Orton, a financial genius and a coldhearted loner, receives an unusual present from his younger brother, Conrad -- a gift certificate to play a unique kind of game. In nearly a nanosecond, Nicholas finds himself consumed by a dangerous set of ever-changing rules, unable to distinguish where the charade ends and reality begins.</t>
  </si>
  <si>
    <t>[{"iso_639_1": "cn", "name": "\u5e7f\u5dde\u8bdd / \u5ee3\u5dde\u8a71"}, {"iso_639_1": "de", "name": "Deutsch"}, {"iso_639_1": "en", "name": "English"}]</t>
  </si>
  <si>
    <t>What do you get for the man who has everything?</t>
  </si>
  <si>
    <t>The Incredible Hulk</t>
  </si>
  <si>
    <t>[{"id": 242, "name": "new york"}, {"id": 1809, "name": "rio de janeiro"}, {"id": 8828, "name": "marvel comic"}, {"id": 9715, "name": "superhero"}, {"id": 9717, "name": "based on comic book"}, {"id": 10562, "name": "on the run"}, {"id": 10718, "name": "fugitive"}, {"id": 10834, "name": "super soldier"}, {"id": 12555, "name": "tony stark"}, {"id": 160977, "name": "virginia"}, {"id": 162365, "name": "military"}, {"id": 179100, "name": "hulk"}, {"id": 180547, "name": "marvel cinematic universe"}, {"id": 200918, "name": "angry"}, {"id": 202816, "name": "bruce banner"}]</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</si>
  <si>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</si>
  <si>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[{"iso_639_1": "pt", "name": "Portugu\u00eas"}, {"iso_639_1": "es", "name": "Espa\u00f1ol"}, {"iso_639_1": "en", "name": "English"}]</t>
  </si>
  <si>
    <t>You'll like him when he's angry.</t>
  </si>
  <si>
    <t>The Italian Job</t>
  </si>
  <si>
    <t>http://www.italianjobmovie.com/</t>
  </si>
  <si>
    <t>[{"id": 110, "name": "venice"}, {"id": 387, "name": "california"}, {"id": 477, "name": "train station"}, {"id": 720, "name": "helicopter"}, {"id": 1201, "name": "austria"}, {"id": 1262, "name": "mountains"}, {"id": 1321, "name": "gold"}, {"id": 1552, "name": "subway"}, {"id": 2157, "name": "hacker"}, {"id": 3713, "name": "chase"}, {"id": 8430, "name": "safe"}, {"id": 9714, "name": "remake"}, {"id": 9728, "name": "caper"}, {"id": 9748, "name": "revenge"}, {"id": 9826, "name": "murder"}, {"id": 10051, "name": "heist"}, {"id": 10476, "name": "double crossed"}, {"id": 10604, "name": "fast cars"}, {"id": 12391, "name": "boat chase"}, {"id": 12670, "name": "los angeles"}, {"id": 14601, "name": "explosion"}, {"id": 15234, "name": "convict"}, {"id": 15300, "name": "father daughter relationship"}, {"id": 15483, "name": "car chase"}, {"id": 158584, "name": "tv news"}, {"id": 159510, "name": "hollywood sign"}, {"id": 159511, "name": "television repair"}, {"id": 177958, "name": "mini cooper"}]</t>
  </si>
  <si>
    <t>Charlie Croker pulled off the crime of a lifetime. The one thing that he didn't plan on was being double-crossed. Along with a drop-dead gorgeous safecracker, Croker and his team take off to re-steal the loot and end up in a pulse-pounding, pedal-to-the-metal chase that careens up, down, above and below the streets of Los Angeles.</t>
  </si>
  <si>
    <t>[{"iso_639_1": "uk", "name": "\u0423\u043a\u0440\u0430\u0457\u043d\u0441\u044c\u043a\u0438\u0439"}, {"iso_639_1": "en", "name": "English"}, {"iso_639_1": "it", "name": "Italiano"}]</t>
  </si>
  <si>
    <t>Get in. Get out. Get even.</t>
  </si>
  <si>
    <t>21 Jump Street</t>
  </si>
  <si>
    <t>[{"id": 28, "name": "Action"}, {"id": 35, "name": "Comedy"}, {"id": 80, "name": "Crime"}]</t>
  </si>
  <si>
    <t>http://www.21jumpstreet-movie.com/</t>
  </si>
  <si>
    <t>[{"id": 3230, "name": "male friendship"}, {"id": 6270, "name": "high school"}, {"id": 9755, "name": "parody"}, {"id": 9964, "name": "crude humor"}, {"id": 10988, "name": "based on tv series"}, {"id": 11199, "name": "undercover cop"}, {"id": 167316, "name": "buddy cop"}, {"id": 167541, "name": "buddy comedy"}, {"id": 179431, "name": "duringcreditsstinger"}]</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</si>
  <si>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</si>
  <si>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They thought the streets were mean. Then they went back to high school.</t>
  </si>
  <si>
    <t>Jason Bourne</t>
  </si>
  <si>
    <t>http://www.jasonbournemovie.com</t>
  </si>
  <si>
    <t>[{"id": 782, "name": "assassin"}, {"id": 1453, "name": "amnesia"}, {"id": 187844, "name": "flashback"}]</t>
  </si>
  <si>
    <t>The most dangerous former operative of the CIA is drawn out of hiding to uncover hidden truths about his past.</t>
  </si>
  <si>
    <t>You know his name</t>
  </si>
  <si>
    <t>Spring Breakers</t>
  </si>
  <si>
    <t>http://www.springbreakersmovie.com/</t>
  </si>
  <si>
    <t>[{"id": 293, "name": "female nudity"}, {"id": 572, "name": "sex"}, {"id": 1196, "name": "florida"}, {"id": 2231, "name": "drug dealer"}, {"id": 2483, "name": "nudity"}, {"id": 5248, "name": "female friendship"}, {"id": 8508, "name": "party"}, {"id": 11130, "name": "art house"}, {"id": 14964, "name": "drug"}, {"id": 158054, "name": "spring break"}, {"id": 206298, "name": "young adult"}]</t>
  </si>
  <si>
    <t>After four college girls rob a restaurant to fund their spring break in Florida, they get entangled with a weird dude with his own criminal agenda.</t>
  </si>
  <si>
    <t>A little sun can bring out your dark side.</t>
  </si>
  <si>
    <t>The Princess and the Frog</t>
  </si>
  <si>
    <t>[{"id": 10749, "name": "Romance"}, {"id": 10751, "name": "Family"}, {"id": 16, "name": "Animation"}, {"id": 10402, "name": "Music"}]</t>
  </si>
  <si>
    <t>http://disney.go.com/disneypictures/princessandthefrog/</t>
  </si>
  <si>
    <t>[{"id": 818, "name": "based on novel"}, {"id": 3392, "name": "voodoo"}, {"id": 5091, "name": "kiss"}, {"id": 7376, "name": "princess"}, {"id": 10336, "name": "animation"}, {"id": 155180, "name": "cajun"}, {"id": 178902, "name": "firefly"}, {"id": 179411, "name": "based on fairy tale"}, {"id": 179431, "name": "duringcreditsstinger"}, {"id": 181329, "name": "big dreams"}, {"id": 192995, "name": "frog prince"}, {"id": 197935, "name": "charlatan"}]</t>
  </si>
  <si>
    <t>A waitress, desperate to fulfill her dreams as a restaurant owner, is set on a journey to turn a frog prince back into a human being, but she has to do face the same problem after she kisses him.</t>
  </si>
  <si>
    <t>Every Love Story Begins With a Kiss...</t>
  </si>
  <si>
    <t>Wreck-It Ralph</t>
  </si>
  <si>
    <t>[{"id": 10751, "name": "Family"}, {"id": 16, "name": "Animation"}, {"id": 35, "name": "Comedy"}, {"id": 12, "name": "Adventure"}]</t>
  </si>
  <si>
    <t>http://disney.go.com/wreck-it-ralph</t>
  </si>
  <si>
    <t>[{"id": 825, "name": "support group"}, {"id": 3977, "name": "product placement"}, {"id": 6733, "name": "bullying"}, {"id": 10039, "name": "racing"}, {"id": 10547, "name": "arcade"}, {"id": 11124, "name": "medal"}, {"id": 155023, "name": "self esteem"}, {"id": 158023, "name": "curiosity"}, {"id": 162936, "name": "precocious child"}, {"id": 179430, "name": "aftercreditsstinger"}, {"id": 179431, "name": "duringcreditsstinger"}, {"id": 185859, "name": "first person shooter"}, {"id": 185861, "name": "glitch"}, {"id": 185863, "name": "carefree"}, {"id": 185867, "name": "video gamer"}, {"id": 185868, "name": "q*bert"}, {"id": 185876, "name": "interrupted wedding"}, {"id": 185880, "name": "social reject"}]</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</si>
  <si>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</si>
  <si>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The story of a regular guy just looking for a little wreck-ognition.</t>
  </si>
  <si>
    <t>Prince of Persia: The Sands of Time</t>
  </si>
  <si>
    <t>[{"id": 12, "name": "Adventure"}, {"id": 14, "name": "Fantasy"}, {"id": 28, "name": "Action"}, {"id": 10749, "name": "Romance"}]</t>
  </si>
  <si>
    <t>http://disney.go.com/disneypictures/princeofpersia</t>
  </si>
  <si>
    <t>[{"id": 1241, "name": "persia"}, {"id": 1965, "name": "sandstorm"}, {"id": 12653, "name": "brother against brother"}, {"id": 12654, "name": "armageddon"}, {"id": 12655, "name": "regent"}, {"id": 41645, "name": "based on video game"}]</t>
  </si>
  <si>
    <t>A rogue prince reluctantly joins forces with a mysterious princess and together, they race against dark forces to safeguard an ancient dagger capable of releasing the Sands of Time â€“ gift from the gods that can reverse time and allow its possessor to rule the world.</t>
  </si>
  <si>
    <t>Defy the Future</t>
  </si>
  <si>
    <t>Argo</t>
  </si>
  <si>
    <t>http://argothemovie.warnerbros.com/</t>
  </si>
  <si>
    <t>[{"id": 591, "name": "cia"}, {"id": 1157, "name": "wife husband relationship"}, {"id": 1937, "name": "document"}, {"id": 2020, "name": "revolution"}, {"id": 2430, "name": "hiding place"}, {"id": 2519, "name": "canadian"}, {"id": 2562, "name": "press conference"}, {"id": 5565, "name": "biography"}, {"id": 15292, "name": "hanged man"}, {"id": 34061, "name": "american abroad"}, {"id": 159306, "name": "crane"}, {"id": 159514, "name": "subtitled scene"}, {"id": 161996, "name": "movie poster"}, {"id": 165340, "name": "based on article"}, {"id": 185677, "name": "extraction"}, {"id": 185684, "name": "iran hostage crisis"}, {"id": 185686, "name": "sweatshop"}, {"id": 185692, "name": "intelligence agent"}, {"id": 185699, "name": "film studio"}, {"id": 185702, "name": "langley virginia"}, {"id": 208289, "name": "1980s"}]</t>
  </si>
  <si>
    <t>As the Iranian revolution reaches a boiling point, a CIA 'exfiltration' specialist concocts a risky plan to free six Americans who have found shelter at the home of the Canadian ambassador.</t>
  </si>
  <si>
    <t>[{"iso_639_1": "en", "name": "English"}, {"iso_639_1": "fa", "name": "\u0641\u0627\u0631\u0633\u06cc"}]</t>
  </si>
  <si>
    <t>The movie was fake. The mission was real.</t>
  </si>
  <si>
    <t>London Has Fallen</t>
  </si>
  <si>
    <t>[{"id": 28, "name": "Action"}, {"id": 80, "name": "Crime"}, {"id": 53, "name": "Thriller"}]</t>
  </si>
  <si>
    <t>https://www.facebook.com/LondonHasFallenOfficial</t>
  </si>
  <si>
    <t>[{"id": 212, "name": "london england"}, {"id": 949, "name": "terrorist"}, {"id": 158774, "name": "terrorist attack"}]</t>
  </si>
  <si>
    <t>In London for the Prime Minister's funeral, Mike Banning discovers a plot to assassinate all the attending world leaders.</t>
  </si>
  <si>
    <t>[{"iso_3166_1": "BG", "name": "Bulgaria"}, {"iso_3166_1": "US", "name": "United States of America"}, {"iso_3166_1": "GB", "name": "United Kingdom"}]</t>
  </si>
  <si>
    <t>The world's leaders have assembled. So have their enemies.</t>
  </si>
  <si>
    <t>Rise of the Guardians</t>
  </si>
  <si>
    <t>http://www.riseoftheguardians.com/</t>
  </si>
  <si>
    <t>[{"id": 1566, "name": "dream"}, {"id": 1991, "name": "santa claus"}, {"id": 3030, "name": "nightmare"}, {"id": 9923, "name": "easter bunny"}, {"id": 33597, "name": "tooth fairy"}, {"id": 41581, "name": "jack frost"}, {"id": 41584, "name": "sandman"}, {"id": 179431, "name": "duringcreditsstinger"}]</t>
  </si>
  <si>
    <t>When an evil spirit known as Pitch lays down the gauntlet to take over the world, the immortal Guardians must join forces for the first time to protect the hopes, beliefs and imagination of children all over the world.</t>
  </si>
  <si>
    <t>You better believe.</t>
  </si>
  <si>
    <t>Straight Outta Compton</t>
  </si>
  <si>
    <t>[{"id": 18, "name": "Drama"}, {"id": 10402, "name": "Music"}]</t>
  </si>
  <si>
    <t>http://www.straightouttacompton.com/</t>
  </si>
  <si>
    <t>[{"id": 380, "name": "brother brother relationship"}, {"id": 740, "name": "aids"}, {"id": 796, "name": "police brutality"}, {"id": 897, "name": "rap music"}, {"id": 898, "name": "hip-hop"}, {"id": 1157, "name": "wife husband relationship"}, {"id": 2016, "name": "vandalism"}, {"id": 2231, "name": "drug dealer"}, {"id": 2334, "name": "nightclub"}, {"id": 2930, "name": "freedom of speech"}, {"id": 4108, "name": "protest"}, {"id": 4562, "name": "rapper"}, {"id": 4741, "name": "recording contract"}, {"id": 5626, "name": "from rags to riches"}, {"id": 6093, "name": "assault"}, {"id": 6564, "name": "terminal illness"}, {"id": 7312, "name": "road trip"}, {"id": 9672, "name": "based on true story"}, {"id": 9932, "name": "feud"}, {"id": 10726, "name": "gang"}, {"id": 10776, "name": "marijuana"}, {"id": 11148, "name": "police chase"}, {"id": 11612, "name": "hospital"}, {"id": 12425, "name": "racism"}, {"id": 12670, "name": "los angeles"}, {"id": 13142, "name": "gangster"}, {"id": 156158, "name": "racial slur"}, {"id": 157499, "name": "mother son relationship"}, {"id": 158111, "name": "no opening credits"}, {"id": 160497, "name": "wrongful arrest"}, {"id": 163764, "name": "death of brother"}, {"id": 169213, "name": "milwaukee wisconsin"}, {"id": 169590, "name": "police raid"}, {"id": 178036, "name": "police harassment"}, {"id": 178929, "name": "detroit michigan"}, {"id": 179431, "name": "duringcreditsstinger"}, {"id": 187903, "name": "gangster rap"}, {"id": 195162, "name": "record company"}, {"id": 208289, "name": "1980s"}, {"id": 217467, "name": "music tour"}, {"id": 217469, "name": "reference to rodney king"}, {"id": 217474, "name": "intimidation by police"}, {"id": 217475, "name": "los angeles riots"}, {"id": 217482, "name": "compton california"}]</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</si>
  <si>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rebelsâ€”armed only with their lyrics, swagger, bravado and raw talentâ€”stood up to the authorities that meant to keep them down and formed the worldâ€™s most dangerous group, N.W.A.  And as they spoke the truth that no one had before and exposed life in the hood, their voice ignited a social revolution that is still reverberating today.</t>
  </si>
  <si>
    <t>The Story of N.W.A.</t>
  </si>
  <si>
    <t>Hotel Transylvania 2</t>
  </si>
  <si>
    <t>[{"id": 272, "name": "transylvania"}, {"id": 612, "name": "hotel"}, {"id": 616, "name": "witch"}, {"id": 1576, "name": "technology"}, {"id": 2343, "name": "magic"}, {"id": 2904, "name": "mummy"}, {"id": 3633, "name": "dracula"}, {"id": 4062, "name": "skeleton"}, {"id": 4555, "name": "only child"}, {"id": 5891, "name": "backpacker"}, {"id": 6038, "name": "marriage"}, {"id": 6737, "name": "frankenstein"}, {"id": 11155, "name": "wolfman"}, {"id": 12377, "name": "zombie"}, {"id": 14633, "name": "moving out"}, {"id": 160130, "name": "invisible man"}, {"id": 224472, "name": "new life"}]</t>
  </si>
  <si>
    <t>When the old-old-old-fashioned vampire Vlad arrives at the hotel for an impromptu family get-together, Hotel Transylvania is in for a collision of supernatural old-school and modern day cool.</t>
  </si>
  <si>
    <t>They're back to raise a little terror</t>
  </si>
  <si>
    <t>50 First Dates</t>
  </si>
  <si>
    <t>[{"id": 563, "name": "deja vu"}, {"id": 1453, "name": "amnesia"}, {"id": 1668, "name": "hawaii"}, {"id": 2336, "name": "ladykiller"}, {"id": 9799, "name": "romantic comedy"}]</t>
  </si>
  <si>
    <t>Henry is a player skilled at seducing women. But when this veterinarian meets Lucy, a girl with a quirky problem when it comes to total recall, he realizes it's possible to fall in love all over againâ€¦and again, and again. That's because the delightful Lucy has no short-term memory, so Henry must woo her day after day until he finally sweeps her off her feet.</t>
  </si>
  <si>
    <t>Imagine having to win over the girl of your dreams... every friggin' day.</t>
  </si>
  <si>
    <t>A Walk Among the Tombstones</t>
  </si>
  <si>
    <t>[{"id": 80, "name": "Crime"}, {"id": 18, "name": "Drama"}, {"id": 9648, "name": "Mystery"}, {"id": 53, "name": "Thriller"}]</t>
  </si>
  <si>
    <t>[{"id": 818, "name": "based on novel"}, {"id": 9826, "name": "murder"}, {"id": 10391, "name": "mafia"}, {"id": 11168, "name": "private investigator"}, {"id": 14512, "name": "new york city"}, {"id": 33457, "name": "alcoholic"}, {"id": 167580, "name": "kingpin"}, {"id": 199073, "name": "wife murder"}, {"id": 207847, "name": "matt scudder"}]</t>
  </si>
  <si>
    <t>Private investigator Matthew Scudder is hired by a drug kingpin to find out who kidnapped and murdered his wife.</t>
  </si>
  <si>
    <t>Some people are afraid of all the wrong things</t>
  </si>
  <si>
    <t>The Iron Giant</t>
  </si>
  <si>
    <t>[{"id": 12, "name": "Adventure"}, {"id": 16, "name": "Animation"}, {"id": 10751, "name": "Family"}, {"id": 14, "name": "Fantasy"}, {"id": 878, "name": "Science Fiction"}]</t>
  </si>
  <si>
    <t>https://www.warnerbros.com/iron-giant</t>
  </si>
  <si>
    <t>[{"id": 2106, "name": "cold war"}, {"id": 6054, "name": "friendship"}, {"id": 10891, "name": "giant robot"}, {"id": 167310, "name": "sitting on a toilet"}, {"id": 205726, "name": "fear of unknown"}, {"id": 208611, "name": "1950s"}, {"id": 215404, "name": "laxative"}]</t>
  </si>
  <si>
    <t>In the small town of Rockwell, Maine in October 1957, a giant metal machine befriends a nine-year-old boy and ultimately finds its humanity by unselfishly saving people from their own fears and prejudices.</t>
  </si>
  <si>
    <t>It came from outer space!</t>
  </si>
  <si>
    <t>King Kong</t>
  </si>
  <si>
    <t>[{"id": 774, "name": "film business"}, {"id": 776, "name": "screenplay"}, {"id": 837, "name": "show business"}, {"id": 886, "name": "film making"}, {"id": 887, "name": "film producer"}, {"id": 911, "name": "exotic island"}, {"id": 1299, "name": "monster"}, {"id": 1551, "name": "indigenous"}, {"id": 3799, "name": "ship"}, {"id": 12616, "name": "dinosaur"}]</t>
  </si>
  <si>
    <t>In 1933 New York, an overly ambitious movie producer coerces his cast and hired ship crew to travel to mysterious Skull Island, where they encounter Kong, a giant ape who is immediately smitten with the leading lady.</t>
  </si>
  <si>
    <t>[{"iso_3166_1": "NZ", "name": "New Zealand"}, {"iso_3166_1": "US", "name": "United States of America"}, {"iso_3166_1": "DE", "name": "Germany"}]</t>
  </si>
  <si>
    <t>The eighth wonder of the world.</t>
  </si>
  <si>
    <t>Donnie Darko</t>
  </si>
  <si>
    <t>[{"id": 14, "name": "Fantasy"}, {"id": 18, "name": "Drama"}, {"id": 9648, "name": "Mystery"}]</t>
  </si>
  <si>
    <t>[{"id": 970, "name": "parents kids relationship"}, {"id": 3800, "name": "airplane"}, {"id": 4379, "name": "time travel"}, {"id": 5674, "name": "school presentation"}, {"id": 7358, "name": "school performance"}, {"id": 10532, "name": "suburbia"}, {"id": 10629, "name": "vision"}, {"id": 11011, "name": "morality"}, {"id": 13130, "name": "teenager"}]</t>
  </si>
  <si>
    <t>After narrowly escaping a bizarre accident, a troubled teenager is plagued by visions of a large bunny rabbit that manipulates him to commit a series of crimes.</t>
  </si>
  <si>
    <t>You can never go too far</t>
  </si>
  <si>
    <t>The Great Gatsby</t>
  </si>
  <si>
    <t>[{"id": 18, "name": "Drama"}, {"id": 10749, "name": "Romance"}]</t>
  </si>
  <si>
    <t>[{"id": 818, "name": "based on novel"}, {"id": 1326, "name": "infidelity"}, {"id": 1523, "name": "obsession"}, {"id": 3929, "name": "hope"}, {"id": 209714, "name": "3d"}]</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</si>
  <si>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</si>
  <si>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Reserving judgments is a matter of infinite hope... I come to the admission that it has a limit.</t>
  </si>
  <si>
    <t>The Theory of Everything</t>
  </si>
  <si>
    <t>http://www.focusfeatures.com/the_theory_of_everything</t>
  </si>
  <si>
    <t>[{"id": 1157, "name": "wife husband relationship"}, {"id": 5565, "name": "biography"}, {"id": 8012, "name": "physicist"}, {"id": 14641, "name": "based on memoir"}, {"id": 190947, "name": "stephen hawking"}, {"id": 196751, "name": "fictionalized biography"}, {"id": 209063, "name": "motor neuron disease"}, {"id": 229893, "name": "als"}]</t>
  </si>
  <si>
    <t>The Theory of Everything is the extraordinary story of one of the worldâ€™s greatest living minds, the renowned astrophysicist Stephen Hawking, who falls deeply in love with fellow Cambridge student Jane Wilde.</t>
  </si>
  <si>
    <t>[{"iso_639_1": "la", "name": "Latin"}, {"iso_639_1": "en", "name": "English"}, {"iso_639_1": "fr", "name": "Fran\u00e7ais"}, {"iso_639_1": "it", "name": "Italiano"}]</t>
  </si>
  <si>
    <t>His Mind Changed Our World. Her Love Changed His.</t>
  </si>
  <si>
    <t>Percy Jackson &amp; the Olympians: The Lightning Thief</t>
  </si>
  <si>
    <t>[{"id": 1299, "name": "monster"}, {"id": 2036, "name": "greek mythology"}, {"id": 9649, "name": "god"}, {"id": 44365, "name": "poseidon \u00a0"}, {"id": 68838, "name": "lightning bolt"}, {"id": 223438, "name": "based on young adult novel"}]</t>
  </si>
  <si>
    <t>Accident prone teenager, Percy discovers he's actually a demi-God, the son of Poseidon, and he is needed when Zeus' lightning is stolen. Percy must master his new found skills in order to prevent a war between the Gods that could devastate the entire world.</t>
  </si>
  <si>
    <t>The Expendables 3</t>
  </si>
  <si>
    <t>http://theexpendables3film.com/</t>
  </si>
  <si>
    <t>[{"id": 591, "name": "cia"}, {"id": 6163, "name": "arms dealer"}, {"id": 9663, "name": "sequel"}, {"id": 11107, "name": "rescue mission"}, {"id": 11612, "name": "hospital"}, {"id": 14643, "name": "battle"}, {"id": 157424, "name": "sledgehammer"}, {"id": 188944, "name": "revolver"}]</t>
  </si>
  <si>
    <t>Barney, Christmas and the rest of the team comes face-to-face with Conrad Stonebanks, who years ago co-founded The Expendables with Barney. Stonebanks subsequently became a ruthless arms trader and someone who Barney was forced to killâ€¦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Expendablesâ€™ most personal battle yet.</t>
  </si>
  <si>
    <t>New team. New attitude. New mission.</t>
  </si>
  <si>
    <t>Ocean's Eleven</t>
  </si>
  <si>
    <t>http://www.warnerbros.co.uk/movies/oceans-eleven</t>
  </si>
  <si>
    <t>[{"id": 378, "name": "prison"}, {"id": 3430, "name": "pickpocket"}, {"id": 3688, "name": "strip club"}, {"id": 10453, "name": "con artist"}, {"id": 10530, "name": "atlantic city"}, {"id": 11362, "name": "cockney accent"}, {"id": 14570, "name": "las vegas"}, {"id": 159355, "name": "card dealer"}, {"id": 159358, "name": "explosives expert"}, {"id": 159362, "name": "black and white scene"}, {"id": 159369, "name": "male"}, {"id": 159370, "name": "salt lake city utah"}]</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</si>
  <si>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</si>
  <si>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Are you in or out?</t>
  </si>
  <si>
    <t>The Shallows</t>
  </si>
  <si>
    <t>[{"id": 27, "name": "Horror"}, {"id": 18, "name": "Drama"}, {"id": 53, "name": "Thriller"}]</t>
  </si>
  <si>
    <t>http://www.theshallows-movie.com</t>
  </si>
  <si>
    <t>[{"id": 534, "name": "mexico"}, {"id": 966, "name": "beach"}, {"id": 1524, "name": "surfer"}, {"id": 2041, "name": "island"}, {"id": 10349, "name": "survival"}, {"id": 14712, "name": "young woman"}, {"id": 15097, "name": "shark"}, {"id": 15098, "name": "great white shark"}, {"id": 18029, "name": "trapped"}, {"id": 158130, "name": "animal attack"}, {"id": 223059, "name": "animal horror"}, {"id": 228752, "name": "prey"}]</t>
  </si>
  <si>
    <t>An injured surfer stranded on a buoy needs to get back to shore, but the great white shark stalking her might have other ideas.</t>
  </si>
  <si>
    <t>What was once in the deep is now in the shallows.</t>
  </si>
  <si>
    <t>4: Rise of the Silver Surfer</t>
  </si>
  <si>
    <t>[{"id": 12, "name": "Adventure"}, {"id": 14, "name": "Fantasy"}, {"id": 28, "name": "Action"}, {"id": 53, "name": "Thriller"}]</t>
  </si>
  <si>
    <t>[{"id": 657, "name": "fire"}, {"id": 720, "name": "helicopter"}, {"id": 1671, "name": "surfboard"}, {"id": 2546, "name": "mask"}, {"id": 3376, "name": "satellite"}, {"id": 3800, "name": "airplane"}, {"id": 4375, "name": "transformation"}, {"id": 5774, "name": "forest"}, {"id": 6506, "name": "resurrection"}, {"id": 8828, "name": "marvel comic"}, {"id": 9663, "name": "sequel"}, {"id": 9715, "name": "superhero"}, {"id": 9717, "name": "based on comic book"}, {"id": 12405, "name": "outer space"}, {"id": 13027, "name": "wedding"}, {"id": 14601, "name": "explosion"}, {"id": 14760, "name": "scientist"}, {"id": 15271, "name": "interrogation"}, {"id": 33456, "name": "double cross"}, {"id": 160117, "name": "fantastic four"}, {"id": 162365, "name": "military"}, {"id": 175975, "name": "earth in peril"}, {"id": 179102, "name": "superhuman strength"}, {"id": 179431, "name": "duringcreditsstinger"}, {"id": 189115, "name": "invisibility"}, {"id": 202541, "name": "silver surfer"}, {"id": 222915, "name": "forcefield"}, {"id": 227591, "name": "elasticity"}, {"id": 227595, "name": "absorbing power"}]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</si>
  <si>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</si>
  <si>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[{"iso_639_1": "en", "name": "English"}, {"iso_639_1": "ja", "name": "\u65e5\u672c\u8a9e"}, {"iso_639_1": "ar", "name": "\u0627\u0644\u0639\u0631\u0628\u064a\u0629"}, {"iso_639_1": "zh", "name": "\u666e\u901a\u8bdd"}]</t>
  </si>
  <si>
    <t>Discover the secret of the Surfer.</t>
  </si>
  <si>
    <t>Fantastic 4: Rise of the Silver Surfer</t>
  </si>
  <si>
    <t>American Pie</t>
  </si>
  <si>
    <t>[{"id": 3687, "name": "graduation"}, {"id": 6139, "name": "innocence"}, {"id": 10683, "name": "coming of age"}, {"id": 13130, "name": "teenager"}, {"id": 33910, "name": "high school student"}, {"id": 44447, "name": "pie"}, {"id": 155722, "name": "teen comedy"}, {"id": 156777, "name": "teenage sexuality"}, {"id": 160140, "name": "exchange student"}, {"id": 167310, "name": "sitting on a toilet"}, {"id": 178649, "name": "voyeurism"}, {"id": 208445, "name": "virginity"}, {"id": 215404, "name": "laxative"}, {"id": 226226, "name": "prom night"}]</t>
  </si>
  <si>
    <t>At a high-school party, four friends find that losing their collective virginity isn't as easy as they had thought. But they still believe that they need to do so before college. To motivate themselves, they enter a pact to all "score." by their senior prom.</t>
  </si>
  <si>
    <t>There's nothing like your first piece.</t>
  </si>
  <si>
    <t>Princess Mononoke</t>
  </si>
  <si>
    <t>[{"id": 12, "name": "Adventure"}, {"id": 14, "name": "Fantasy"}, {"id": 16, "name": "Animation"}]</t>
  </si>
  <si>
    <t>[{"id": 1721, "name": "fight"}, {"id": 1994, "name": "wolf"}, {"id": 3787, "name": "village and town"}, {"id": 5274, "name": "iron"}, {"id": 5275, "name": "pan"}, {"id": 5276, "name": "wild boar"}, {"id": 5277, "name": "territory"}, {"id": 6054, "name": "friendship"}, {"id": 7376, "name": "princess"}, {"id": 10842, "name": "good vs evil"}, {"id": 210024, "name": "anime"}]</t>
  </si>
  <si>
    <t>Ashitaka, a prince of the disappearing Ainu tribe, is cursed by a demonized boar god and must journey to the west to find a cure. Along the way, he encounters San, a young human woman fighting to protect the forest, and Lady Eboshi, who is trying to destroy it. Ashitaka must find a way to bring balance to this conflict.</t>
  </si>
  <si>
    <t>The Fate Of The World Rests On The Courage Of One Warrior.</t>
  </si>
  <si>
    <t>Braveheart</t>
  </si>
  <si>
    <t>[{"id": 28, "name": "Action"}, {"id": 18, "name": "Drama"}, {"id": 36, "name": "History"}, {"id": 10752, "name": "War"}]</t>
  </si>
  <si>
    <t>[{"id": 30, "name": "individual"}, {"id": 388, "name": "scotland"}, {"id": 930, "name": "in love with enemy"}, {"id": 3754, "name": "legend"}, {"id": 4097, "name": "independence"}, {"id": 6987, "name": "idealism"}, {"id": 162845, "name": "revolt"}, {"id": 189433, "name": "tyranny"}]</t>
  </si>
  <si>
    <t>Enraged at the slaughter of Murron, his new bride and childhood love, Scottish warrior William Wallace slays a platoon of the local English lord's soldiers. This leads the village to revolt and, eventually, the entire country to rise up against English rule.</t>
  </si>
  <si>
    <t>[{"iso_639_1": "en", "name": "English"}, {"iso_639_1": "fr", "name": "Fran\u00e7ais"}, {"iso_639_1": "la", "name": "Latin"}, {"iso_639_1": "gd", "name": ""}]</t>
  </si>
  <si>
    <t>Every man dies. Not every man truly lives.</t>
  </si>
  <si>
    <t>Memento</t>
  </si>
  <si>
    <t>[{"id": 9648, "name": "Mystery"}, {"id": 53, "name": "Thriller"}]</t>
  </si>
  <si>
    <t>http://www.otnemem.com/</t>
  </si>
  <si>
    <t>[{"id": 30, "name": "individual"}, {"id": 328, "name": "insulin"}, {"id": 331, "name": "tattoo"}, {"id": 828, "name": "waitress"}, {"id": 1453, "name": "amnesia"}, {"id": 2669, "name": "motel"}, {"id": 3973, "name": "insurance salesman"}, {"id": 9748, "name": "revenge"}, {"id": 11469, "name": "memory loss"}, {"id": 33874, "name": "polaroid"}, {"id": 187844, "name": "flashback"}, {"id": 207268, "name": "neo-noir"}]</t>
  </si>
  <si>
    <t>Suffering short-term memory loss after a head injury, Leonard Shelby embarks on a grim quest to find the lowlife who murdered his wife in this gritty, complex thriller that packs more knots than a hangman's noose. To carry out his plan, Shelby snaps Polaroids of people and places, jotting down contextual notes on the backs of photos to aid in his search and jog his memory. He even tattoos his own body in a desperate bid to remember.</t>
  </si>
  <si>
    <t>Some memories are best forgotten.</t>
  </si>
  <si>
    <t>The Huntsman: Winter's War</t>
  </si>
  <si>
    <t>[{"id": 28, "name": "Action"}, {"id": 12, "name": "Adventure"}, {"id": 18, "name": "Drama"}]</t>
  </si>
  <si>
    <t>http://www.thehuntsmanmovie.com/</t>
  </si>
  <si>
    <t>[{"id": 616, "name": "witch"}, {"id": 2343, "name": "magic"}, {"id": 3205, "name": "fairy tale"}, {"id": 169341, "name": "snow white"}, {"id": 211392, "name": "huntsman"}]</t>
  </si>
  <si>
    <t>As two evil sisters prepare to conquer the land, two renegadesâ€”Eric the Huntsman, who aided Snow White in defeating Ravenna in Snowwhite and the Huntsman, and his forbidden lover, Saraâ€”set out to stop them.</t>
  </si>
  <si>
    <t>The story before Snow White</t>
  </si>
  <si>
    <t>Independence Day</t>
  </si>
  <si>
    <t>[{"id": 1612, "name": "spacecraft"}, {"id": 1627, "name": "patriotism"}, {"id": 1825, "name": "countdown"}, {"id": 4097, "name": "independence"}, {"id": 4278, "name": "invasion"}, {"id": 6091, "name": "war"}, {"id": 9738, "name": "ufo"}, {"id": 9739, "name": "extraterrestrial"}, {"id": 9831, "name": "spaceship"}, {"id": 9951, "name": "alien"}, {"id": 14643, "name": "battle"}]</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</si>
  <si>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</si>
  <si>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Earth. Take a good look. It might be your last.</t>
  </si>
  <si>
    <t>The Curious Case of Benjamin Button</t>
  </si>
  <si>
    <t>[{"id": 14, "name": "Fantasy"}, {"id": 18, "name": "Drama"}, {"id": 53, "name": "Thriller"}, {"id": 9648, "name": "Mystery"}, {"id": 10749, "name": "Romance"}]</t>
  </si>
  <si>
    <t>http://www.benjaminbutton.com/</t>
  </si>
  <si>
    <t>[{"id": 2913, "name": "diary"}, {"id": 3588, "name": "navy"}, {"id": 3739, "name": "funeral"}, {"id": 4262, "name": "tea"}, {"id": 9935, "name": "travel"}, {"id": 11612, "name": "hospital"}]</t>
  </si>
  <si>
    <t>Tells the story of Benjamin Button, a man who starts aging backwards with bizarre consequences.</t>
  </si>
  <si>
    <t>Life isn't measured in minutes, but in moments.</t>
  </si>
  <si>
    <t>Everest</t>
  </si>
  <si>
    <t>[{"id": 12, "name": "Adventure"}, {"id": 18, "name": "Drama"}]</t>
  </si>
  <si>
    <t>http://www.everestmovie.com/</t>
  </si>
  <si>
    <t>[{"id": 1262, "name": "mountains"}, {"id": 3373, "name": "snow storm"}, {"id": 5827, "name": "hiking"}, {"id": 8624, "name": "climbing"}, {"id": 10794, "name": "snow"}, {"id": 34079, "name": "death"}, {"id": 156783, "name": "blizzard"}, {"id": 159212, "name": "mountain climbing"}, {"id": 185722, "name": "based on true events"}, {"id": 192779, "name": "mount everest"}, {"id": 209714, "name": "3d"}]</t>
  </si>
  <si>
    <t>Inspired by the incredible events surrounding a treacherous attempt to reach the summit of the world's highest mountain, "Everest" documents the awe-inspiring journey of two different expeditions challenged beyond their limits by one of the fiercest snowstorms ever encountered by mankind. Their mettle tested by the harshest of elements found on the planet, the climbers will face nearly impossible obstacles as a lifelong obsession becomes a breathtaking struggle for survival.</t>
  </si>
  <si>
    <t>[{"iso_3166_1": "IS", "name": "Iceland"}, {"iso_3166_1": "US", "name": "United States of America"}, {"iso_3166_1": "GB", "name": "United Kingdom"}]</t>
  </si>
  <si>
    <t>The Storm Awaits.</t>
  </si>
  <si>
    <t>In Time</t>
  </si>
  <si>
    <t>http://www.intimemovie.com/</t>
  </si>
  <si>
    <t>[{"id": 974, "name": "bank"}, {"id": 2964, "name": "future"}, {"id": 3667, "name": "time"}, {"id": 4565, "name": "dystopia"}, {"id": 4776, "name": "race against time"}, {"id": 4978, "name": "immortality"}, {"id": 10562, "name": "on the run"}, {"id": 14514, "name": "class differences"}, {"id": 41616, "name": "cops and robbers\u00a0"}, {"id": 220487, "name": "rich vs poor"}]</t>
  </si>
  <si>
    <t>In the not-too-distant future the aging gene has been switched off. To avoid overpopulation, time has become the currency and the way people pay for luxuries and necessities. The rich can live forever, while the rest try to negotiate for their immortality. A poor young man who comes into a fortune of time, though too late to help his mother from dying. He ends up on the run from a corrupt police force known as 'time keepers'.</t>
  </si>
  <si>
    <t>Time Is Power</t>
  </si>
  <si>
    <t>Annabelle</t>
  </si>
  <si>
    <t>http://annabellemovie.com/</t>
  </si>
  <si>
    <t>[{"id": 9675, "name": "prequel"}, {"id": 9707, "name": "evil doll"}, {"id": 10603, "name": "killer doll"}, {"id": 15285, "name": "spin off"}, {"id": 33630, "name": "doll"}, {"id": 161261, "name": "demonic possession"}, {"id": 180691, "name": "killer toys"}, {"id": 187065, "name": "toy comes to life"}]</t>
  </si>
  <si>
    <t>John Form has found the perfect gift for his expectant wife, Mia - a beautiful, rare vintage doll in a pure white wedding dress. But Mia's delight with Annabelle doesn't last long. On one horrific night, their home is invaded by members of a satanic cult, who violently attack the couple. Spilled blood and terror are not all they leave behind. The cultists have conjured an entity so malevolent that nothing they did will compare to the sinister conduit to the damned that is now... Annabelle.</t>
  </si>
  <si>
    <t>Before the Conjuring, there was Annabelle.</t>
  </si>
  <si>
    <t>The Mummy: Tomb of the Dragon Emperor</t>
  </si>
  <si>
    <t>http://www.themummy.com/</t>
  </si>
  <si>
    <t>[]</t>
  </si>
  <si>
    <t>Archaeologist Rick O'Connell travels to China, pitting him against an emperor from the 2,000-year-old Han dynasty who's returned from the dead to pursue a quest for world domination. This time, O'Connell enlists the help of his wife and son to quash the so-called 'Dragon Emperor' and his abuse of supernatural power.</t>
  </si>
  <si>
    <t>[{"iso_639_1": "en", "name": "English"}, {"iso_639_1": "zh", "name": "\u666e\u901a\u8bdd"}, {"iso_639_1": "sa", "name": ""}]</t>
  </si>
  <si>
    <t>A New Evil Awakens.</t>
  </si>
  <si>
    <t>Toy Story 3</t>
  </si>
  <si>
    <t>[{"id": 16, "name": "Animation"}, {"id": 10751, "name": "Family"}, {"id": 35, "name": "Comedy"}]</t>
  </si>
  <si>
    <t>http://disney.go.com/toystory/</t>
  </si>
  <si>
    <t>[{"id": 1562, "name": "hostage"}, {"id": 3616, "name": "college"}, {"id": 4290, "name": "toy"}, {"id": 5462, "name": "barbie"}, {"id": 10336, "name": "animation"}, {"id": 10685, "name": "escape"}, {"id": 33794, "name": "day care"}, {"id": 158162, "name": "teddy bear"}, {"id": 179431, "name": "duringcreditsstinger"}, {"id": 187065, "name": "toy comes to life"}, {"id": 209386, "name": "personification"}, {"id": 209387, "name": "inanimate objects coming to life"}, {"id": 224516, "name": "toy story"}]</t>
  </si>
  <si>
    <t>Woody, Buzz, and the rest of Andy's toys haven't been played with in years. With Andy about to go to college, the gang find themselves accidentally left at a nefarious day care center. The toys must band together to escape and return home to Andy.</t>
  </si>
  <si>
    <t>No toy gets left behind.</t>
  </si>
  <si>
    <t>Mary Poppins</t>
  </si>
  <si>
    <t>[{"id": 35, "name": "Comedy"}, {"id": 10751, "name": "Family"}, {"id": 14, "name": "Fantasy"}]</t>
  </si>
  <si>
    <t>[{"id": 212, "name": "london england"}, {"id": 246, "name": "dancing"}, {"id": 970, "name": "parents kids relationship"}, {"id": 974, "name": "bank"}, {"id": 1155, "name": "brother sister relationship"}, {"id": 1505, "name": "famous score"}, {"id": 2246, "name": "confidence"}, {"id": 2341, "name": "nanny"}, {"id": 2342, "name": "laughing"}, {"id": 2343, "name": "magic"}, {"id": 2344, "name": "chimney sweeper"}, {"id": 4344, "name": "musical"}, {"id": 209220, "name": "live action and animation"}]</t>
  </si>
  <si>
    <t>The movie combines a diverting story, songs, color and sequences of live action blended with the movements of animated figures. Mary Poppins is a kind of Super-nanny who flies in with her umbrella in response to the request of the Banks children and proceeds to put things right with the aid of her rather extraordinary magical powers before flying off again.</t>
  </si>
  <si>
    <t>It's supercalifragilisticexpialidocious!</t>
  </si>
  <si>
    <t>GoldenEye</t>
  </si>
  <si>
    <t>http://www.mgm.com/view/movie/757/Goldeneye/</t>
  </si>
  <si>
    <t>[{"id": 701, "name": "cuba"}, {"id": 769, "name": "falsely accused"}, {"id": 1308, "name": "secret identity"}, {"id": 2812, "name": "computer virus"}, {"id": 3268, "name": "secret base"}, {"id": 3272, "name": "secret intelligence service"}, {"id": 3278, "name": "kgb"}, {"id": 3376, "name": "satellite"}, {"id": 3531, "name": "special car"}, {"id": 3560, "name": "cossack"}, {"id": 3561, "name": "electromagnetic pulse"}, {"id": 3562, "name": "time bomb"}, {"id": 3563, "name": "st. petersburg russia"}, {"id": 3564, "name": "ejection seat"}, {"id": 193008, "name": "red army"}]</t>
  </si>
  <si>
    <t>James Bond must unmask the mysterious head of the Janus Syndicate and prevent the leader from utilizing the GoldenEye weapons system to inflict devastating revenge on Britain.</t>
  </si>
  <si>
    <t>[{"iso_639_1": "en", "name": "English"}, {"iso_639_1": "ru", "name": "P\u0443\u0441\u0441\u043a\u0438\u0439"}, {"iso_639_1": "es", "name": "Espa\u00f1ol"}]</t>
  </si>
  <si>
    <t>No limits. No fears. No substitutes.</t>
  </si>
  <si>
    <t>Focus</t>
  </si>
  <si>
    <t>[{"id": 10749, "name": "Romance"}, {"id": 35, "name": "Comedy"}, {"id": 80, "name": "Crime"}, {"id": 18, "name": "Drama"}]</t>
  </si>
  <si>
    <t>http://focusmovie.com/</t>
  </si>
  <si>
    <t>[{"id": 3182, "name": "seduction"}, {"id": 3202, "name": "con man"}, {"id": 9016, "name": "femme fatale"}, {"id": 9758, "name": "deception"}, {"id": 9823, "name": "rivalry"}, {"id": 10453, "name": "con artist"}]</t>
  </si>
  <si>
    <t>Nicky, a veteran con artist, takes a novice named Jess under his wing. While Nicky teaches Jess the tricks of the trade, the pair become romantically involved; but, when Jess gets uncomfortably close, Nicky ends their relationship. Three years later, Nicky is in Buenos Aires working a very dangerous scheme when Jess -- now an accomplished femme fatale -- unexpectedly shows up. Her appearance throws Nicky for a loop at a time when he cannot afford to be off his game.</t>
  </si>
  <si>
    <t>Never Drop The Con.</t>
  </si>
  <si>
    <t>The Lego Movie</t>
  </si>
  <si>
    <t>http://www.thelegomovie.com</t>
  </si>
  <si>
    <t>[{"id": 494, "name": "father son relationship"}, {"id": 5376, "name": "creativity"}, {"id": 6054, "name": "friendship"}, {"id": 9977, "name": "part live action"}, {"id": 10324, "name": "toys"}, {"id": 10542, "name": "based on toy"}, {"id": 13072, "name": "falling in love"}, {"id": 163455, "name": "super powers"}, {"id": 179431, "name": "duringcreditsstinger"}, {"id": 204035, "name": "different worlds"}, {"id": 210090, "name": "lego"}, {"id": 230775, "name": "batman"}]</t>
  </si>
  <si>
    <t>An ordinary Lego mini-figure, mistakenly thought to be the extraordinary MasterBuilder, is recruited to join a quest to stop an evil Lego tyrant from gluing the universe together.</t>
  </si>
  <si>
    <t>The story of a nobody who saved everybody.</t>
  </si>
  <si>
    <t>Dallas Buyers Club</t>
  </si>
  <si>
    <t>[{"id": 515, "name": "women"}, {"id": 740, "name": "aids"}, {"id": 5565, "name": "biography"}, {"id": 9672, "name": "based on true story"}, {"id": 9766, "name": "hiv"}, {"id": 14964, "name": "drug"}, {"id": 208289, "name": "1980s"}]</t>
  </si>
  <si>
    <t>Loosely based on the true-life tale of Ron Woodroof, a drug-taking, women-loving, homophobic man who in 1986 was diagnosed with HIV/AIDS and given thirty days to live.</t>
  </si>
  <si>
    <t>Sometimes it takes a hustler to change the world</t>
  </si>
  <si>
    <t>Olympus Has Fallen</t>
  </si>
  <si>
    <t>[{"id": 833, "name": "white house"}, {"id": 41249, "name": "secret service"}, {"id": 158774, "name": "terrorist attack"}]</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</si>
  <si>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</si>
  <si>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[{"iso_639_1": "en", "name": "English"}, {"iso_639_1": "ko", "name": "\ud55c\uad6d\uc5b4/\uc870\uc120\ub9d0"}]</t>
  </si>
  <si>
    <t>When our flag falls our nation will rise.</t>
  </si>
  <si>
    <t>G.I. Joe: Retaliation</t>
  </si>
  <si>
    <t>[{"id": 12, "name": "Adventure"}, {"id": 28, "name": "Action"}, {"id": 878, "name": "Science Fiction"}, {"id": 53, "name": "Thriller"}]</t>
  </si>
  <si>
    <t>http://www.gijoemovie.com</t>
  </si>
  <si>
    <t>[{"id": 321, "name": "terror"}, {"id": 782, "name": "assassin"}, {"id": 1328, "name": "secret"}, {"id": 1576, "name": "technology"}, {"id": 2534, "name": "missile"}, {"id": 3467, "name": "warhead"}, {"id": 8570, "name": "president"}, {"id": 10084, "name": "rescue"}, {"id": 10410, "name": "conspiracy"}, {"id": 14601, "name": "explosion"}, {"id": 14643, "name": "battle"}, {"id": 18420, "name": "surveillance"}, {"id": 191574, "name": "cobra"}]</t>
  </si>
  <si>
    <t>Framed for crimes against the country, the G.I. Joe team is terminated by Presidential order. This forces the G.I. Joes into not only fighting their mortal enemy Cobra; they are forced to contend with threats from within the government that jeopardize their very existence.</t>
  </si>
  <si>
    <t>12 Angry Men</t>
  </si>
  <si>
    <t>[{"id": 934, "name": "judge"}, {"id": 1417, "name": "jurors"}, {"id": 2118, "name": "sultriness"}, {"id": 2122, "name": "death penalty"}, {"id": 2123, "name": "father murder"}, {"id": 2124, "name": "puerto rican"}, {"id": 2142, "name": "anonymity"}, {"id": 3012, "name": "court case"}, {"id": 3772, "name": "heat"}, {"id": 6040, "name": "group"}, {"id": 6069, "name": "class"}, {"id": 6139, "name": "innocence"}, {"id": 6148, "name": "court"}, {"id": 33519, "name": "courtroom"}]</t>
  </si>
  <si>
    <t>The defense and the prosecution have rested and the jury is filing into the jury room to decide if a young Spanish-American is guilty or innocent of murdering his father. What begins as an open and shut case soon becomes a mini-drama of each of the jurors' prejudices and preconceptions about the trial, the accused, and each other.</t>
  </si>
  <si>
    <t>Life is in their hands. Death is on their minds.</t>
  </si>
  <si>
    <t>Slumdog Millionaire</t>
  </si>
  <si>
    <t>http://www.foxsearchlight.com/slumdogmillionaire</t>
  </si>
  <si>
    <t>[{"id": 100, "name": "slum"}, {"id": 958, "name": "indian lead"}, {"id": 1332, "name": "cheating"}, {"id": 3301, "name": "suspicion"}, {"id": 4325, "name": "game show"}, {"id": 13014, "name": "orphan"}, {"id": 179431, "name": "duringcreditsstinger"}]</t>
  </si>
  <si>
    <t>Jamal Malik is an impoverished Indian teen who becomes a contestant on the Hindi version of â€˜Who Wants to Be a Millionaire?â€™ but, after he wins, he is suspected of cheating.</t>
  </si>
  <si>
    <t>[{"iso_3166_1": "IN", "name": "India"}, {"iso_3166_1": "GB", "name": "United Kingdom"}, {"iso_3166_1": "US", "name": "United States of America"}]</t>
  </si>
  <si>
    <t>[{"iso_639_1": "fr", "name": "Fran\u00e7ais"}, {"iso_639_1": "hi", "name": "\u0939\u093f\u0928\u094d\u0926\u0940"}, {"iso_639_1": "en", "name": "English"}]</t>
  </si>
  <si>
    <t>What does it take to find a lost love? A. Money, B. Luck, C. Smarts, D. Destiny</t>
  </si>
  <si>
    <t>A Beautiful Mind</t>
  </si>
  <si>
    <t>http://www.abeautifulmind.com/</t>
  </si>
  <si>
    <t>[{"id": 30, "name": "individual"}, {"id": 222, "name": "schizophrenia"}, {"id": 1700, "name": "massachusetts"}, {"id": 2038, "name": "love of one's life"}, {"id": 2051, "name": "intelligence"}, {"id": 2303, "name": "mathematician"}, {"id": 2304, "name": "market economy"}, {"id": 2305, "name": "economic theory"}, {"id": 2307, "name": "princeton university"}, {"id": 2309, "name": "nobel prize"}, {"id": 2461, "name": "mathematical theorem"}, {"id": 2462, "name": "m.i.t."}, {"id": 6009, "name": "mathematics"}, {"id": 6262, "name": "delusion"}]</t>
  </si>
  <si>
    <t>At Princeton University, John Nash struggles to make a worthwhile contribution to serve as his legacy to the world of mathematics. He finally makes a revolutionary breakthrough that will eventually earn him the Nobel Prize. After graduate school he turns to teaching, becoming romantically involved with his student Alicia. Meanwhile the government asks his help with breaking Soviet codes, which soon gets him involved in a terrifying conspiracy plot. Nash grows more and more paranoid until a discovery that turns his entire world upside down. Now it is only with Alicia's help that he will be able to recover his mental strength and regain his status as the great mathematician we know him as today..</t>
  </si>
  <si>
    <t>I need to believe that something extra ordinary is possible...</t>
  </si>
  <si>
    <t>Source Code</t>
  </si>
  <si>
    <t>[{"id": 53, "name": "Thriller"}, {"id": 878, "name": "Science Fiction"}, {"id": 9648, "name": "Mystery"}]</t>
  </si>
  <si>
    <t>http://www.enterthesourcecode.com/</t>
  </si>
  <si>
    <t>[{"id": 258, "name": "bomb"}, {"id": 1284, "name": "identity"}, {"id": 2486, "name": "fantasy"}, {"id": 2532, "name": "bomber"}, {"id": 3301, "name": "suspicion"}, {"id": 4379, "name": "time travel"}, {"id": 5340, "name": "investigation"}, {"id": 9887, "name": "surrealism"}, {"id": 13065, "name": "soldier"}, {"id": 14605, "name": "helicopter pilot"}]</t>
  </si>
  <si>
    <t>Decorated soldier Captain Colter Stevens wakes up in the body of an unknown man, discovering he's involved in a mission to find the bomber of a Chicago commuter train. He learns he's part of a top-secret experimental program that enables him to experience the final 8 minutes of another person's life. Colter re-lives the train incident over and over again, gathering more clues each time. But can he discover who is responsible for the attack before the next one happens?</t>
  </si>
  <si>
    <t>Make Every Second Count</t>
  </si>
  <si>
    <t>The Godfather: Part III</t>
  </si>
  <si>
    <t>http://www.imdb.com/title/tt0099674/</t>
  </si>
  <si>
    <t>[{"id": 131, "name": "italy"}, {"id": 186, "name": "christianity"}, {"id": 242, "name": "new york"}, {"id": 441, "name": "assassination"}, {"id": 700, "name": "italo-american"}, {"id": 716, "name": "vatican"}, {"id": 717, "name": "pope"}, {"id": 718, "name": "confession"}, {"id": 720, "name": "helicopter"}, {"id": 5600, "name": "daughter"}, {"id": 10909, "name": "lawyer"}]</t>
  </si>
  <si>
    <t>In the midst of trying to legitimize his business dealings in 1979 New York and Italy, aging mafia don, Michael Corleone seeks forgiveness for his sins while taking a young protege under his wing.</t>
  </si>
  <si>
    <t>[{"iso_639_1": "en", "name": "English"}, {"iso_639_1": "it", "name": "Italiano"}, {"iso_639_1": "de", "name": "Deutsch"}, {"iso_639_1": "la", "name": "Latin"}]</t>
  </si>
  <si>
    <t>All the power on earth can't change destiny.</t>
  </si>
  <si>
    <t>Batman Returns</t>
  </si>
  <si>
    <t>[{"id": 28, "name": "Action"}, {"id": 14, "name": "Fantasy"}]</t>
  </si>
  <si>
    <t>[{"id": 65, "name": "holiday"}, {"id": 417, "name": "corruption"}, {"id": 848, "name": "double life"}, {"id": 849, "name": "dc comics"}, {"id": 853, "name": "crime fighter"}, {"id": 3298, "name": "hallucination"}, {"id": 5570, "name": "christmas tree"}, {"id": 6969, "name": "gotham city"}, {"id": 7002, "name": "vigilante"}, {"id": 9715, "name": "superhero"}, {"id": 14819, "name": "violence"}, {"id": 15002, "name": "dark hero"}, {"id": 15481, "name": "fictional city"}, {"id": 163074, "name": "super villain"}, {"id": 163455, "name": "super powers"}, {"id": 173861, "name": "deformed"}, {"id": 173866, "name": "bird cage"}, {"id": 173867, "name": "evil circus"}, {"id": 214644, "name": "christmas holiday"}]</t>
  </si>
  <si>
    <t>Having defeated the Joker, Batman now faces the Penguin - a warped and deformed individual who is intent on being accepted into Gotham society. Crooked businessman Max Schreck is coerced into helping him become Mayor of Gotham and they both attempt to expose Batman in a different light. Selina Kyle, Max's secretary, is thrown from the top of a building and is transformed into Catwoman - a mysterious figure who has the same personality disorder as Batman. Batman must attempt to clear his name, all the time deciding just what must be done with the Catwoman.</t>
  </si>
  <si>
    <t>The Bat, the Cat, the Penguin.</t>
  </si>
  <si>
    <t>Transcendence</t>
  </si>
  <si>
    <t>[{"id": 53, "name": "Thriller"}, {"id": 878, "name": "Science Fiction"}, {"id": 18, "name": "Drama"}, {"id": 9648, "name": "Mystery"}]</t>
  </si>
  <si>
    <t>[{"id": 310, "name": "artificial intelligence"}, {"id": 1576, "name": "technology"}, {"id": 2651, "name": "nanotechnology"}, {"id": 2812, "name": "computer virus"}, {"id": 3222, "name": "super computer"}, {"id": 6506, "name": "resurrection"}, {"id": 9673, "name": "love"}, {"id": 9678, "name": "mind control"}, {"id": 13015, "name": "terrorism"}, {"id": 14760, "name": "scientist"}, {"id": 193013, "name": "extremist"}, {"id": 198423, "name": "moral dilemma"}, {"id": 199320, "name": "computer scientist"}, {"id": 205852, "name": "mind transfer"}, {"id": 205853, "name": "quantum computer"}, {"id": 205854, "name": "mind uploading"}]</t>
  </si>
  <si>
    <t>Two leading computer scientists work toward their goal of Technological Singularity,  as a radical anti-technology organization fights to prevent them from creating a world where computers can transcend the abilities of the human brain.</t>
  </si>
  <si>
    <t>[{"iso_3166_1": "CN", "name": "China"}, {"iso_3166_1": "GB", "name": "United Kingdom"}, {"iso_3166_1": "US", "name": "United States of America"}]</t>
  </si>
  <si>
    <t>Yesterday, Dr. Will Caster was only human...</t>
  </si>
  <si>
    <t>Top Gun</t>
  </si>
  <si>
    <t>[{"id": 28, "name": "Action"}, {"id": 10749, "name": "Romance"}, {"id": 10752, "name": "War"}]</t>
  </si>
  <si>
    <t>[{"id": 725, "name": "lovesickness"}, {"id": 1014, "name": "loss of lover"}, {"id": 2533, "name": "fighter pilot"}, {"id": 2796, "name": "self-discovery"}, {"id": 3203, "name": "pilot"}, {"id": 3564, "name": "ejection seat"}, {"id": 3737, "name": "dying and death"}, {"id": 3776, "name": "officer"}, {"id": 3777, "name": "training camp"}, {"id": 3779, "name": "air force"}, {"id": 3800, "name": "airplane"}, {"id": 3851, "name": "dangerous"}, {"id": 3994, "name": "battle assignment"}, {"id": 4410, "name": "u.s. navy"}, {"id": 6062, "name": "hostility"}, {"id": 7879, "name": "secret love"}, {"id": 13001, "name": "cowardliness"}, {"id": 207414, "name": "pilot school"}]</t>
  </si>
  <si>
    <t>For Lieutenant Pete 'Maverick' Mitchell and his friend and Co-Pilot Nick 'Goose' Bradshaw being accepted into an elite training school for fighter pilots is a dream come true.  A tragedy, as well as personal demons, threaten Pete's dreams of becoming an Ace pilot.</t>
  </si>
  <si>
    <t>Up there with the best of the best.</t>
  </si>
  <si>
    <t>National Treasure</t>
  </si>
  <si>
    <t>[{"id": 12, "name": "Adventure"}, {"id": 28, "name": "Action"}, {"id": 53, "name": "Thriller"}, {"id": 9648, "name": "Mystery"}]</t>
  </si>
  <si>
    <t>[{"id": 483, "name": "riddle"}, {"id": 1454, "name": "treasure"}, {"id": 6956, "name": "treasure hunt"}, {"id": 41586, "name": "archaeologist"}, {"id": 184134, "name": "archeology\u00a0"}]</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</si>
  <si>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</si>
  <si>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[{"iso_639_1": "la", "name": "Latin"}, {"iso_639_1": "en", "name": "English"}, {"iso_639_1": "es", "name": "Espa\u00f1ol"}]</t>
  </si>
  <si>
    <t>The greatest adventure history has ever revealed.</t>
  </si>
  <si>
    <t>Taxi Driver</t>
  </si>
  <si>
    <t>[{"id": 80, "name": "Crime"}, {"id": 18, "name": "Drama"}]</t>
  </si>
  <si>
    <t>[{"id": 422, "name": "vietnam veteran"}, {"id": 444, "name": "taxi"}, {"id": 1523, "name": "obsession"}, {"id": 2231, "name": "drug dealer"}, {"id": 4225, "name": "night shift"}, {"id": 7002, "name": "vigilante"}, {"id": 7368, "name": "alienation"}, {"id": 9622, "name": "misanthrope"}, {"id": 11325, "name": "shot to death"}, {"id": 33625, "name": "illegal prostitution"}, {"id": 167104, "name": "loner"}]</t>
  </si>
  <si>
    <t>A mentally unstable Vietnam War veteran works as a night-time taxi driver in New York City where the perceived decadence and sleaze feeds his urge for violent action, attempting to save a preadolescent prostitute in the process.</t>
  </si>
  <si>
    <t>On every street in every city, there's a nobody who dreams of being a somebody.</t>
  </si>
  <si>
    <t>Starship Troopers</t>
  </si>
  <si>
    <t>[{"id": 305, "name": "moon"}, {"id": 1423, "name": "asteroid"}, {"id": 1826, "name": "space marine"}, {"id": 2051, "name": "intelligence"}, {"id": 2900, "name": "buenos aires"}, {"id": 2902, "name": "space battle"}, {"id": 4565, "name": "dystopia"}, {"id": 6092, "name": "army"}, {"id": 8201, "name": "satire"}, {"id": 9831, "name": "spaceship"}, {"id": 13065, "name": "soldier"}, {"id": 161247, "name": "drill instructor"}, {"id": 162365, "name": "military"}]</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</si>
  <si>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</si>
  <si>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The only good bug is a dead bug.</t>
  </si>
  <si>
    <t>Insidious</t>
  </si>
  <si>
    <t>http://www.insidious-movie.com/</t>
  </si>
  <si>
    <t>[{"id": 2723, "name": "medium"}, {"id": 10114, "name": "evil spirit"}, {"id": 14651, "name": "house warming"}, {"id": 179430, "name": "aftercreditsstinger"}]</t>
  </si>
  <si>
    <t>A family discovers that dark spirits have invaded their home after their son inexplicably falls into an endless sleep. When they reach out to a professional for help, they learn things are a lot more personal than they thought.</t>
  </si>
  <si>
    <t>It's not the house that's haunted.</t>
  </si>
  <si>
    <t>Hellboy II: The Golden Army</t>
  </si>
  <si>
    <t>[{"id": 12, "name": "Adventure"}, {"id": 14, "name": "Fantasy"}, {"id": 878, "name": "Science Fiction"}]</t>
  </si>
  <si>
    <t>[{"id": 2096, "name": "auction"}, {"id": 7005, "name": "northern ireland"}, {"id": 9403, "name": "resignation"}, {"id": 9715, "name": "superhero"}, {"id": 11196, "name": "rebellion"}, {"id": 14819, "name": "violence"}, {"id": 18096, "name": "spear"}, {"id": 18149, "name": "cut arm"}, {"id": 33933, "name": "split screen"}, {"id": 155030, "name": "superhero team"}, {"id": 157789, "name": "arm ripped off"}, {"id": 163074, "name": "super villain"}, {"id": 174203, "name": "remorse"}, {"id": 174209, "name": "self exile"}, {"id": 174222, "name": "vanishing figure"}, {"id": 226774, "name": "father son conflict"}]</t>
  </si>
  <si>
    <t>In this continuation to the adventure of the demon superhero, an evil elf breaks an ancient pact between humans and creatures, as he declares war against humanity. He is on a mission to release The Golden Army, a deadly group of fighting machines that can destroy the human race. As Hell on Earth is ready to erupt, Hellboy and his crew set out to defeat the evil prince.</t>
  </si>
  <si>
    <t>Saving the world is a hell of a job.</t>
  </si>
  <si>
    <t>Beetlejuice</t>
  </si>
  <si>
    <t>[{"id": 3065, "name": "minister"}, {"id": 3891, "name": "giant snake"}, {"id": 4062, "name": "skeleton"}, {"id": 5941, "name": "calypso"}, {"id": 6022, "name": "arts"}, {"id": 6155, "name": "afterlife"}, {"id": 7925, "name": "child bride"}, {"id": 9712, "name": "possession"}, {"id": 9887, "name": "surrealism"}, {"id": 10809, "name": "teenage girl"}, {"id": 162846, "name": "ghost"}]</t>
  </si>
  <si>
    <t>Thanks to an untimely demise via drowning, a young couple end up as poltergeists in their New England farmhouse, where they fail to meet the challenge of scaring away the insufferable new owners, who want to make drastic changes. In desperation, the undead newlyweds turn to an expert frightmeister, but he's got a diabolical agenda of his own.</t>
  </si>
  <si>
    <t>He's guaranteed to put some life in your afterlife.</t>
  </si>
  <si>
    <t>Armageddon</t>
  </si>
  <si>
    <t>[{"id": 28, "name": "Action"}, {"id": 53, "name": "Thriller"}, {"id": 878, "name": "Science Fiction"}, {"id": 12, "name": "Adventure"}]</t>
  </si>
  <si>
    <t>[{"id": 83, "name": "saving the world"}, {"id": 90, "name": "paris"}, {"id": 305, "name": "moon"}, {"id": 843, "name": "cataclysm"}, {"id": 1423, "name": "asteroid"}, {"id": 1430, "name": "self sacrifice"}, {"id": 1432, "name": "nasa"}, {"id": 1826, "name": "space marine"}, {"id": 1872, "name": "loss of father"}, {"id": 5600, "name": "daughter"}, {"id": 9882, "name": "space"}, {"id": 13027, "name": "wedding"}, {"id": 14626, "name": "astronaut"}, {"id": 164889, "name": "eiffel tower paris"}, {"id": 179431, "name": "duringcreditsstinger"}, {"id": 199076, "name": "disaster movie"}, {"id": 211487, "name": "space centre"}]</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</si>
  <si>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</si>
  <si>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The Earth's Darkest Day Will Be Man's Finest Hour</t>
  </si>
  <si>
    <t>Underworld: Awakening</t>
  </si>
  <si>
    <t>[{"id": 14, "name": "Fantasy"}, {"id": 28, "name": "Action"}, {"id": 27, "name": "Horror"}]</t>
  </si>
  <si>
    <t>http://www.entertheunderworld.com/</t>
  </si>
  <si>
    <t>[{"id": 3133, "name": "vampire"}, {"id": 5600, "name": "daughter"}, {"id": 9410, "name": "hybrid"}, {"id": 9668, "name": "child vampire"}, {"id": 12564, "name": "werewolf"}, {"id": 156395, "name": "imax"}, {"id": 176729, "name": "lab experiment"}, {"id": 180084, "name": "werewolf child"}, {"id": 231407, "name": "fang vamp"}]</t>
  </si>
  <si>
    <t>After being held in a coma-like state for fifteen years, vampire Selene learns that she has a fourteen-year-old vampire/Lycan hybrid daughter named Nissa, and when she finds her, they must stop BioCom from creating super Lycans that will kill them all.</t>
  </si>
  <si>
    <t>Vengeance Returns</t>
  </si>
  <si>
    <t>The Hangover Part II</t>
  </si>
  <si>
    <t>http://hangoverpart2.warnerbros.com/</t>
  </si>
  <si>
    <t>[{"id": 1381, "name": "sun glasses"}, {"id": 6710, "name": "interpol"}, {"id": 11199, "name": "undercover cop"}, {"id": 11461, "name": "hangover"}, {"id": 179431, "name": "duringcreditsstinger"}]</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</si>
  <si>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</si>
  <si>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The Wolfpack Is Back</t>
  </si>
  <si>
    <t>Superman Returns</t>
  </si>
  <si>
    <t>[{"id": 12, "name": "Adventure"}, {"id": 14, "name": "Fantasy"}, {"id": 28, "name": "Action"}, {"id": 878, "name": "Science Fiction"}]</t>
  </si>
  <si>
    <t>http://www.superman.com</t>
  </si>
  <si>
    <t>[{"id": 83, "name": "saving the world"}, {"id": 849, "name": "dc comics"}, {"id": 8872, "name": "invulnerability"}, {"id": 9663, "name": "sequel"}, {"id": 9715, "name": "superhero"}, {"id": 9717, "name": "based on comic book"}, {"id": 163420, "name": "kryptonite"}, {"id": 163455, "name": "super powers"}, {"id": 179102, "name": "superhuman strength"}, {"id": 202526, "name": "lex luthor"}]</t>
  </si>
  <si>
    <t>Superman returns to discover his 5-year absence has allowed Lex Luthor to walk free, and that those he was closest too felt abandoned and have moved on. Luthor plots his ultimate revenge that could see millions killed and change the face of the planet forever, as well as ridding himself of the Man of Steel.</t>
  </si>
  <si>
    <t>The 5th Wave</t>
  </si>
  <si>
    <t>https://www.facebook.com/5thWaveMovie/</t>
  </si>
  <si>
    <t>[{"id": 818, "name": "based on novel"}, {"id": 4565, "name": "dystopia"}, {"id": 9951, "name": "alien"}, {"id": 14909, "name": "alien invasion"}, {"id": 207569, "name": "human subjugation"}, {"id": 215299, "name": "environmental disaster"}, {"id": 223438, "name": "based on young adult novel"}]</t>
  </si>
  <si>
    <t>16-year-old Cassie Sullivan tries to survive in a world devastated by the waves of an alien invasion that has already decimated the population and knocked mankind back to the Stone Age.</t>
  </si>
  <si>
    <t>Protect Your Own</t>
  </si>
  <si>
    <t>Sherlock Holmes</t>
  </si>
  <si>
    <t>[{"id": 28, "name": "Action"}, {"id": 12, "name": "Adventure"}, {"id": 80, "name": "Crime"}, {"id": 9648, "name": "Mystery"}]</t>
  </si>
  <si>
    <t>http://sherlock-holmes-movie.warnerbros.com/</t>
  </si>
  <si>
    <t>[{"id": 703, "name": "detective"}, {"id": 770, "name": "scotland yard"}, {"id": 1909, "name": "coffin"}, {"id": 4252, "name": "black magic"}, {"id": 5638, "name": "arrest"}, {"id": 9104, "name": "partner"}, {"id": 9401, "name": "sherlock holmes"}, {"id": 9826, "name": "murder"}, {"id": 10028, "name": "steampunk"}, {"id": 11855, "name": "pentagram"}, {"id": 33514, "name": "clue"}]</t>
  </si>
  <si>
    <t>Eccentric consulting detective, Sherlock Holmes and Doctor John Watson battle to bring down a new nemesis and unravel a deadly plot that could destroy England.</t>
  </si>
  <si>
    <t>Nothing escapes him.</t>
  </si>
  <si>
    <t>Creed</t>
  </si>
  <si>
    <t>http://creedthemovie.com/</t>
  </si>
  <si>
    <t>[{"id": 240, "name": "underdog"}, {"id": 6075, "name": "sport"}, {"id": 15285, "name": "spin off"}, {"id": 17977, "name": "underground fighting"}, {"id": 186779, "name": "motivational speaker"}, {"id": 209476, "name": "boxing"}]</t>
  </si>
  <si>
    <t>The former World Heavyweight Champion Rocky Balboa serves as a trainer and mentor to Adonis Johnson, the son of his late friend and former rival Apollo Creed.</t>
  </si>
  <si>
    <t>Your legacy is more than a name</t>
  </si>
  <si>
    <t>The Terminal</t>
  </si>
  <si>
    <t>http://www.theterminal-themovie.com/</t>
  </si>
  <si>
    <t>[{"id": 242, "name": "new york"}, {"id": 822, "name": "airport"}, {"id": 1459, "name": "marriage proposal"}, {"id": 1638, "name": "translation"}, {"id": 1846, "name": "craftsman"}, {"id": 2080, "name": "stewardess"}, {"id": 2173, "name": "illegal immigration"}, {"id": 2568, "name": "language barrier"}, {"id": 3013, "name": "jfk international airport"}, {"id": 3014, "name": "immigration law"}, {"id": 3015, "name": "fast food restaurant"}, {"id": 3016, "name": "security camera"}, {"id": 3017, "name": "jazz musician"}, {"id": 3018, "name": "saxophonist"}, {"id": 3019, "name": "autograph"}, {"id": 3022, "name": "passport"}, {"id": 3023, "name": "eastern europe"}, {"id": 6054, "name": "friendship"}]</t>
  </si>
  <si>
    <t>Viktor Navorski is a man without a country; his plane took off just as a coup d'etat exploded in his homeland, leaving it in shambles, and now he's stranded at Kennedy Airport, where he's holding a passport that nobody recognizes. While quarantined in the transit lounge until authorities can figure out what to do with him, Viktor simply goes on living â€“ and courts romance with a beautiful flight attendant.</t>
  </si>
  <si>
    <t>[{"iso_639_1": "bg", "name": "\u0431\u044a\u043b\u0433\u0430\u0440\u0441\u043a\u0438 \u0435\u0437\u0438\u043a"}, {"iso_639_1": "en", "name": "English"}, {"iso_639_1": "fr", "name": "Fran\u00e7ais"}, {"iso_639_1": "ru", "name": "P\u0443\u0441\u0441\u043a\u0438\u0439"}, {"iso_639_1": "es", "name": "Espa\u00f1ol"}]</t>
  </si>
  <si>
    <t>Life is waiting.</t>
  </si>
  <si>
    <t>Cast Away</t>
  </si>
  <si>
    <t>[{"id": 911, "name": "exotic island"}, {"id": 1252, "name": "suicide attempt"}, {"id": 5605, "name": "volleyball"}, {"id": 9957, "name": "loneliness"}, {"id": 12617, "name": "airplane crash"}, {"id": 155746, "name": "deserted island"}, {"id": 157524, "name": "tropical island"}, {"id": 170319, "name": "survival skills"}]</t>
  </si>
  <si>
    <t>Chuck, a top international manager for FedEx, and Kelly, a Ph.D. student, are in love and heading towards marriage. Then Chuck's plane to Malaysia ditches at sea during a terrible storm. He's the only survivor, and he washes up on a tiny island with nothing but some flotsam and jetsam from the aircraft's cargo.</t>
  </si>
  <si>
    <t>[{"iso_639_1": "ru", "name": "P\u0443\u0441\u0441\u043a\u0438\u0439"}, {"iso_639_1": "en", "name": "English"}]</t>
  </si>
  <si>
    <t>At the edge of the world, his journey begins.</t>
  </si>
  <si>
    <t>Die Hard 2</t>
  </si>
  <si>
    <t>[{"id": 502, "name": "ambush"}, {"id": 720, "name": "helicopter"}, {"id": 736, "name": "journalist"}, {"id": 818, "name": "based on novel"}, {"id": 822, "name": "airport"}, {"id": 4709, "name": "hand grenade"}, {"id": 5572, "name": "fistfight"}, {"id": 8015, "name": "cop"}, {"id": 9663, "name": "sequel"}, {"id": 10794, "name": "snow"}, {"id": 10808, "name": "dulles international airport"}, {"id": 10950, "name": "shootout"}, {"id": 11720, "name": "officer involved shooting"}, {"id": 13015, "name": "terrorism"}, {"id": 14601, "name": "explosion"}, {"id": 14765, "name": "church"}, {"id": 14819, "name": "violence"}, {"id": 15246, "name": "sabotage"}, {"id": 33553, "name": "walkie talkie"}, {"id": 156788, "name": "swat team"}, {"id": 158770, "name": "air traffic control"}, {"id": 195741, "name": "commando unit"}, {"id": 207771, "name": "snowmobile"}]</t>
  </si>
  <si>
    <t>John McClane is an off-duty cop gripped with a feeling of dÃ©jÃ  vu when on a snowy Christmas Eve in the nation's capital, terrorists seize a major international airport, holding thousands of holiday travelers hostage. Renegade military commandos led by a murderous rogue officer plot to rescue a drug lord from justice and are prepared for every contingency except one: McClane's smart-mouthed heroics.</t>
  </si>
  <si>
    <t>Die Harder</t>
  </si>
  <si>
    <t>Dredd</t>
  </si>
  <si>
    <t>http://dreddthemovie.com/</t>
  </si>
  <si>
    <t>[{"id": 279, "name": "usa"}, {"id": 417, "name": "corruption"}, {"id": 853, "name": "crime fighter"}, {"id": 934, "name": "judge"}, {"id": 1761, "name": "metropolis"}, {"id": 3703, "name": "law"}, {"id": 4458, "name": "post-apocalyptic"}, {"id": 4565, "name": "dystopia"}, {"id": 5822, "name": "executive case"}, {"id": 6149, "name": "police"}, {"id": 9685, "name": "futuristic"}, {"id": 9717, "name": "based on comic book"}, {"id": 10292, "name": "gore"}, {"id": 10349, "name": "survival"}, {"id": 12371, "name": "gunfight"}, {"id": 13142, "name": "gangster"}, {"id": 14687, "name": "extreme violence"}, {"id": 14742, "name": "psychic"}, {"id": 14819, "name": "violence"}, {"id": 15009, "name": "criminal"}, {"id": 15108, "name": "justice"}, {"id": 18026, "name": "drug lord"}, {"id": 18712, "name": "based on graphic novel"}, {"id": 162988, "name": "dystopic future"}, {"id": 162993, "name": "dark humor"}, {"id": 162994, "name": "expert marksman"}, {"id": 185434, "name": "rookie"}, {"id": 203165, "name": "dredd"}, {"id": 236590, "name": "2000 ad"}]</t>
  </si>
  <si>
    <t>In the future, America is a dystopian wasteland. The latest scourge is Ma-Ma, a prostitute-turned-drug pusher with a dangerous new drug and aims to take over the city. The only possibility of stopping her is an elite group of urban police called Judges, who combine the duties of judge, jury and executioner to deliver a brutal brand of swift justice. But even the top-ranking Judge, Dredd, discovers that taking down Ma-Ma isnâ€™t as easy as it seems in this explosive adaptation of the hugely popular comic series.</t>
  </si>
  <si>
    <t>[{"iso_3166_1": "ZA", "name": "South Africa"}, {"iso_3166_1": "GB", "name": "United Kingdom"}, {"iso_3166_1": "US", "name": "United States of America"}, {"iso_3166_1": "IN", "name": "India"}]</t>
  </si>
  <si>
    <t>Judgement is coming</t>
  </si>
  <si>
    <t>The Big Short</t>
  </si>
  <si>
    <t>http://www.thebigshortmovie.com/</t>
  </si>
  <si>
    <t>[{"id": 974, "name": "bank"}, {"id": 4373, "name": "fraud"}, {"id": 5565, "name": "biography"}, {"id": 5636, "name": "wall street"}, {"id": 6118, "name": "finances"}, {"id": 9672, "name": "based on true story"}, {"id": 11321, "name": "animated sequence"}, {"id": 11687, "name": "breaking the fourth wall"}, {"id": 18040, "name": "loan"}, {"id": 165193, "name": "financial crisis"}, {"id": 179867, "name": "real estate"}, {"id": 188072, "name": "mortgage"}]</t>
  </si>
  <si>
    <t>The men who made millions from a global economic meltdown.</t>
  </si>
  <si>
    <t>This is a true story.</t>
  </si>
  <si>
    <t>Moulin Rouge!</t>
  </si>
  <si>
    <t>[{"id": 18, "name": "Drama"}, {"id": 10402, "name": "Music"}, {"id": 10749, "name": "Romance"}]</t>
  </si>
  <si>
    <t>[{"id": 4235, "name": "duke"}, {"id": 4344, "name": "musical"}, {"id": 5914, "name": "writer's block"}, {"id": 6027, "name": "music"}, {"id": 6564, "name": "terminal illness"}, {"id": 13028, "name": "writer"}, {"id": 158111, "name": "no opening credits"}, {"id": 164753, "name": "moulin rouge"}, {"id": 164754, "name": "bohemian"}, {"id": 164759, "name": "toulouse lautrec"}, {"id": 164764, "name": "red curtain"}, {"id": 164770, "name": "cancan dance"}, {"id": 164772, "name": "la traviata"}, {"id": 164775, "name": "orpheus and eurydice"}, {"id": 186403, "name": "dance hall"}]</t>
  </si>
  <si>
    <t>A celebration of love and creative inspiration takes place in the infamous, gaudy and glamorous Parisian nightclub, at the cusp of the 20th century. A young poet, who is plunged into the heady world of Moulin Rouge, begins a passionate affair with the club's most notorious and beautiful star.</t>
  </si>
  <si>
    <t>[{"iso_639_1": "fr", "name": "Fran\u00e7ais"}, {"iso_639_1": "es", "name": "Espa\u00f1ol"}, {"iso_639_1": "en", "name": "English"}]</t>
  </si>
  <si>
    <t>No Laws. No Limits. One Rule. Never Fall In Love.</t>
  </si>
  <si>
    <t>Zombieland</t>
  </si>
  <si>
    <t>[{"id": 35, "name": "Comedy"}, {"id": 27, "name": "Horror"}]</t>
  </si>
  <si>
    <t>http://www.zombieland.com/</t>
  </si>
  <si>
    <t>[{"id": 521, "name": "washington d.c."}, {"id": 1156, "name": "sister sister relationship"}, {"id": 4458, "name": "post-apocalyptic"}, {"id": 7312, "name": "road trip"}, {"id": 8636, "name": "blood splatter"}, {"id": 9755, "name": "parody"}, {"id": 10349, "name": "survival"}, {"id": 12377, "name": "zombie"}, {"id": 14819, "name": "violence"}, {"id": 50009, "name": "survival horror"}, {"id": 155582, "name": "amusement park"}, {"id": 167068, "name": "twinkie"}, {"id": 167081, "name": "body count"}, {"id": 167085, "name": "zombification"}, {"id": 167095, "name": "disposing of a dead body"}, {"id": 167103, "name": "bitten on the arm"}, {"id": 167104, "name": "loner"}, {"id": 179430, "name": "aftercreditsstinger"}, {"id": 186565, "name": "zombie apocalypse"}, {"id": 235354, "name": "fear of clowns"}]</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</si>
  <si>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</si>
  <si>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This place is so dead</t>
  </si>
  <si>
    <t>There's Something About Mary</t>
  </si>
  <si>
    <t>[{"id": 10749, "name": "Romance"}, {"id": 35, "name": "Comedy"}]</t>
  </si>
  <si>
    <t>http://www.aboutmary.com/</t>
  </si>
  <si>
    <t>[{"id": 3262, "name": "surgeon"}, {"id": 6844, "name": "stalker"}, {"id": 9799, "name": "romantic comedy"}, {"id": 11223, "name": "dream girl"}, {"id": 15027, "name": "taboo"}, {"id": 155457, "name": "screwball comedy"}, {"id": 158502, "name": "frisbee"}, {"id": 158505, "name": "troubadour"}, {"id": 158507, "name": "gross out comedy"}, {"id": 194413, "name": "intellectual disability"}]</t>
  </si>
  <si>
    <t>Having never fully recovered from a prom date that became a total disaster, a man finally gets a chance to reunite with his old prom date, only to run up against other suitors including the sleazy detective he hired to find her.</t>
  </si>
  <si>
    <t>Love Is In The Hair.</t>
  </si>
  <si>
    <t>Jack Reacher</t>
  </si>
  <si>
    <t>http://www.jackreachermovie.com/</t>
  </si>
  <si>
    <t>[{"id": 818, "name": "based on novel"}, {"id": 1589, "name": "sniper"}, {"id": 5340, "name": "investigation"}, {"id": 6149, "name": "police"}, {"id": 180124, "name": "quarry"}]</t>
  </si>
  <si>
    <t>In an innocent heartland city, five are shot dead by an expert sniper. The police quickly identify and arrest the culprit, and build a slam-dunk case. But the accused man claims he's innocent and says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</si>
  <si>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The Law Has Limits. He Does Not.</t>
  </si>
  <si>
    <t>Lara Croft Tomb Raider: The Cradle of Life</t>
  </si>
  <si>
    <t>[{"id": 28, "name": "Action"}, {"id": 12, "name": "Adventure"}, {"id": 14, "name": "Fantasy"}, {"id": 53, "name": "Thriller"}]</t>
  </si>
  <si>
    <t>[{"id": 483, "name": "riddle"}, {"id": 1454, "name": "treasure"}, {"id": 1456, "name": "medallion"}, {"id": 3510, "name": "kenia"}, {"id": 5127, "name": "alexander the great"}, {"id": 5962, "name": "pandora's box"}, {"id": 5964, "name": "chinese mafia"}, {"id": 6956, "name": "treasure hunt"}, {"id": 12354, "name": "hong kong"}, {"id": 41586, "name": "archaeologist"}, {"id": 41645, "name": "based on video game"}, {"id": 184134, "name": "archeology\u00a0"}]</t>
  </si>
  <si>
    <t>Lara Croft ventures to an underwater temple in search of the mythological Pandora's Box but, after securing it, it is promptly stolen by the villainous leader of a Chinese crime syndicate. Lara must recover the box before the syndicate's evil mastermind uses it to construct a weapon of catastrophic capabilities.</t>
  </si>
  <si>
    <t>[{"iso_3166_1": "US", "name": "United States of America"}, {"iso_3166_1": "DE", "name": "Germany"}, {"iso_3166_1": "JP", "name": "Japan"}, {"iso_3166_1": "GB", "name": "United Kingdom"}]</t>
  </si>
  <si>
    <t>Adventuress Lara Croft goes on a quest to save the mythical Pandora's Box</t>
  </si>
  <si>
    <t>Dirty Grandpa</t>
  </si>
  <si>
    <t>http://www.dirtygrandpa.movie/</t>
  </si>
  <si>
    <t>[{"id": 1158, "name": "grandfather grandson relationship"}, {"id": 4412, "name": "grandfather"}, {"id": 7312, "name": "road trip"}, {"id": 13027, "name": "wedding"}, {"id": 18115, "name": "retired"}, {"id": 33656, "name": "pervert"}, {"id": 156883, "name": "army general"}, {"id": 170827, "name": "sex comedy"}]</t>
  </si>
  <si>
    <t>Jason Kelly is one week away from marrying his boss's uber-controlling daughter, putting him on the fast track for a partnership at the law firm. However, when the straight-laced Jason is tricked into driving his foul-mouthed grandfather, Dick, to Daytona for spring break, his pending nuptials are suddenly in jeopardy. Between riotous frat parties, bar fights, and an epic night of karaoke, Dick is on a quest to live his life to the fullest and bring Jason along for the ride.</t>
  </si>
  <si>
    <t>This is Jason. He's a little worried about his grandpa.</t>
  </si>
  <si>
    <t>Oldboy</t>
  </si>
  <si>
    <t>[{"id": 18, "name": "Drama"}, {"id": 53, "name": "Thriller"}, {"id": 9648, "name": "Mystery"}, {"id": 28, "name": "Action"}]</t>
  </si>
  <si>
    <t>[{"id": 3364, "name": "sushi restaurant"}, {"id": 3927, "name": "rage and hate"}, {"id": 5585, "name": "notebook"}, {"id": 5600, "name": "daughter"}, {"id": 6062, "name": "hostility"}, {"id": 7412, "name": "sin"}, {"id": 9748, "name": "revenge"}, {"id": 9957, "name": "loneliness"}, {"id": 14778, "name": "urination"}, {"id": 18047, "name": "anger"}, {"id": 18396, "name": "catholic"}, {"id": 33841, "name": "incest"}, {"id": 159544, "name": "south hypnosis"}]</t>
  </si>
  <si>
    <t>With no clue how he came to be imprisoned, drugged and tortured for 15 years, a desperate businessman seeks revenge on his captors.</t>
  </si>
  <si>
    <t>[{"iso_3166_1": "KR", "name": "South Korea"}]</t>
  </si>
  <si>
    <t>[{"iso_639_1": "ko", "name": "\ud55c\uad6d\uc5b4/\uc870\uc120\ub9d0"}]</t>
  </si>
  <si>
    <t>15 years of imprisonment, five days of vengeance</t>
  </si>
  <si>
    <t>Hancock</t>
  </si>
  <si>
    <t>http://www.sonypictures.com/movies/hancock/</t>
  </si>
  <si>
    <t>[{"id": 334, "name": "flying"}, {"id": 567, "name": "alcohol"}, {"id": 2038, "name": "love of one's life"}, {"id": 3691, "name": "forbidden love"}, {"id": 4663, "name": "lovers"}, {"id": 5608, "name": "affection"}, {"id": 5920, "name": "advertising expert"}, {"id": 7464, "name": "alcoholism"}, {"id": 8872, "name": "invulnerability"}, {"id": 9715, "name": "superhero"}, {"id": 11794, "name": "pokies"}, {"id": 179431, "name": "duringcreditsstinger"}]</t>
  </si>
  <si>
    <t>Hancock is a down-and-out superhero who's forced to employ a PR expert to help repair his image when the public grows weary of all the damage he's inflicted during his lifesaving heroics. The agent's idea of imprisoning the antihero to make the world miss him proves successful, but will Hancock stick to his new sense of purpose or slip back into old habits?</t>
  </si>
  <si>
    <t>Bad Behavior. Bad Attitude. Real Hero.</t>
  </si>
  <si>
    <t>Kung Fu Panda 3</t>
  </si>
  <si>
    <t>[{"id": 28, "name": "Action"}, {"id": 12, "name": "Adventure"}, {"id": 16, "name": "Animation"}, {"id": 35, "name": "Comedy"}, {"id": 10751, "name": "Family"}]</t>
  </si>
  <si>
    <t>[{"id": 478, "name": "china"}, {"id": 779, "name": "martial arts"}, {"id": 780, "name": "kung fu"}, {"id": 5331, "name": "village"}, {"id": 8531, "name": "panda"}, {"id": 9663, "name": "sequel"}, {"id": 11477, "name": "talking animal"}, {"id": 11500, "name": "anthropomorphism"}, {"id": 12554, "name": "dragon"}, {"id": 15036, "name": "ancient china"}, {"id": 184656, "name": "wuxia"}, {"id": 187056, "name": "woman director"}]</t>
  </si>
  <si>
    <t>Continuing his "legendary adventures of awesomeness", Po must face two hugely epic, but different threats: one supernatural and the other a little closer to his home.</t>
  </si>
  <si>
    <t>Grab destiny by the rice dumplings.</t>
  </si>
  <si>
    <t>Pacific Rim</t>
  </si>
  <si>
    <t>http://www.pacificrimmovie.com/</t>
  </si>
  <si>
    <t>[{"id": 4565, "name": "dystopia"}, {"id": 10891, "name": "giant robot"}, {"id": 11100, "name": "giant monster"}, {"id": 12332, "name": "apocalypse"}, {"id": 156395, "name": "imax"}, {"id": 179431, "name": "duringcreditsstinger"}, {"id": 209714, "name": "3d"}]</t>
  </si>
  <si>
    <t>When legions of monstrous creatures, known as Kaiju, started rising from the sea, a war began that would take millions of lives and consume humanity's resources for years on end. To combat the giant Kaiju, a special type of weapon was devised: massive robots, called Jaegers, which are controlled simultaneously by two pilots whose minds are locked in a neural bridge. But even the Jaegers are proving nearly defenseless in the face of the relentless Kaiju. On the verge of defeat, the forces defending mankind have no choice but to turn to two unlikely heroesâ€”a washed-up former pilot (Charlie Hunnam) and an untested trainee (Rinko Kikuchi)â€”who are teamed to drive a legendary but seemingly obsolete Jaeger from the past. Together, they stand as mankind's last hope against the mounting apocalypse.</t>
  </si>
  <si>
    <t>To Fight Monsters, We Created Monsters</t>
  </si>
  <si>
    <t>The Truman Show</t>
  </si>
  <si>
    <t>[{"id": 2147, "name": "claustrophobia"}, {"id": 3979, "name": "hidden camera"}, {"id": 4565, "name": "dystopia"}, {"id": 10328, "name": "reality show"}, {"id": 207063, "name": "make believe"}, {"id": 207064, "name": "pretend"}]</t>
  </si>
  <si>
    <t>Truman Burbank is the star of "The Truman Show", a 24-hour-a-day "reality" TV show that broadcasts every aspect of his life -- live and in color -- without his knowledge. His entire life has been an unending soap opera for consumption by the rest of the world. And everyone he knows -- including his wife and his best friend -- is really an actor, paid to be part of his life.</t>
  </si>
  <si>
    <t>On the air. Unaware.</t>
  </si>
  <si>
    <t>Eternal Sunshine of the Spotless Mind</t>
  </si>
  <si>
    <t>[{"id": 878, "name": "Science Fiction"}, {"id": 18, "name": "Drama"}, {"id": 10749, "name": "Romance"}]</t>
  </si>
  <si>
    <t>http://www.eternalsunshine.com</t>
  </si>
  <si>
    <t>[{"id": 563, "name": "deja vu"}, {"id": 802, "name": "regret"}, {"id": 931, "name": "jealousy"}, {"id": 1453, "name": "amnesia"}, {"id": 1566, "name": "dream"}, {"id": 1604, "name": "operation"}, {"id": 5625, "name": "relationship problems"}, {"id": 9673, "name": "love"}, {"id": 10937, "name": "memory"}, {"id": 12400, "name": "brainwashing"}, {"id": 14534, "name": "relationship"}, {"id": 34265, "name": "heartbreak"}, {"id": 157171, "name": "nonlinear timeline"}, {"id": 204374, "name": "love story"}, {"id": 224279, "name": "bittersweet"}]</t>
  </si>
  <si>
    <t>Joel Barish, heartbroken that his girlfriend underwent a procedure to erase him from her memory, decides to do the same. However, as he watches his memories of her fade away, he realises that he still loves her, and may be too late to correct his mistake.</t>
  </si>
  <si>
    <t>You can erase someone from your mind. Getting them out of your heart is another story.</t>
  </si>
  <si>
    <t>Alice Through the Looking Glass</t>
  </si>
  <si>
    <t>[{"id": 14, "name": "Fantasy"}]</t>
  </si>
  <si>
    <t>http://movies.disney.com/alice-through-the-looking-glass</t>
  </si>
  <si>
    <t>[{"id": 818, "name": "based on novel"}, {"id": 1507, "name": "clock"}, {"id": 2011, "name": "queen"}, {"id": 9663, "name": "sequel"}, {"id": 12552, "name": "alice in wonderland"}, {"id": 177895, "name": "dark fantasy"}, {"id": 203699, "name": "mad hatter"}, {"id": 209714, "name": "3d"}]</t>
  </si>
  <si>
    <t>In the sequel to Tim Burton's "Alice in Wonderland", Alice Kingsleigh returns to Underland and faces a new adventure in saving the Mad Hatter.</t>
  </si>
  <si>
    <t>It's time for a little madness.</t>
  </si>
  <si>
    <t>Hotel Transylvania</t>
  </si>
  <si>
    <t>http://www.welcometohotelt.com</t>
  </si>
  <si>
    <t>[{"id": 616, "name": "witch"}, {"id": 2343, "name": "magic"}, {"id": 2904, "name": "mummy"}, {"id": 3133, "name": "vampire"}, {"id": 3633, "name": "dracula"}, {"id": 4062, "name": "skeleton"}, {"id": 5891, "name": "backpacker"}, {"id": 6737, "name": "frankenstein"}, {"id": 11155, "name": "wolfman"}, {"id": 12377, "name": "zombie"}, {"id": 160130, "name": "invisible man"}, {"id": 179431, "name": "duringcreditsstinger"}, {"id": 179860, "name": "\u00a0nosferatu"}, {"id": 181068, "name": "protective father"}, {"id": 231407, "name": "fang vamp"}]</t>
  </si>
  <si>
    <t>Dracula, who operates a high-end resort away from the human world, goes into overprotective mode when a boy discovers the resort and falls for the count's teen-aged daughter.</t>
  </si>
  <si>
    <t>Where monsters go to get away from it all</t>
  </si>
  <si>
    <t>Gods of Egypt</t>
  </si>
  <si>
    <t>[{"id": 1160, "name": "egypt"}, {"id": 1449, "name": "underworld"}, {"id": 1721, "name": "fight"}, {"id": 2035, "name": "mythology"}, {"id": 2906, "name": "nile"}, {"id": 6091, "name": "war"}, {"id": 9727, "name": "thief"}, {"id": 10084, "name": "rescue"}, {"id": 18034, "name": "desert"}, {"id": 161172, "name": "gods"}, {"id": 163338, "name": "egyptian mythology"}, {"id": 185638, "name": "egyptian"}, {"id": 227686, "name": "myth"}]</t>
  </si>
  <si>
    <t>A common thief joins a mythical god on a quest through Egypt.</t>
  </si>
  <si>
    <t>The battle for eternity begins</t>
  </si>
  <si>
    <t>E.T. the Extra-Terrestrial</t>
  </si>
  <si>
    <t>[{"id": 878, "name": "Science Fiction"}, {"id": 12, "name": "Adventure"}, {"id": 10751, "name": "Family"}, {"id": 14, "name": "Fantasy"}]</t>
  </si>
  <si>
    <t>http://www.et20.com/</t>
  </si>
  <si>
    <t>[{"id": 455, "name": "farewell"}, {"id": 1007, "name": "homesickness"}, {"id": 1432, "name": "nasa"}, {"id": 1603, "name": "extraterrestrial technology"}, {"id": 1604, "name": "operation"}, {"id": 1826, "name": "space marine"}, {"id": 1872, "name": "loss of father"}, {"id": 2430, "name": "hiding place"}, {"id": 3197, "name": "riding a bicycle"}, {"id": 3243, "name": "flying saucer"}, {"id": 3246, "name": "prosecution"}, {"id": 3335, "name": "halloween"}, {"id": 4527, "name": "flowerpot"}, {"id": 5958, "name": "finger"}, {"id": 9457, "name": "single"}]</t>
  </si>
  <si>
    <t>After a gentle alien becomes stranded on Earth, the being is discovered and befriended by a young boy named Elliott. Bringing the extraterrestrial into his suburban California house, Elliott introduces E.T., as the alien is dubbed, to his brother and his little sister, Gertie, and the children decide to keep its existence a secret. Soon, however, E.T. falls ill, resulting in government intervention and a dire situation for both Elliott and the alien.</t>
  </si>
  <si>
    <t>He is afraid. He is alone. He is three million light years from home.</t>
  </si>
  <si>
    <t>The World's End</t>
  </si>
  <si>
    <t>[{"id": 35, "name": "Comedy"}, {"id": 28, "name": "Action"}, {"id": 878, "name": "Science Fiction"}]</t>
  </si>
  <si>
    <t>[{"id": 10150, "name": "end of the world"}, {"id": 12332, "name": "apocalypse"}, {"id": 33452, "name": "trilogy"}, {"id": 172514, "name": "homage"}]</t>
  </si>
  <si>
    <t>Five friends who reunite in an attempt to top their epic pub crawl from 20 years earlier unwittingly become humankind's only hope for survival.</t>
  </si>
  <si>
    <t>Good food. Fine ales. Total Annihilation.</t>
  </si>
  <si>
    <t>[{"id": 28, "name": "Action"}, {"id": 12, "name": "Adventure"}, {"id": 16, "name": "Animation"}, {"id": 878, "name": "Science Fiction"}, {"id": 53, "name": "Thriller"}]</t>
  </si>
  <si>
    <t>[{"id": 312, "name": "man vs machine"}, {"id": 3929, "name": "hope"}, {"id": 4458, "name": "post-apocalyptic"}, {"id": 4565, "name": "dystopia"}, {"id": 6054, "name": "friendship"}, {"id": 6091, "name": "war"}, {"id": 10028, "name": "steampunk"}, {"id": 18036, "name": "coward"}, {"id": 156949, "name": "end of world"}, {"id": 178655, "name": "rag doll"}]</t>
  </si>
  <si>
    <t>When 9 first comes to life, he finds himself in a post-apocalyptic world. All humans are gone, and it is only by chance that he discovers a small community of others like him taking refuge from fearsome machines that roam the earth intent on their extinction. Despite being the neophyte of the group, 9 convinces the others that hiding will do them no good.</t>
  </si>
  <si>
    <t>When our world ended their mission began.</t>
  </si>
  <si>
    <t>Lilo &amp; Stitch</t>
  </si>
  <si>
    <t>[{"id": 1156, "name": "sister sister relationship"}, {"id": 1603, "name": "extraterrestrial technology"}, {"id": 1668, "name": "hawaii"}, {"id": 2393, "name": "adoption"}, {"id": 2766, "name": "mutation"}, {"id": 4862, "name": "alien life-form"}, {"id": 4939, "name": "alien phenomenons"}, {"id": 10336, "name": "animation"}, {"id": 15162, "name": "dog"}, {"id": 168490, "name": "dead parents"}]</t>
  </si>
  <si>
    <t>A lonely Hawaiian girl named Lilo is being raised by her older sister, Nani, after their parents die -- under the watch of social worker Cobra Bubbles. When Lilo adopts a funny-looking dog and names him "Stitch," she doesn't realize her new best friend is a wacky alien created by mad scientist Dr. Jumba.</t>
  </si>
  <si>
    <t>He's coming to our galaxy.</t>
  </si>
  <si>
    <t>Dead Poets Society</t>
  </si>
  <si>
    <t>[{"id": 30, "name": "individual"}, {"id": 490, "name": "philosophy"}, {"id": 496, "name": "poetry"}, {"id": 497, "name": "shakespeare"}, {"id": 1992, "name": "professor"}, {"id": 2132, "name": "literature"}, {"id": 6054, "name": "friendship"}, {"id": 226128, "name": "filmes focados em um professor"}]</t>
  </si>
  <si>
    <t>At an elite, old-fashioned boarding school in New England, a passionate English teacher inspires his students to rebel against convention and seize the potential of every day, courting the disdain of the stern headmaster.</t>
  </si>
  <si>
    <t>He was their inspiration. He made their lives extraordinary.</t>
  </si>
  <si>
    <t>Sicario</t>
  </si>
  <si>
    <t>[{"id": 534, "name": "mexico"}, {"id": 591, "name": "cia"}, {"id": 919, "name": "smoking"}, {"id": 1556, "name": "texas"}, {"id": 1812, "name": "fbi"}, {"id": 9826, "name": "murder"}, {"id": 11719, "name": "dirty cop"}, {"id": 13042, "name": "soccer"}, {"id": 14964, "name": "drug"}, {"id": 18525, "name": "fbi agent"}, {"id": 160194, "name": "night vision"}, {"id": 164881, "name": "death of daughter"}, {"id": 189102, "name": "tunnel"}, {"id": 191209, "name": "el paso"}, {"id": 198423, "name": "moral dilemma"}, {"id": 208397, "name": "death of wife"}, {"id": 217064, "name": "mexican cartel"}]</t>
  </si>
  <si>
    <t>A young female FBI agent joins a secret CIA operation to take down a Mexican cartel boss, a job that ends up pushing her ethical and moral values to the limit.</t>
  </si>
  <si>
    <t>The border is just another line to cross.</t>
  </si>
  <si>
    <t>Contact</t>
  </si>
  <si>
    <t>[{"id": 18, "name": "Drama"}, {"id": 878, "name": "Science Fiction"}, {"id": 9648, "name": "Mystery"}]</t>
  </si>
  <si>
    <t>http://www.warnerbros.com/contact</t>
  </si>
  <si>
    <t>[{"id": 818, "name": "based on novel"}, {"id": 1432, "name": "nasa"}, {"id": 1508, "name": "new mexico"}, {"id": 1603, "name": "extraterrestrial technology"}, {"id": 2846, "name": "prime number"}, {"id": 3412, "name": "star"}, {"id": 3416, "name": "radio wave"}, {"id": 3417, "name": "wormhole"}, {"id": 3419, "name": "fanatic"}, {"id": 10706, "name": "spirituality"}, {"id": 11001, "name": "religion"}, {"id": 14760, "name": "scientist"}, {"id": 15246, "name": "sabotage"}, {"id": 159961, "name": "ham radio"}, {"id": 160515, "name": "alien contact"}, {"id": 162356, "name": "mechanical engineering"}, {"id": 162357, "name": "observatory"}, {"id": 226028, "name": "eccentric man"}, {"id": 226240, "name": "radio telescope"}]</t>
  </si>
  <si>
    <t>Contact is a science fiction film about an encounter with alien intelligence. Based on the novel by Carl Sagan the film starred Jodie Foster as the one chosen scientist who must make some difficult decisions between her beliefs, the truth, and reality.</t>
  </si>
  <si>
    <t>If it's just us, it seems like an awful waste of space.</t>
  </si>
  <si>
    <t>The Notebook</t>
  </si>
  <si>
    <t>http://www.newline.com/properties/notebookthe.html</t>
  </si>
  <si>
    <t>[{"id": 493, "name": "poem"}, {"id": 1261, "name": "river"}, {"id": 1647, "name": "sadness"}, {"id": 1721, "name": "fight"}, {"id": 2038, "name": "love of one's life"}, {"id": 2689, "name": "dementia"}, {"id": 6069, "name": "class"}, {"id": 7879, "name": "secret love"}, {"id": 14708, "name": "tears"}, {"id": 15224, "name": "candle"}, {"id": 68648, "name": "mailbox"}]</t>
  </si>
  <si>
    <t>An epic love story centered around an older man who reads aloud to a woman with Alzheimer's. From a faded notebook, the old man's words bring to life the story about a couple who is separated by World War II, and is then passionately reunited, seven years later, after they have taken different paths.</t>
  </si>
  <si>
    <t>Behind every great love is a great story.</t>
  </si>
  <si>
    <t>Mission: Impossible II</t>
  </si>
  <si>
    <t>[{"id": 321, "name": "terror"}, {"id": 514, "name": "spain"}, {"id": 591, "name": "cia"}, {"id": 720, "name": "helicopter"}, {"id": 1308, "name": "secret identity"}, {"id": 1418, "name": "skyscraper"}, {"id": 1568, "name": "undercover"}, {"id": 2041, "name": "island"}, {"id": 2695, "name": "ex-lover"}, {"id": 3269, "name": "secret mission"}, {"id": 3737, "name": "dying and death"}, {"id": 4289, "name": "secret agent"}, {"id": 6104, "name": "computer"}, {"id": 12965, "name": "duel"}, {"id": 14675, "name": "lethal virus"}, {"id": 14819, "name": "violence"}, {"id": 18031, "name": "rescue team"}, {"id": 33705, "name": "agent"}, {"id": 33885, "name": "car"}, {"id": 191881, "name": "research laboratory"}]</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</si>
  <si>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</si>
  <si>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Expect the impossible again.</t>
  </si>
  <si>
    <t>The Fugitive</t>
  </si>
  <si>
    <t>[{"id": 12, "name": "Adventure"}, {"id": 28, "name": "Action"}, {"id": 53, "name": "Thriller"}, {"id": 80, "name": "Crime"}, {"id": 9648, "name": "Mystery"}]</t>
  </si>
  <si>
    <t>[{"id": 520, "name": "chicago"}, {"id": 797, "name": "showdown"}, {"id": 1568, "name": "undercover"}, {"id": 3262, "name": "surgeon"}, {"id": 3437, "name": "death sentence"}, {"id": 3440, "name": "doomed man"}, {"id": 3442, "name": "lethal injection"}, {"id": 3713, "name": "chase"}, {"id": 9714, "name": "remake"}, {"id": 10085, "name": "betrayal"}, {"id": 10562, "name": "on the run"}, {"id": 10663, "name": "train crash"}, {"id": 10685, "name": "escape"}, {"id": 10718, "name": "fugitive"}, {"id": 10988, "name": "based on tv series"}, {"id": 11207, "name": "u.s. marshal"}, {"id": 13005, "name": "doctor"}, {"id": 14601, "name": "explosion"}, {"id": 14903, "name": "home invasion"}, {"id": 18118, "name": "disguise"}, {"id": 173976, "name": "one armed man"}, {"id": 180172, "name": "framed for murder"}, {"id": 187844, "name": "flashback"}, {"id": 226376, "name": "corrupt cop"}, {"id": 226499, "name": "manhunt"}, {"id": 227824, "name": "bus accident"}, {"id": 227825, "name": "storm drain"}]</t>
  </si>
  <si>
    <t>Wrongfully accused of murdering his wife, Richard Kimble escapes from the law in an attempt to find her killer and clear his name. Pursuing him is a team of U.S. marshals led by Deputy Samuel Gerard, a determined detective who will not rest until Richard is captured. As Richard leads the team through a series of intricate chases, he discovers the secrets behind his wife's death and struggles to expose the killer before it is too late.</t>
  </si>
  <si>
    <t>A murdered wife. A one-armed man. An obsessed detective. The chase begins.</t>
  </si>
  <si>
    <t>Need for Speed</t>
  </si>
  <si>
    <t>[{"id": 9666, "name": "street race"}, {"id": 10494, "name": "super cars"}, {"id": 11058, "name": "super speed"}, {"id": 33885, "name": "car"}, {"id": 41645, "name": "based on video game"}, {"id": 179431, "name": "duringcreditsstinger"}, {"id": 209714, "name": "3d"}]</t>
  </si>
  <si>
    <t>The film revolves around a local street-racer who partners with a rich and arrogant business associate, only to find himself framed by his colleague and sent to prison. After he gets out, he joins a New York-to-Los Angeles race to get revenge. But when the ex-partner learns of the scheme, he puts a massive bounty on the racer's head, forcing him to run a cross-country gauntlet of illegal racers in all manner of supercharged vehicles.</t>
  </si>
  <si>
    <t>[{"iso_3166_1": "PH", "name": "Philippines"}, {"iso_3166_1": "US", "name": "United States of America"}, {"iso_3166_1": "GB", "name": "United Kingdom"}, {"iso_3166_1": "FR", "name": "France"}]</t>
  </si>
  <si>
    <t>For honor. For love. For redemption.</t>
  </si>
  <si>
    <t>10 Things I Hate About You</t>
  </si>
  <si>
    <t>[{"id": 35, "name": "Comedy"}, {"id": 10749, "name": "Romance"}, {"id": 18, "name": "Drama"}]</t>
  </si>
  <si>
    <t>[{"id": 497, "name": "shakespeare"}, {"id": 5923, "name": "sister"}, {"id": 6270, "name": "high school"}, {"id": 8224, "name": "cannabis"}, {"id": 9758, "name": "deception"}, {"id": 11870, "name": "teen movie"}, {"id": 53994, "name": "shrew"}, {"id": 53995, "name": "archery"}, {"id": 156115, "name": "feel-good ending"}, {"id": 165301, "name": "opposites attract"}, {"id": 179431, "name": "duringcreditsstinger"}, {"id": 188237, "name": "teenage romance"}, {"id": 214594, "name": "play adaptation"}, {"id": 218182, "name": "overprotective father"}]</t>
  </si>
  <si>
    <t>Bianca, a tenth grader, has never gone on a date, but she isn't allowed to go out with boys until her older sister Kat gets a boyfriend. The problem is, Kat rubs nearly everyone the wrong way. But Bianca and the guy she has her eye on, Joey, are eager, so Joey fixes Kat up with Patrick, a new kid in town just bitter enough for Kat.</t>
  </si>
  <si>
    <t>How do I loathe thee? Let me count the ways.</t>
  </si>
  <si>
    <t>The Purge</t>
  </si>
  <si>
    <t>[{"id": 878, "name": "Science Fiction"}, {"id": 27, "name": "Horror"}, {"id": 53, "name": "Thriller"}]</t>
  </si>
  <si>
    <t>[{"id": 4565, "name": "dystopia"}, {"id": 7246, "name": "barricade"}, {"id": 14903, "name": "home invasion"}, {"id": 221957, "name": "constitutional convention"}, {"id": 221958, "name": "legalized murder"}, {"id": 221960, "name": "social allegory"}]</t>
  </si>
  <si>
    <t>Given the country's overcrowded prisons, the U.S. government begins to allow 12-hour periods of time in which all illegal activity is legal. During one of these free-for-alls, a family must protect themselves from a home invasion.</t>
  </si>
  <si>
    <t>One night a year, all crime is legal.</t>
  </si>
  <si>
    <t>Die Another Day</t>
  </si>
  <si>
    <t>http://www.mgm.com/view/movie/232/Die-Another-Day/</t>
  </si>
  <si>
    <t>[{"id": 3290, "name": "laser"}, {"id": 156095, "name": "british secret service"}, {"id": 208633, "name": "secret service agent"}, {"id": 234365, "name": "space based weapon"}]</t>
  </si>
  <si>
    <t>Bond takes on a North Korean leader who undergoes DNA replacement procedures that allow him to assume different identities. American agent, Jinx Johnson assists Bond in his attempt to thwart the villain's plans to exploit a satellite that is powered by solar energy.</t>
  </si>
  <si>
    <t>[{"iso_639_1": "en", "name": "English"}, {"iso_639_1": "ko", "name": "\ud55c\uad6d\uc5b4/\uc870\uc120\ub9d0"}, {"iso_639_1": "cn", "name": "\u5e7f\u5dde\u8bdd / \u5ee3\u5dde\u8a71"}, {"iso_639_1": "de", "name": "Deutsch"}, {"iso_639_1": "es", "name": "Espa\u00f1ol"}, {"iso_639_1": "is", "name": "\u00cdslenska"}, {"iso_639_1": "it", "name": "Italiano"}]</t>
  </si>
  <si>
    <t>Heâ€™s never been cooler.</t>
  </si>
  <si>
    <t>The King's Speech</t>
  </si>
  <si>
    <t>http://www.kingsspeech.com/</t>
  </si>
  <si>
    <t>[{"id": 1025, "name": "great britain"}, {"id": 2135, "name": "radio"}, {"id": 2471, "name": "monarchy"}, {"id": 4305, "name": "radio transmission"}, {"id": 4833, "name": "royal family"}, {"id": 6001, "name": "speech"}, {"id": 6038, "name": "marriage"}, {"id": 9920, "name": "royalty"}, {"id": 10201, "name": "death of father"}]</t>
  </si>
  <si>
    <t>The King's Speech tells the story of the man who became King George VI, the father of Queen Elizabeth II. After his brother abdicates, George ('Bertie') reluctantly assumes the throne. Plagued by a dreaded stutter and considered unfit to be king, Bertie engages the help of an unorthodox speech therapist named Lionel Logue. Through a set of unexpected techniques, and as a result of an unlikely friendship, Bertie is able to find his voice and boldly lead the country into war.</t>
  </si>
  <si>
    <t>Find your voice.</t>
  </si>
  <si>
    <t>Star Wars: Episode I - The Phantom Menace</t>
  </si>
  <si>
    <t>http://www.starwars.com/films/star-wars-episode-i-the-phantom-menace</t>
  </si>
  <si>
    <t>[{"id": 530, "name": "prophecy"}, {"id": 1399, "name": "senate"}, {"id": 2011, "name": "queen"}, {"id": 2063, "name": "taskmaster"}, {"id": 4270, "name": "galaxy"}, {"id": 4488, "name": "apprentice"}, {"id": 6128, "name": "taxes"}, {"id": 161176, "name": "space opera"}]</t>
  </si>
  <si>
    <t>Anakin Skywalker, a young slave strong with the Force, is discovered on Tatooine. Meanwhile, the evil Sith have returned, enacting their plot for revenge against the Jedi.</t>
  </si>
  <si>
    <t>Every generation has a legend. Every journey has a first step. Every saga has a beginning.</t>
  </si>
  <si>
    <t>The Chronicles of Narnia: Prince Caspian</t>
  </si>
  <si>
    <t>[{"id": 818, "name": "based on novel"}, {"id": 855, "name": "fictional place"}, {"id": 1155, "name": "brother sister relationship"}, {"id": 2043, "name": "lion"}, {"id": 3714, "name": "human being"}, {"id": 4391, "name": "wretch"}, {"id": 4820, "name": "leap in time"}, {"id": 5144, "name": "matter of life and death"}, {"id": 6150, "name": "faith"}, {"id": 6464, "name": "uncle"}, {"id": 166930, "name": "narnia"}, {"id": 170362, "name": "fantasy world"}]</t>
  </si>
  <si>
    <t>One year after their incredible adventures in the Lion, the Witch and the Wardrobe, Peter, Edmund, Lucy and Susan Pevensie return to Narnia to aid a young prince whose life has been threatened by the evil King Miraz. Now, with the help of a colorful cast of new characters, including Trufflehunter the badger and Nikabrik the dwarf, the Pevensie clan embarks on an incredible quest to ensure that Narnia is returned to its rightful heir.</t>
  </si>
  <si>
    <t>[{"iso_3166_1": "CZ", "name": "Czech Republic"}, {"iso_3166_1": "PL", "name": "Poland"}, {"iso_3166_1": "SI", "name": "Slovenia"}, {"iso_3166_1": "US", "name": "United States of America"}]</t>
  </si>
  <si>
    <t>Hope has a new face.</t>
  </si>
  <si>
    <t>Charlie and the Chocolate Factory</t>
  </si>
  <si>
    <t>[{"id": 12, "name": "Adventure"}, {"id": 35, "name": "Comedy"}, {"id": 10751, "name": "Family"}, {"id": 14, "name": "Fantasy"}]</t>
  </si>
  <si>
    <t>https://www.warnerbros.com/charlie-and-chocolate-factory</t>
  </si>
  <si>
    <t>[{"id": 212, "name": "london england"}, {"id": 494, "name": "father son relationship"}, {"id": 715, "name": "chocolate"}, {"id": 730, "name": "factory worker"}, {"id": 818, "name": "based on novel"}, {"id": 970, "name": "parents kids relationship"}, {"id": 985, "name": "candy"}, {"id": 987, "name": "overweight child"}, {"id": 1158, "name": "grandfather grandson relationship"}, {"id": 10508, "name": "teacher"}]</t>
  </si>
  <si>
    <t>A young boy wins a tour through the most magnificent chocolate factory in the world, led by the world's most unusual candy maker.</t>
  </si>
  <si>
    <t>[{"iso_3166_1": "AU", "name": "Australia"}, {"iso_3166_1": "GB", "name": "United Kingdom"}, {"iso_3166_1": "US", "name": "United States of America"}]</t>
  </si>
  <si>
    <t>Willy Wonka is semi-sweet and nuts.</t>
  </si>
  <si>
    <t>The Giver</t>
  </si>
  <si>
    <t>http://thegiverfilm.com/</t>
  </si>
  <si>
    <t>[{"id": 4565, "name": "dystopia"}, {"id": 12999, "name": "black and white"}, {"id": 223438, "name": "based on young adult novel"}]</t>
  </si>
  <si>
    <t>In a seemingly perfect community, without war, pain, suffering, differences or choice, a young boy is chosen to learn from an elderly man about the true pain and pleasure of the "real" world.</t>
  </si>
  <si>
    <t>Search for truth. Find freedom.</t>
  </si>
  <si>
    <t>The Expendables 2</t>
  </si>
  <si>
    <t>http://theexpendables2film.com/</t>
  </si>
  <si>
    <t>[{"id": 3800, "name": "airplane"}, {"id": 9791, "name": "number in title"}, {"id": 12617, "name": "airplane crash"}, {"id": 14819, "name": "violence"}, {"id": 33678, "name": "beard"}, {"id": 159753, "name": "ensemble cast"}, {"id": 162085, "name": "loss of friend"}, {"id": 162487, "name": "wisecrack humor"}, {"id": 179305, "name": "airport lounge"}, {"id": 179321, "name": "asian woman"}]</t>
  </si>
  <si>
    <t>Mr. Church reunites the Expendables for what should be an easy paycheck, but when one of their men is murdered on the job, their quest for revenge puts them deep in enemy territory and up against an unexpected threat.</t>
  </si>
  <si>
    <t>Back for War.</t>
  </si>
  <si>
    <t>The Purge: Election Year</t>
  </si>
  <si>
    <t>[{"id": 28, "name": "Action"}, {"id": 27, "name": "Horror"}, {"id": 53, "name": "Thriller"}]</t>
  </si>
  <si>
    <t>http://www.purgeelectionyear.com</t>
  </si>
  <si>
    <t>[{"id": 4565, "name": "dystopia"}, {"id": 9663, "name": "sequel"}, {"id": 221958, "name": "legalized murder"}]</t>
  </si>
  <si>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</si>
  <si>
    <t>Keep America great</t>
  </si>
  <si>
    <t>10 Cloverfield Lane</t>
  </si>
  <si>
    <t>[{"id": 53, "name": "Thriller"}, {"id": 878, "name": "Science Fiction"}, {"id": 18, "name": "Drama"}]</t>
  </si>
  <si>
    <t>http://www.10cloverfieldlane.com/</t>
  </si>
  <si>
    <t>[{"id": 1930, "name": "kidnapping"}, {"id": 2321, "name": "bunker"}, {"id": 2340, "name": "paranoia"}, {"id": 9866, "name": "basement"}, {"id": 10833, "name": "survivalist"}, {"id": 12332, "name": "apocalypse"}, {"id": 13063, "name": "car accident"}, {"id": 15381, "name": "captive"}]</t>
  </si>
  <si>
    <t>After a car accident, Michelle awakens to find herself in a mysterious bunker with two men named Howard and Emmett. Howard offers her a pair of crutches to help her remain mobile with her leg injury sustained from the car crash and tells her to "get good on those" before leaving the bunker. She has been given the information that there has been an alien attack and the outside world is poisoned. However, Howard and Emmett's intentions soon become questionable and Michelle is faced with a question: Is it better in here or out there?</t>
  </si>
  <si>
    <t>Monsters come in many forms.</t>
  </si>
  <si>
    <t>Her</t>
  </si>
  <si>
    <t>[{"id": 10749, "name": "Romance"}, {"id": 878, "name": "Science Fiction"}, {"id": 18, "name": "Drama"}]</t>
  </si>
  <si>
    <t>http://www.herthemovie.com/</t>
  </si>
  <si>
    <t>[{"id": 310, "name": "artificial intelligence"}, {"id": 6104, "name": "computer"}, {"id": 9673, "name": "love"}, {"id": 9957, "name": "loneliness"}, {"id": 12375, "name": "transhumanism"}, {"id": 34265, "name": "heartbreak"}, {"id": 40847, "name": "near future"}, {"id": 223540, "name": "singularity"}, {"id": 224279, "name": "bittersweet"}]</t>
  </si>
  <si>
    <t>In the not so distant future, Theodore, a lonely writer purchases a newly developed operating system designed to meet the user's every needs. To Theordore's surprise, a romantic relationship develops between him and his operating system. This unconventional love story blends science fiction and romance in a sweet tale that explores the nature of love and the ways that technology isolates and connects us all.</t>
  </si>
  <si>
    <t>A Spike Jonze Love Story</t>
  </si>
  <si>
    <t>Steve Jobs</t>
  </si>
  <si>
    <t>http://www.stevejobsthefilm.com</t>
  </si>
  <si>
    <t>[{"id": 5565, "name": "biography"}, {"id": 6104, "name": "computer"}, {"id": 15300, "name": "father daughter relationship"}, {"id": 157935, "name": "apple computer"}, {"id": 161160, "name": "steve jobs"}, {"id": 185722, "name": "based on true events"}]</t>
  </si>
  <si>
    <t>Set backstage at three iconic product launches and ending in 1998 with the unveiling of the iMac, Steve Jobs takes us behind the scenes of the digital revolution to paint an intimate portrait of the brilliant man at its epicenter.</t>
  </si>
  <si>
    <t>Can a great man be a good man?</t>
  </si>
  <si>
    <t>No Country for Old Men</t>
  </si>
  <si>
    <t>[{"id": 1556, "name": "texas"}, {"id": 2149, "name": "drug traffic"}, {"id": 2708, "name": "hitman"}, {"id": 5616, "name": "united states\u2013mexico barrier"}, {"id": 9937, "name": "suspense"}]</t>
  </si>
  <si>
    <t>Llewelyn Moss stumbles upon dead bodies, $2 million and a hoard of heroin in a Texas desert, but methodical killer Anton Chigurh comes looking for it, with local sheriff Ed Tom Bell hot on his trail. The roles of prey and predator blur as the violent pursuit of money and justice collide.</t>
  </si>
  <si>
    <t>There are no clean getaways.</t>
  </si>
  <si>
    <t>Snatch</t>
  </si>
  <si>
    <t>[{"id": 394, "name": "gypsy"}, {"id": 397, "name": "bare knuckle boxing"}, {"id": 398, "name": "slang"}, {"id": 900, "name": "trailer park"}, {"id": 4931, "name": "pig"}, {"id": 6075, "name": "sport"}, {"id": 7155, "name": "receiving of stolen goods"}, {"id": 11362, "name": "cockney accent"}, {"id": 33461, "name": "diamond"}, {"id": 227892, "name": "pikey"}]</t>
  </si>
  <si>
    <t>The second film from British director Guy Ritchie. Snatch tells an obscure story similar to his first fast-paced crazy character-colliding filled film â€œLock, Stock and Two Smoking Barrels.â€ There are two overlapping stories here â€“ one is the search for a stolen diamond, and the other about a boxing promoter whoâ€™s having trouble with a psychotic gangster.</t>
  </si>
  <si>
    <t>Stealin' Stones and Breakin' Bones.</t>
  </si>
  <si>
    <t>The Bourne Supremacy</t>
  </si>
  <si>
    <t>https://www.uphe.com/movies/the-bourne-supremacy</t>
  </si>
  <si>
    <t>[{"id": 220, "name": "berlin"}, {"id": 782, "name": "assassin"}, {"id": 818, "name": "based on novel"}, {"id": 1453, "name": "amnesia"}, {"id": 1589, "name": "sniper"}, {"id": 2251, "name": "lie"}, {"id": 9663, "name": "sequel"}, {"id": 9937, "name": "suspense"}, {"id": 10562, "name": "on the run"}, {"id": 10950, "name": "shootout"}, {"id": 11134, "name": "espionage"}, {"id": 14819, "name": "violence"}, {"id": 14967, "name": "foot chase"}, {"id": 15483, "name": "car chase"}, {"id": 18067, "name": "exploding house"}, {"id": 18520, "name": "though guy"}, {"id": 18522, "name": "one against many"}, {"id": 33779, "name": "rail car"}, {"id": 164148, "name": "dark past"}, {"id": 186450, "name": "moscow"}, {"id": 188955, "name": "hand to hand combat"}]</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</si>
  <si>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</si>
  <si>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[{"iso_639_1": "en", "name": "English"}, {"iso_639_1": "ru", "name": "P\u0443\u0441\u0441\u043a\u0438\u0439"}, {"iso_639_1": "de", "name": "Deutsch"}, {"iso_639_1": "it", "name": "Italiano"}]</t>
  </si>
  <si>
    <t>They should have left him alone.</t>
  </si>
  <si>
    <t>Me Before You</t>
  </si>
  <si>
    <t>http://www.mebeforeyoumovie.net</t>
  </si>
  <si>
    <t>[{"id": 392, "name": "england"}, {"id": 818, "name": "based on novel"}, {"id": 894, "name": "depression"}, {"id": 1415, "name": "small town"}, {"id": 2564, "name": "wheelchair"}, {"id": 10241, "name": "caretaker"}, {"id": 155209, "name": "caregiver"}, {"id": 158558, "name": "disabled"}, {"id": 169152, "name": "twenty something"}, {"id": 187056, "name": "woman director"}, {"id": 191100, "name": "romantic drama"}, {"id": 207443, "name": "dead end job"}, {"id": 207819, "name": "accident"}]</t>
  </si>
  <si>
    <t>A small town girl is caught between dead-end jobs. A high-profile, successful man becomes wheelchair bound following an accident. The man decides his life is not worth living until the girl is hired for six months to be his new caretaker. Worlds apart and trapped together by circumstance, the two get off to a rocky start. But the girl becomes determined to prove to the man that life is worth living and as they embark on a series of adventures together, each finds their world changing in ways neither of them could begin to imagine.</t>
  </si>
  <si>
    <t>#LiveBoldly</t>
  </si>
  <si>
    <t>The Intern</t>
  </si>
  <si>
    <t>http://www.theinternmovie.com/</t>
  </si>
  <si>
    <t>[{"id": 174420, "name": "intern"}, {"id": 187056, "name": "woman director"}]</t>
  </si>
  <si>
    <t>70-year-old widower Ben Whittaker has discovered that retirement isn't all it's cracked up to be. Seizing an opportunity to get back in the game, he becomes a senior intern at an online fashion site, founded and run by Jules Ostin.</t>
  </si>
  <si>
    <t>Experience never gets old</t>
  </si>
  <si>
    <t>Journey to the Center of the Earth</t>
  </si>
  <si>
    <t>[{"id": 28, "name": "Action"}, {"id": 878, "name": "Science Fiction"}, {"id": 12, "name": "Adventure"}, {"id": 35, "name": "Comedy"}, {"id": 10751, "name": "Family"}]</t>
  </si>
  <si>
    <t>[{"id": 3347, "name": "volcano"}, {"id": 10506, "name": "prehistoric"}, {"id": 12616, "name": "dinosaur"}, {"id": 166958, "name": "prehistoric creature"}, {"id": 209714, "name": "3d"}]</t>
  </si>
  <si>
    <t>On a quest to find out what happened to his missing brother, a scientist, his nephew and their mountain guide discover a fantastic and dangerous lost world in the center of the earth.</t>
  </si>
  <si>
    <t>[{"iso_639_1": "en", "name": "English"}, {"iso_639_1": "is", "name": "\u00cdslenska"}, {"iso_639_1": "it", "name": "Italiano"}]</t>
  </si>
  <si>
    <t>Same Planet. Different World.</t>
  </si>
  <si>
    <t>Panic Room</t>
  </si>
  <si>
    <t>http://www.sonypictures.com/movies/panicroom/</t>
  </si>
  <si>
    <t>[{"id": 1437, "name": "burglar"}, {"id": 2321, "name": "bunker"}, {"id": 3305, "name": "housebreaking"}, {"id": 8430, "name": "safe"}, {"id": 10594, "name": "money"}]</t>
  </si>
  <si>
    <t>Trapped in their New York brownstone's panic room, a hidden chamber built as a sanctuary in the event of break-ins, newly divorced Meg Altman and her young daughter Sarah play a deadly game of cat-and-mouse with three intruders - Burnham, Raoul and Junior - during a brutal home invasion. But the room itself is the focal point because what the intruders really want is inside it.</t>
  </si>
  <si>
    <t>Hansel &amp; Gretel: Witch Hunters</t>
  </si>
  <si>
    <t>[{"id": 14, "name": "Fantasy"}, {"id": 27, "name": "Horror"}, {"id": 28, "name": "Action"}]</t>
  </si>
  <si>
    <t>http://www.hanselandgretelmovie.com/</t>
  </si>
  <si>
    <t>[{"id": 616, "name": "witch"}, {"id": 4252, "name": "black magic"}, {"id": 10028, "name": "steampunk"}, {"id": 10842, "name": "good vs evil"}, {"id": 11173, "name": "troll"}, {"id": 14687, "name": "extreme violence"}, {"id": 14819, "name": "violence"}, {"id": 40931, "name": "witchcraft"}, {"id": 156075, "name": "evil"}, {"id": 177894, "name": "witch hunt"}, {"id": 177900, "name": "witch hunter"}, {"id": 177901, "name": "evil witch"}, {"id": 179431, "name": "duringcreditsstinger"}, {"id": 190022, "name": "hansel and gretel"}, {"id": 192655, "name": "guns"}, {"id": 209714, "name": "3d"}]</t>
  </si>
  <si>
    <t>After getting a taste for blood as children, Hansel and Gretel have become the ultimate vigilantes, hell-bent on retribution. Now, unbeknownst to them, Hansel and Gretel have become the hunted, and must face an evil far greater than witches... their past.</t>
  </si>
  <si>
    <t>Classic tale. New twist.</t>
  </si>
  <si>
    <t>Gone in Sixty Seconds</t>
  </si>
  <si>
    <t>[{"id": 380, "name": "brother brother relationship"}, {"id": 703, "name": "detective"}, {"id": 830, "name": "car race"}, {"id": 915, "name": "car thief"}, {"id": 1936, "name": "blackmail"}, {"id": 5301, "name": "brother"}, {"id": 9714, "name": "remake"}, {"id": 10051, "name": "heist"}, {"id": 10085, "name": "betrayal"}, {"id": 10291, "name": "organized crime"}, {"id": 10950, "name": "shootout"}, {"id": 11148, "name": "police chase"}, {"id": 14601, "name": "explosion"}, {"id": 14819, "name": "violence"}, {"id": 15100, "name": "lock pick"}, {"id": 15483, "name": "car chase"}, {"id": 41158, "name": "stakeout"}, {"id": 156117, "name": "illegal drugs"}, {"id": 161636, "name": "car movie"}, {"id": 162842, "name": "stolen cars"}, {"id": 226581, "name": "ford mustang"}, {"id": 227900, "name": "blacklight"}]</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</si>
  <si>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</si>
  <si>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Ice Cold, Hot Wired.</t>
  </si>
  <si>
    <t>Blood Diamond</t>
  </si>
  <si>
    <t>[{"id": 18, "name": "Drama"}, {"id": 53, "name": "Thriller"}, {"id": 28, "name": "Action"}]</t>
  </si>
  <si>
    <t>[{"id": 526, "name": "rebel"}, {"id": 736, "name": "journalist"}, {"id": 917, "name": "journalism"}, {"id": 1465, "name": "loss of family"}, {"id": 2831, "name": "slavery"}, {"id": 3070, "name": "mercenary"}, {"id": 3379, "name": "diamond mine"}, {"id": 5417, "name": "sierra leone"}, {"id": 5419, "name": "bootlegger"}, {"id": 5420, "name": "fisherman"}, {"id": 5422, "name": "special unit"}, {"id": 6212, "name": "smuggling"}, {"id": 33617, "name": "genocide in rwanda"}, {"id": 158455, "name": "oppression"}]</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</si>
  <si>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</si>
  <si>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[{"iso_639_1": "af", "name": "Afrikaans"}, {"iso_639_1": "en", "name": "English"}]</t>
  </si>
  <si>
    <t>It will cost you everything.</t>
  </si>
  <si>
    <t>Captain Phillips</t>
  </si>
  <si>
    <t>http://www.captainphillipsmovie.com</t>
  </si>
  <si>
    <t>[{"id": 3799, "name": "ship"}, {"id": 4245, "name": "hijacking"}, {"id": 4265, "name": "somalia"}, {"id": 5420, "name": "fisherman"}, {"id": 11221, "name": "blood"}, {"id": 12987, "name": "poverty"}, {"id": 12988, "name": "pirate"}, {"id": 13015, "name": "terrorism"}, {"id": 15248, "name": "commando"}, {"id": 155238, "name": "hijack"}, {"id": 158022, "name": "cargo ship"}, {"id": 167843, "name": "ship captain"}, {"id": 195737, "name": "ship hijacking"}, {"id": 195739, "name": "somali"}, {"id": 195741, "name": "commando unit"}]</t>
  </si>
  <si>
    <t>The true story of Captain Richard Phillips and the 2009 hijacking by Somali pirates of the US-flagged MV Maersk Alabama, the first American cargo ship to be hijacked in two hundred years.</t>
  </si>
  <si>
    <t>[{"iso_639_1": "en", "name": "English"}, {"iso_639_1": "so", "name": "Somali"}]</t>
  </si>
  <si>
    <t>Out here survival is everything.</t>
  </si>
  <si>
    <t>Groundhog Day</t>
  </si>
  <si>
    <t>[{"id": 10749, "name": "Romance"}, {"id": 14, "name": "Fantasy"}, {"id": 18, "name": "Drama"}, {"id": 35, "name": "Comedy"}]</t>
  </si>
  <si>
    <t>[{"id": 563, "name": "deja vu"}, {"id": 901, "name": "groundhog"}, {"id": 902, "name": "weather forecast"}, {"id": 903, "name": "telecaster"}, {"id": 904, "name": "pennsylvania"}, {"id": 905, "name": "alarm clock"}, {"id": 1442, "name": "winter"}, {"id": 1521, "name": "time warp"}, {"id": 10854, "name": "time loop"}, {"id": 34117, "name": "cult film"}, {"id": 181324, "name": "existentialism"}, {"id": 220046, "name": "groundhog day"}]</t>
  </si>
  <si>
    <t>A narcissistic TV weatherman, along with his attractive-but-distant producer and mawkish cameraman, is sent to report on Groundhog Day in the small town of Punxsutawney, where he finds himself repeating the same day over and over.</t>
  </si>
  <si>
    <t>He's having the worst day of his life... over, and over...</t>
  </si>
  <si>
    <t>The Thing</t>
  </si>
  <si>
    <t>[{"id": 27, "name": "Horror"}, {"id": 9648, "name": "Mystery"}, {"id": 878, "name": "Science Fiction"}]</t>
  </si>
  <si>
    <t>http://www.theofficialjohncarpenter.com/the-thing/</t>
  </si>
  <si>
    <t>[{"id": 1445, "name": "ice"}, {"id": 1826, "name": "space marine"}, {"id": 2340, "name": "paranoia"}, {"id": 3373, "name": "snow storm"}, {"id": 4711, "name": "norwegian"}, {"id": 4713, "name": "research station"}, {"id": 9714, "name": "remake"}, {"id": 9951, "name": "alien"}, {"id": 14728, "name": "antarctica"}, {"id": 14729, "name": "shape shifting alien"}, {"id": 155821, "name": "sled dogs"}]</t>
  </si>
  <si>
    <t>Scientists in the Antarctic are confronted by a shape-shifting alien that assumes the appearance of the people that it kills.</t>
  </si>
  <si>
    <t>[{"iso_639_1": "en", "name": "English"}, {"iso_639_1": "no", "name": "Norsk"}]</t>
  </si>
  <si>
    <t>Man is The Warmest Place to Hide.</t>
  </si>
  <si>
    <t>The Last Witch Hunter</t>
  </si>
  <si>
    <t>http://www.thelastwitchhunter.movie/</t>
  </si>
  <si>
    <t>[{"id": 242, "name": "new york"}, {"id": 616, "name": "witch"}, {"id": 8862, "name": "uprising"}, {"id": 177900, "name": "witch hunter"}]</t>
  </si>
  <si>
    <t>The modern world holds many secrets, but by far the most astounding is that witches still live among us; vicious supernatural creatures intent on unleashing the Black Death upon the world and putting an end to the human race once and for all. Armies of witch hunters have battled this unnatural enemy for centuries, including Kaulder, a valiant warrior who many years ago slayed the all-powerful Witch Queen, decimating her followers in the process. In the moments right before her death, the Queen cursed Kaulder with immortality, forever separating him from his beloved wife and daughter. Today, Kaulder is the last living hunter who has spent his immortal life tracking down rogue witches, all the while yearning for his long-lost family.</t>
  </si>
  <si>
    <t>Hunt forever.</t>
  </si>
  <si>
    <t>17 Again</t>
  </si>
  <si>
    <t>http://www.17againmovie.com/</t>
  </si>
  <si>
    <t>[{"id": 6270, "name": "high school"}, {"id": 6733, "name": "bullying"}, {"id": 8635, "name": "high school sports"}, {"id": 167808, "name": "fake identity"}, {"id": 198929, "name": "adult as a child"}, {"id": 223202, "name": "do over"}]</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</si>
  <si>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</si>
  <si>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Who says you're only young once?</t>
  </si>
  <si>
    <t>127 Hours</t>
  </si>
  <si>
    <t>[{"id": 12, "name": "Adventure"}, {"id": 18, "name": "Drama"}, {"id": 53, "name": "Thriller"}]</t>
  </si>
  <si>
    <t>[{"id": 1262, "name": "mountains"}, {"id": 2300, "name": "despair"}, {"id": 4414, "name": "adventure"}, {"id": 5303, "name": "utah"}, {"id": 6511, "name": "alone"}, {"id": 8122, "name": "canyon"}, {"id": 8624, "name": "climbing"}, {"id": 9672, "name": "based on true story"}, {"id": 10084, "name": "rescue"}, {"id": 10349, "name": "survival"}, {"id": 10685, "name": "escape"}, {"id": 10984, "name": "true"}, {"id": 18029, "name": "trapped"}, {"id": 159880, "name": "boulder"}, {"id": 175428, "name": "adventurer"}, {"id": 187844, "name": "flashback"}, {"id": 201712, "name": "climber"}, {"id": 201713, "name": "isolated"}, {"id": 201715, "name": "hikers"}, {"id": 212412, "name": "very little dialogue"}]</t>
  </si>
  <si>
    <t>The true story of mountain climber Aron Ralston's remarkable adventure to save himself after a fallen boulder crashes on his arm and traps him in an isolated canyon in Utah.</t>
  </si>
  <si>
    <t>There is no force more powerful than the will to live.</t>
  </si>
  <si>
    <t>Close Encounters of the Third Kind</t>
  </si>
  <si>
    <t>[{"id": 878, "name": "Science Fiction"}, {"id": 18, "name": "Drama"}]</t>
  </si>
  <si>
    <t>[{"id": 1447, "name": "indiana"}, {"id": 1523, "name": "obsession"}, {"id": 1603, "name": "extraterrestrial technology"}, {"id": 2227, "name": "evacuation"}, {"id": 2583, "name": "blackout"}, {"id": 3243, "name": "flying saucer"}, {"id": 3268, "name": "secret base"}, {"id": 3760, "name": "light"}, {"id": 4212, "name": "contact"}, {"id": 4214, "name": "beguilement"}, {"id": 4217, "name": "exchange"}, {"id": 9738, "name": "ufo"}, {"id": 9951, "name": "alien"}, {"id": 10629, "name": "vision"}, {"id": 156091, "name": "missing person"}, {"id": 160754, "name": "mother ship"}, {"id": 187710, "name": "escapade"}, {"id": 206711, "name": "obsessive quest"}, {"id": 206811, "name": "life turned upside down"}]</t>
  </si>
  <si>
    <t>After an encounter with UFOs, a line worker feels undeniably drawn to an isolated area in the wilderness where something spectacular is about to happen.</t>
  </si>
  <si>
    <t>[{"iso_639_1": "hi", "name": "\u0939\u093f\u0928\u094d\u0926\u0940"}, {"iso_639_1": "en", "name": "English"}, {"iso_639_1": "fr", "name": "Fran\u00e7ais"}, {"iso_639_1": "es", "name": "Espa\u00f1ol"}]</t>
  </si>
  <si>
    <t>We are not alone.</t>
  </si>
  <si>
    <t>Mortdecai</t>
  </si>
  <si>
    <t>[{"id": 35, "name": "Comedy"}, {"id": 12, "name": "Adventure"}]</t>
  </si>
  <si>
    <t>http://mortdecaithemovie.com/</t>
  </si>
  <si>
    <t>[{"id": 818, "name": "based on novel"}, {"id": 5918, "name": "painting"}, {"id": 11061, "name": "debt"}, {"id": 155795, "name": "art dealer"}, {"id": 159534, "name": "stolen painting"}]</t>
  </si>
  <si>
    <t>Art dealer, Charles Mortdecai, searches for a stolen painting rumored to contain a secret code that gains access to hidden Nazi gold.</t>
  </si>
  <si>
    <t>Sophistication Has a Name.</t>
  </si>
  <si>
    <t>22 Jump Street</t>
  </si>
  <si>
    <t>[{"id": 80, "name": "Crime"}, {"id": 35, "name": "Comedy"}, {"id": 28, "name": "Action"}]</t>
  </si>
  <si>
    <t>http://www.22jumpstreetmovie.com</t>
  </si>
  <si>
    <t>[{"id": 6270, "name": "high school"}, {"id": 11199, "name": "undercover cop"}, {"id": 167541, "name": "buddy comedy"}, {"id": 179430, "name": "aftercreditsstinger"}, {"id": 179431, "name": "duringcreditsstinger"}]</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</si>
  <si>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</si>
  <si>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They're not 21 anymore</t>
  </si>
  <si>
    <t>The Last Samurai</t>
  </si>
  <si>
    <t>[{"id": 18, "name": "Drama"}, {"id": 28, "name": "Action"}, {"id": 10752, "name": "War"}, {"id": 36, "name": "History"}]</t>
  </si>
  <si>
    <t>[{"id": 233, "name": "japan"}, {"id": 1327, "name": "war crimes"}, {"id": 1335, "name": "sense of guilt"}, {"id": 1400, "name": "swordplay"}, {"id": 1402, "name": "general"}, {"id": 1462, "name": "samurai"}, {"id": 1543, "name": "war veteran"}, {"id": 1908, "name": "katana"}, {"id": 1938, "name": "sword"}, {"id": 2001, "name": "arms deal"}, {"id": 2156, "name": "homeland"}, {"id": 2280, "name": "emperor"}, {"id": 2568, "name": "language barrier"}, {"id": 2796, "name": "self-discovery"}, {"id": 2802, "name": "mountain village"}, {"id": 2905, "name": "foreign legion"}, {"id": 3070, "name": "mercenary"}, {"id": 3072, "name": "campaign"}, {"id": 3073, "name": "commercial agreement"}, {"id": 3074, "name": "insurgence"}, {"id": 3077, "name": "leader"}, {"id": 3078, "name": "war strategy"}, {"id": 3080, "name": "gettysburg"}, {"id": 4549, "name": "loss of husband"}, {"id": 10089, "name": "slaughter"}, {"id": 13065, "name": "soldier"}, {"id": 33457, "name": "alcoholic"}, {"id": 33564, "name": "u.s. soldier"}, {"id": 170007, "name": "japanese army"}, {"id": 207928, "name": "19th century"}, {"id": 220492, "name": "war trauma"}]</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</si>
  <si>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</si>
  <si>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[{"iso_3166_1": "JP", "name": "Japan"}, {"iso_3166_1": "US", "name": "United States of America"}, {"iso_3166_1": "NZ", "name": "New Zealand"}]</t>
  </si>
  <si>
    <t>In the face of an enemy, in the heart of one man, lies the soul of a warrior.</t>
  </si>
  <si>
    <t>Training Day</t>
  </si>
  <si>
    <t>[{"id": 796, "name": "police brutality"}, {"id": 1601, "name": "war on drugs"}, {"id": 2149, "name": "drug traffic"}, {"id": 2231, "name": "drug dealer"}, {"id": 12670, "name": "los angeles"}, {"id": 33426, "name": "gang member"}, {"id": 164253, "name": "mexican american"}, {"id": 183637, "name": "barrio"}, {"id": 206318, "name": "cholo"}]</t>
  </si>
  <si>
    <t>On his first day on the job as a narcotics officer, a rookie cop works with a rogue detective who isn't what he appears.</t>
  </si>
  <si>
    <t>[{"iso_639_1": "en", "name": "English"}, {"iso_639_1": "ru", "name": "P\u0443\u0441\u0441\u043a\u0438\u0439"}, {"iso_639_1": "es", "name": "Espa\u00f1ol"}, {"iso_639_1": "ko", "name": "\ud55c\uad6d\uc5b4/\uc870\uc120\ub9d0"}]</t>
  </si>
  <si>
    <t>The only thing more dangerous than the line being crossed, is the cop who will cross it.</t>
  </si>
  <si>
    <t>Men in Black 3</t>
  </si>
  <si>
    <t>http://www.sonypictures.com/movies/meninblack3/</t>
  </si>
  <si>
    <t>[{"id": 4379, "name": "time travel"}, {"id": 5455, "name": "time machine"}, {"id": 9951, "name": "alien"}, {"id": 174915, "name": "fictional government agency"}, {"id": 185668, "name": "seeing the future"}, {"id": 208756, "name": "changing history"}]</t>
  </si>
  <si>
    <t>Agents J (Will Smith) and K (Tommy Lee Jones)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(Josh Brolin) to save his partner, the agency, and the future of humankind.</t>
  </si>
  <si>
    <t>They are back... in time.</t>
  </si>
  <si>
    <t>Zodiac</t>
  </si>
  <si>
    <t>[{"id": 387, "name": "california"}, {"id": 582, "name": "san francisco"}, {"id": 627, "name": "killing"}, {"id": 736, "name": "journalist"}, {"id": 918, "name": "newspaper"}, {"id": 1583, "name": "mass murder"}, {"id": 3152, "name": "planned murder"}, {"id": 4123, "name": "embassy"}, {"id": 4399, "name": "victim"}, {"id": 4923, "name": "threat to death"}, {"id": 4942, "name": "victim of murder"}, {"id": 4950, "name": "code"}, {"id": 6149, "name": "police"}, {"id": 9826, "name": "murder"}, {"id": 10714, "name": "serial killer"}, {"id": 12193, "name": "reporter"}]</t>
  </si>
  <si>
    <t>The true story of the investigation of 'The Zodiac Killer',  a serial killer who terrified the San Francisco Bay Area, taunting police with his ciphers and letters. The case becomes an obsession for four men as their lives and careers are built and destroyed by the endless trail of clues.</t>
  </si>
  <si>
    <t>There's more than one way to lose your life to a killer.</t>
  </si>
  <si>
    <t>Underworld: Rise of the Lycans</t>
  </si>
  <si>
    <t>[{"id": 14, "name": "Fantasy"}, {"id": 28, "name": "Action"}, {"id": 12, "name": "Adventure"}, {"id": 878, "name": "Science Fiction"}, {"id": 53, "name": "Thriller"}]</t>
  </si>
  <si>
    <t>[{"id": 378, "name": "prison"}, {"id": 1449, "name": "underworld"}, {"id": 2831, "name": "slavery"}, {"id": 3098, "name": "castle"}, {"id": 3133, "name": "vampire"}, {"id": 6091, "name": "war"}, {"id": 12564, "name": "werewolf"}, {"id": 14643, "name": "battle"}, {"id": 14906, "name": "slave"}, {"id": 34137, "name": "dungeon"}, {"id": 231407, "name": "fang vamp"}]</t>
  </si>
  <si>
    <t>A prequel to the first two Underworld films, this fantasy explains the origins of the feud between the Vampires and the Lycans. Aided by his secret love, Sonja, courageous Lucian leads the Lycans in battle against brutal Vampire king Viktor. Determined to break the king's enslavement of his people, Lucian faces off against the Death Dealer army in a bid for Lycan independence.</t>
  </si>
  <si>
    <t>Every war has a beginning.</t>
  </si>
  <si>
    <t>Warrior</t>
  </si>
  <si>
    <t>http://www.warriorfilm.com/index2.html</t>
  </si>
  <si>
    <t>[{"id": 974, "name": "bank"}, {"id": 4613, "name": "training"}, {"id": 9849, "name": "beating"}, {"id": 9917, "name": "mixed martial arts"}, {"id": 10508, "name": "teacher"}, {"id": 14666, "name": "muscleman"}, {"id": 18543, "name": "combat"}, {"id": 33457, "name": "alcoholic"}, {"id": 33610, "name": "gym"}, {"id": 33611, "name": "exercise"}]</t>
  </si>
  <si>
    <t>The inspirational story of an estranged family that finds redemption in the unlikeliest of placesâ€¦the MMA ring. Tommy Riordan (Tom Hardy), an ex-marine with a tragic past, returns home and enlists his father (Nick Nolte), a recovering alcoholic and former wrestling coach, to train him for â€œSpartaâ€, the biggest MMA tournament ever held. But when Tommyâ€™s underdog brother, Brendan (Joel Edgerton), fights his way into the tournament, the two brothers must finally confront each other and the forces that pulled them apart. What ensues is the most gut-wrenching, soul-stirring, and unforgettable battle of their lives.</t>
  </si>
  <si>
    <t>Fight for Family</t>
  </si>
  <si>
    <t>Die Hard: With a Vengeance</t>
  </si>
  <si>
    <t>[{"id": 258, "name": "bomb"}, {"id": 444, "name": "taxi"}, {"id": 483, "name": "riddle"}, {"id": 642, "name": "robbery"}, {"id": 703, "name": "detective"}, {"id": 720, "name": "helicopter"}, {"id": 1321, "name": "gold"}, {"id": 1552, "name": "subway"}, {"id": 3799, "name": "ship"}, {"id": 5572, "name": "fistfight"}, {"id": 6149, "name": "police"}, {"id": 9663, "name": "sequel"}, {"id": 9758, "name": "deception"}, {"id": 10950, "name": "shootout"}, {"id": 14512, "name": "new york city"}, {"id": 14601, "name": "explosion"}, {"id": 14819, "name": "violence"}, {"id": 15483, "name": "car chase"}, {"id": 18525, "name": "fbi agent"}, {"id": 177309, "name": "simon says"}, {"id": 187844, "name": "flashback"}, {"id": 188329, "name": "dump truck"}, {"id": 192707, "name": "aqueduct"}, {"id": 219404, "name": "action hero"}, {"id": 226838, "name": "federal reserve bank"}]</t>
  </si>
  <si>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</si>
  <si>
    <t>[{"iso_639_1": "en", "name": "English"}, {"iso_639_1": "de", "name": "Deutsch"}, {"iso_639_1": "ro", "name": "Rom\u00e2n\u0103"}]</t>
  </si>
  <si>
    <t>Think fast. Look alive. Die hard.</t>
  </si>
  <si>
    <t>Green Lantern</t>
  </si>
  <si>
    <t>http://greenlanternmovie.warnerbros.com/</t>
  </si>
  <si>
    <t>[{"id": 849, "name": "dc comics"}, {"id": 4375, "name": "transformation"}, {"id": 9715, "name": "superhero"}, {"id": 9951, "name": "alien"}, {"id": 15250, "name": "alien infection"}, {"id": 15252, "name": "magical object"}, {"id": 15254, "name": "protector"}, {"id": 163455, "name": "super powers"}, {"id": 202540, "name": "origin"}, {"id": 209714, "name": "3d"}]</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</si>
  <si>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</si>
  <si>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In our darkest hour, there will be light.</t>
  </si>
  <si>
    <t>The Hitchhiker's Guide to the Galaxy</t>
  </si>
  <si>
    <t>[{"id": 12, "name": "Adventure"}, {"id": 35, "name": "Comedy"}, {"id": 10751, "name": "Family"}, {"id": 878, "name": "Science Fiction"}]</t>
  </si>
  <si>
    <t>[{"id": 211, "name": "bureaucracy"}, {"id": 392, "name": "england"}, {"id": 630, "name": "dolphin"}, {"id": 803, "name": "android"}, {"id": 818, "name": "based on novel"}, {"id": 3713, "name": "chase"}, {"id": 3801, "name": "space travel"}, {"id": 4270, "name": "galaxy"}, {"id": 9831, "name": "spaceship"}, {"id": 9951, "name": "alien"}, {"id": 10121, "name": "stop motion"}, {"id": 10349, "name": "survival"}, {"id": 11546, "name": "hitchhiker"}, {"id": 14544, "name": "robot"}, {"id": 14909, "name": "alien invasion"}, {"id": 177144, "name": "everyman"}, {"id": 177145, "name": "hyperspace"}, {"id": 177146, "name": "meaning of life"}, {"id": 178640, "name": "based on radio show"}, {"id": 192962, "name": "alien attack"}, {"id": 221652, "name": "bathrobe"}, {"id": 221653, "name": "destruction of earth"}, {"id": 221654, "name": "intergalactic travel"}, {"id": 221655, "name": "islington england"}, {"id": 221656, "name": "talking robot"}]</t>
  </si>
  <si>
    <t>Mere seconds before the Earth is to be demolished by an alien construction crew, Arthur Dent is swept off the planet by his friend Ford Prefect, a researcher penning a new edition of "The Hitchhiker's Guide to the Galaxy."</t>
  </si>
  <si>
    <t>Don't leave Earth without it.</t>
  </si>
  <si>
    <t>The Good Dinosaur</t>
  </si>
  <si>
    <t>[{"id": 12, "name": "Adventure"}, {"id": 16, "name": "Animation"}, {"id": 10751, "name": "Family"}]</t>
  </si>
  <si>
    <t>http://movies.disney.com/the-good-dinosaur</t>
  </si>
  <si>
    <t>[{"id": 1720, "name": "tyrannosaurus rex"}, {"id": 9713, "name": "friends"}, {"id": 12026, "name": "alternate history"}, {"id": 12616, "name": "dinosaur"}, {"id": 13073, "name": "fear"}, {"id": 14527, "name": "storm"}, {"id": 18330, "name": "nature"}, {"id": 187864, "name": "human"}, {"id": 189092, "name": "journey"}]</t>
  </si>
  <si>
    <t>An epic journey into the world of dinosaurs where an Apatosaurus named Arlo makes an unlikely human friend.</t>
  </si>
  <si>
    <t>Little Arms With Big Attitude</t>
  </si>
  <si>
    <t>Atlantis: The Lost Empire</t>
  </si>
  <si>
    <t>[{"id": 16, "name": "Animation"}, {"id": 10751, "name": "Family"}, {"id": 12, "name": "Adventure"}, {"id": 878, "name": "Science Fiction"}]</t>
  </si>
  <si>
    <t>http://www.disney.com/atlantis</t>
  </si>
  <si>
    <t>[{"id": 658, "name": "sea"}, {"id": 2768, "name": "atlantis"}, {"id": 10336, "name": "animation"}, {"id": 14785, "name": "underwater"}, {"id": 33696, "name": "sea monster"}]</t>
  </si>
  <si>
    <t>The world's most highly qualified crew of archaeologists and explorers is led by historian Milo Thatch as they board the incredible 1,000-foot submarine Ulysses and head deep into the mysteries of the sea.</t>
  </si>
  <si>
    <t>[{"iso_639_1": "en", "name": "English"}, {"iso_639_1": "fr", "name": "Fran\u00e7ais"}, {"iso_639_1": "es", "name": "Espa\u00f1ol"}]</t>
  </si>
  <si>
    <t>Atlantis is waiting...</t>
  </si>
  <si>
    <t>Now You See Me 2</t>
  </si>
  <si>
    <t>[{"id": 28, "name": "Action"}, {"id": 12, "name": "Adventure"}, {"id": 35, "name": "Comedy"}, {"id": 80, "name": "Crime"}, {"id": 9648, "name": "Mystery"}, {"id": 53, "name": "Thriller"}]</t>
  </si>
  <si>
    <t>http://nowyouseeme.movie</t>
  </si>
  <si>
    <t>[{"id": 212, "name": "london england"}, {"id": 478, "name": "china"}, {"id": 2343, "name": "magic"}, {"id": 2908, "name": "secret society"}, {"id": 7002, "name": "vigilante"}, {"id": 9663, "name": "sequel"}, {"id": 9748, "name": "revenge"}, {"id": 10051, "name": "heist"}, {"id": 10562, "name": "on the run"}, {"id": 228519, "name": "macau china"}, {"id": 236458, "name": "magician"}]</t>
  </si>
  <si>
    <t>One year after outwitting the FBI and winning the publicâ€™s adulation with their mind-bending spectacles, the Four Horsemen resurface only to find themselves face to face with a new enemy who enlists them to pull off their most dangerous heist yet.</t>
  </si>
  <si>
    <t>[{"iso_3166_1": "CA", "name": "Canada"}, {"iso_3166_1": "CN", "name": "China"}, {"iso_3166_1": "GB", "name": "United Kingdom"}, {"iso_3166_1": "US", "name": "United States of America"}]</t>
  </si>
  <si>
    <t>[{"iso_639_1": "zh", "name": "\u666e\u901a\u8bdd"}, {"iso_639_1": "en", "name": "English"}]</t>
  </si>
  <si>
    <t>You Haven't Seen Anything Yet</t>
  </si>
  <si>
    <t>Sunshine</t>
  </si>
  <si>
    <t>[{"id": 83, "name": "saving the world"}, {"id": 258, "name": "bomb"}, {"id": 1670, "name": "sun"}, {"id": 1826, "name": "space marine"}, {"id": 2725, "name": "sunlight"}, {"id": 3638, "name": "solar energy"}, {"id": 4040, "name": "space mission"}, {"id": 4627, "name": "earth"}, {"id": 5442, "name": "expiration"}]</t>
  </si>
  <si>
    <t>Fifty years into the future, the sun is dying, and Earth is threatened by arctic temperatures. A team of astronauts is sent to revive the Sun â€” but the mission fails. Seven years later, a new team is sent to finish the mission as mankindâ€™s last hope.</t>
  </si>
  <si>
    <t>If the sun dies, so do we.</t>
  </si>
  <si>
    <t>The Rock</t>
  </si>
  <si>
    <t>[{"id": 582, "name": "san francisco"}, {"id": 1812, "name": "fbi"}, {"id": 3293, "name": "gas attack"}, {"id": 3859, "name": "alcatraz"}, {"id": 18233, "name": "hostage situation"}, {"id": 18525, "name": "fbi agent"}]</t>
  </si>
  <si>
    <t>A group of renegade marine commandos seizes a stockpile of chemical weapons and takes over Alcatraz, with 81 tourists as hostages. Their leader demands $100 million to be paid, as restitution to families of Marines who died in covert ops â€“ or he will launch 15 rockets carrying deadly VX gas into the San Francisco Bay area.</t>
  </si>
  <si>
    <t>Alcatraz.  Only one man has ever broken out.  Now five million lives depend on two men breaking in.</t>
  </si>
  <si>
    <t>Life of Pi</t>
  </si>
  <si>
    <t>http://www.lifeofpimovie.com/</t>
  </si>
  <si>
    <t>[{"id": 270, "name": "ocean"}, {"id": 2580, "name": "shipwreck"}, {"id": 4096, "name": "hindu"}, {"id": 4809, "name": "tiger"}, {"id": 6150, "name": "faith"}, {"id": 12971, "name": "zookeeper"}, {"id": 18068, "name": "teenage boy"}, {"id": 158022, "name": "cargo ship"}, {"id": 163000, "name": "lifeboat"}, {"id": 163014, "name": "injured animal"}]</t>
  </si>
  <si>
    <t>The story of an Indian boy named Pi, a zookeeper's son who finds himself in the company of a hyena, zebra, orangutan, and a Bengal tiger after a shipwreck sets them adrift in the Pacific Ocean.</t>
  </si>
  <si>
    <t>[{"iso_3166_1": "US", "name": "United States of America"}, {"iso_3166_1": "TW", "name": "Taiwan"}, {"iso_3166_1": "GB", "name": "United Kingdom"}]</t>
  </si>
  <si>
    <t>[{"iso_639_1": "zh", "name": "\u666e\u901a\u8bdd"}, {"iso_639_1": "en", "name": "English"}, {"iso_639_1": "fr", "name": "Fran\u00e7ais"}, {"iso_639_1": "hi", "name": "\u0939\u093f\u0928\u094d\u0926\u0940"}, {"iso_639_1": "ja", "name": "\u65e5\u672c\u8a9e"}, {"iso_639_1": "ta", "name": "\u0ba4\u0bae\u0bbf\u0bb4\u0bcd"}]</t>
  </si>
  <si>
    <t>Believe The Unbelievable</t>
  </si>
  <si>
    <t>Kung Fu Panda 2</t>
  </si>
  <si>
    <t>[{"id": 779, "name": "martial arts"}, {"id": 3929, "name": "hope"}, {"id": 7379, "name": "fleet"}, {"id": 8531, "name": "panda"}, {"id": 10364, "name": "mission"}, {"id": 187056, "name": "woman director"}]</t>
  </si>
  <si>
    <t>Po is now living his dream as The Dragon Warrior, protecting the Valley of Peace alongside his friends and fellow kung fu masters, The Furious Five - Tigress, Crane, Mantis, Viper and Monkey. But Poâ€™s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</si>
  <si>
    <t>Prepare for the Year of Awesomeness!</t>
  </si>
  <si>
    <t>Planet of the Apes</t>
  </si>
  <si>
    <t>[{"id": 53, "name": "Thriller"}, {"id": 878, "name": "Science Fiction"}, {"id": 28, "name": "Action"}, {"id": 12, "name": "Adventure"}]</t>
  </si>
  <si>
    <t>[{"id": 690, "name": "gorilla"}, {"id": 1826, "name": "space marine"}, {"id": 1828, "name": "space suit"}, {"id": 2020, "name": "revolution"}, {"id": 2552, "name": "chimp"}, {"id": 2831, "name": "slavery"}, {"id": 3801, "name": "space travel"}, {"id": 4379, "name": "time travel"}, {"id": 4565, "name": "dystopia"}, {"id": 10158, "name": "alien planet"}, {"id": 14759, "name": "ape"}, {"id": 207569, "name": "human subjugation"}]</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</si>
  <si>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</si>
  <si>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You'll be sorry you were ever born human</t>
  </si>
  <si>
    <t>Coraline</t>
  </si>
  <si>
    <t>http://coraline.com/</t>
  </si>
  <si>
    <t>[{"id": 1566, "name": "dream"}, {"id": 4484, "name": "eye"}, {"id": 10668, "name": "stuffed animal"}, {"id": 33465, "name": "parallel world"}, {"id": 33466, "name": "button"}, {"id": 33467, "name": "new home"}, {"id": 33468, "name": "secret door"}, {"id": 179430, "name": "aftercreditsstinger"}, {"id": 179431, "name": "duringcreditsstinger"}]</t>
  </si>
  <si>
    <t>When Coraline moves to an old house, she feels bored and neglected by her parents. She finds a hidden door with a bricked up passage. During the night, she crosses the passage and finds a parallel world where everybody has buttons instead of eyes, with caring parents and all her dreams coming true. When the Other Mother invites Coraline to stay in her world forever, the girl refuses and finds that the alternate reality where she is trapped is only a trick to lure her.</t>
  </si>
  <si>
    <t>Be careful what you wish for.</t>
  </si>
  <si>
    <t>The Emperor's New Groove</t>
  </si>
  <si>
    <t>[{"id": 1291, "name": "central and south america"}, {"id": 1421, "name": "birthday"}, {"id": 2280, "name": "emperor"}, {"id": 3998, "name": "palace"}, {"id": 4152, "name": "kingdom"}, {"id": 9360, "name": "berater"}, {"id": 207745, "name": "llama"}]</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</si>
  <si>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</si>
  <si>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It's All About.....ME!</t>
  </si>
  <si>
    <t>Stand by Me</t>
  </si>
  <si>
    <t>[{"id": 818, "name": "based on novel"}, {"id": 6054, "name": "friendship"}, {"id": 10683, "name": "coming of age"}, {"id": 169875, "name": "railroad track"}, {"id": 169878, "name": "story within the story"}, {"id": 169885, "name": "\u00a0flipping coin"}, {"id": 169886, "name": "campfire story"}, {"id": 169887, "name": "reference to superman"}, {"id": 169895, "name": "normandy beach"}, {"id": 208349, "name": "child"}, {"id": 208611, "name": "1950s"}, {"id": 216919, "name": "boys"}]</t>
  </si>
  <si>
    <t>After the death of a friend, a writer recounts a boyhood journey to find the body of a missing boy.</t>
  </si>
  <si>
    <t>For some, it's the last real taste of innocence, and the first real taste of life. But for everyone, it's the time that memories are made of.</t>
  </si>
  <si>
    <t>In the Heart of the Sea</t>
  </si>
  <si>
    <t>[{"id": 53, "name": "Thriller"}, {"id": 18, "name": "Drama"}, {"id": 12, "name": "Adventure"}, {"id": 28, "name": "Action"}, {"id": 36, "name": "History"}]</t>
  </si>
  <si>
    <t>http://www.intheheartoftheseamovie.com/</t>
  </si>
  <si>
    <t>[{"id": 236, "name": "suicide"}, {"id": 270, "name": "ocean"}, {"id": 658, "name": "sea"}, {"id": 1899, "name": "hunger"}, {"id": 2580, "name": "shipwreck"}, {"id": 3799, "name": "ship"}, {"id": 4676, "name": "whale"}, {"id": 9672, "name": "based on true story"}, {"id": 9743, "name": "stranded"}, {"id": 10349, "name": "survival"}, {"id": 33829, "name": "whaling"}, {"id": 34079, "name": "death"}, {"id": 41393, "name": "new england"}, {"id": 179578, "name": "lost at sea"}, {"id": 185722, "name": "based on true events"}, {"id": 187318, "name": "whaling ship"}, {"id": 188266, "name": "starvation"}, {"id": 207928, "name": "19th century"}, {"id": 208048, "name": "cannibalism"}, {"id": 219785, "name": "reference to moby dick"}, {"id": 223211, "name": "whale oil"}, {"id": 223212, "name": "nantucket"}]</t>
  </si>
  <si>
    <t>In the winter of 1820, the New England whaling ship Essex was assaulted by something no one could believe: a whale of mammoth size and will, and an almost human sense of vengeance.  The real-life maritime disaster would inspire Herman Melvilleâ€™s Moby Dick.Â  But that told only half the story.Â  â€œHeart of the Seaâ€ reveals the encounterâ€™s harrowing aftermath, as the shipâ€™s surviving crew is pushed to their limits and forced to do the unthinkable to stay alive.Â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</si>
  <si>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Based on the incredible true story that inspired Moby Dick</t>
  </si>
  <si>
    <t>Gran Torino</t>
  </si>
  <si>
    <t>http://www.thegrantorino.com/</t>
  </si>
  <si>
    <t>[{"id": 570, "name": "rape"}, {"id": 1543, "name": "war veteran"}, {"id": 1900, "name": "immigration"}, {"id": 10093, "name": "priest"}, {"id": 10726, "name": "gang"}, {"id": 10938, "name": "old man"}, {"id": 13130, "name": "teenager"}, {"id": 13142, "name": "gangster"}, {"id": 18021, "name": "detroit"}, {"id": 33476, "name": "widower"}, {"id": 33885, "name": "car"}, {"id": 198536, "name": "hmong"}]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</si>
  <si>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</si>
  <si>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Ever come across somebody you shouldn't have messed with?</t>
  </si>
  <si>
    <t>Forgetting Sarah Marshall</t>
  </si>
  <si>
    <t>http://www.forgettingsarahmarshall.com/</t>
  </si>
  <si>
    <t>[{"id": 1668, "name": "hawaii"}, {"id": 2864, "name": "one-night stand"}, {"id": 3258, "name": "beauty"}]</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</si>
  <si>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</si>
  <si>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[{"iso_639_1": "en", "name": "English"}, {"iso_639_1": "ja", "name": "\u65e5\u672c\u8a9e"}, {"iso_639_1": "de", "name": "Deutsch"}]</t>
  </si>
  <si>
    <t>You lose some, you get some.</t>
  </si>
  <si>
    <t>Kill Bill: Vol. 2</t>
  </si>
  <si>
    <t>[{"id": 380, "name": "brother brother relationship"}, {"id": 1400, "name": "swordplay"}, {"id": 1908, "name": "katana"}, {"id": 2784, "name": "mother role"}, {"id": 3927, "name": "rage and hate"}, {"id": 5600, "name": "daughter"}, {"id": 6145, "name": "right and justice"}, {"id": 9457, "name": "single"}, {"id": 179430, "name": "aftercreditsstinger"}, {"id": 179431, "name": "duringcreditsstinger"}]</t>
  </si>
  <si>
    <t>The Bride unwaveringly continues on her roaring rampage of revenge against the band of assassins who had tried to kill her and her unborn child. She visits each of her former associates one-by-one, checking off the victims on her Death List Five until there's nothing left to do â€¦ but kill Bill.</t>
  </si>
  <si>
    <t>[{"iso_639_1": "en", "name": "English"}, {"iso_639_1": "zh", "name": "\u666e\u901a\u8bdd"}, {"iso_639_1": "es", "name": "Espa\u00f1ol"}, {"iso_639_1": "cn", "name": "\u5e7f\u5dde\u8bdd / \u5ee3\u5dde\u8a71"}]</t>
  </si>
  <si>
    <t>The bride is back for the final cut.</t>
  </si>
  <si>
    <t>The Pianist</t>
  </si>
  <si>
    <t>[{"id": 18, "name": "Drama"}, {"id": 10752, "name": "War"}]</t>
  </si>
  <si>
    <t>http://www.thepianistmovie.com/</t>
  </si>
  <si>
    <t>[{"id": 30, "name": "individual"}, {"id": 836, "name": "resistance"}, {"id": 1224, "name": "radio station"}, {"id": 1327, "name": "war crimes"}, {"id": 1465, "name": "loss of family"}, {"id": 1468, "name": "child murderer"}, {"id": 1899, "name": "hunger"}, {"id": 1956, "name": "world war ii"}, {"id": 1968, "name": "prisoners of war"}, {"id": 2156, "name": "homeland"}, {"id": 2428, "name": "deportation"}, {"id": 2430, "name": "hiding place"}, {"id": 2431, "name": "ghetto riot"}, {"id": 2433, "name": "jew persecution"}, {"id": 2434, "name": "liberation"}, {"id": 2435, "name": "warsaw ghetto"}, {"id": 2436, "name": "polish resistance"}, {"id": 2652, "name": "nazis"}, {"id": 5565, "name": "biography"}, {"id": 5783, "name": "classical music"}, {"id": 11102, "name": "panzer"}, {"id": 14743, "name": "pianist"}]</t>
  </si>
  <si>
    <t>The Pianist is a film adapted from the biography of Wladyslaw Szpilman. A Jewish-Polish pianist who during the second world war lived and hid miraculously in Warsaw after having gone through a terrible tragedy. A film from Roman Polanski.</t>
  </si>
  <si>
    <t>[{"iso_3166_1": "FR", "name": "France"}, {"iso_3166_1": "DE", "name": "Germany"}, {"iso_3166_1": "PL", "name": "Poland"}, {"iso_3166_1": "GB", "name": "United Kingdom"}]</t>
  </si>
  <si>
    <t>Music was his passion. Survival was his masterpiece.</t>
  </si>
  <si>
    <t>Pompeii</t>
  </si>
  <si>
    <t>[{"id": 28, "name": "Action"}, {"id": 12, "name": "Adventure"}, {"id": 36, "name": "History"}, {"id": 10749, "name": "Romance"}, {"id": 18, "name": "Drama"}]</t>
  </si>
  <si>
    <t>[{"id": 1394, "name": "gladiator"}, {"id": 1395, "name": "arena"}, {"id": 1527, "name": "gladiator fight"}, {"id": 2859, "name": "lava"}, {"id": 3035, "name": "roman"}, {"id": 3691, "name": "forbidden love"}, {"id": 5096, "name": "natural disaster"}, {"id": 6917, "name": "epic"}, {"id": 10617, "name": "disaster"}, {"id": 14906, "name": "slave"}, {"id": 41642, "name": "town in panic"}, {"id": 155212, "name": "vulcan"}, {"id": 163398, "name": "volcanic eruption"}, {"id": 180473, "name": "pompeii"}, {"id": 209714, "name": "3d"}]</t>
  </si>
  <si>
    <t>Set in 79 A.D., POMPEII tells the epic story of Milo, a slave turned invincible gladiator who finds himself in a race against time to save his true love Cassia, the beautiful daughter of a wealthy merchant who has been unwillingly betrothed to a corrupt Roman Senator. As Mount Vesuvius erupts in a torrent of blazing lava, Milo must fight his way out of the arena in order to save his beloved as the once magnificent Pompeii crumbles around him.</t>
  </si>
  <si>
    <t>[{"iso_3166_1": "CA", "name": "Canada"}, {"iso_3166_1": "DE", "name": "Germany"}, {"iso_3166_1": "US", "name": "United States of America"}]</t>
  </si>
  <si>
    <t>No warning. No escape.</t>
  </si>
  <si>
    <t>The Witch</t>
  </si>
  <si>
    <t>[{"id": 9648, "name": "Mystery"}, {"id": 27, "name": "Horror"}]</t>
  </si>
  <si>
    <t>http://a24films.com/films/witch/</t>
  </si>
  <si>
    <t>[{"id": 616, "name": "witch"}, {"id": 41393, "name": "new england"}, {"id": 207941, "name": "17th century"}]</t>
  </si>
  <si>
    <t>New England in the 1630s: William and Katherine lead a devout Christian life with five children, homesteading on the edge of an impassable wilderness. When their newborn son vanishes and crops fail, the family turns on one another. Beyond their worst fears, a supernatural evil lurks in the nearby wood.</t>
  </si>
  <si>
    <t>Evil takes many forms.</t>
  </si>
  <si>
    <t>Horrible Bosses</t>
  </si>
  <si>
    <t>http://horriblebossesmovie.warnerbros.com/index.html</t>
  </si>
  <si>
    <t>[{"id": 5514, "name": "conspiracy of murder"}, {"id": 5812, "name": "bad boss"}, {"id": 6021, "name": "employee"}, {"id": 10201, "name": "death of father"}, {"id": 41158, "name": "stakeout"}, {"id": 179431, "name": "duringcreditsstinger"}]</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</si>
  <si>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</si>
  <si>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Ever wish your boss was dead?</t>
  </si>
  <si>
    <t>Dark Shadows</t>
  </si>
  <si>
    <t>http://darkshadowsmovie.warnerbros.com</t>
  </si>
  <si>
    <t>[{"id": 616, "name": "witch"}, {"id": 2883, "name": "imprisonment"}, {"id": 3133, "name": "vampire"}, {"id": 10541, "name": "curse"}, {"id": 11860, "name": "fish out of water"}, {"id": 15375, "name": "chains"}, {"id": 33505, "name": "gothic"}, {"id": 41410, "name": "madness"}, {"id": 155733, "name": "old house"}, {"id": 160269, "name": "lost love"}, {"id": 160274, "name": "angry mob"}, {"id": 160279, "name": "18th century"}, {"id": 162846, "name": "ghost"}, {"id": 190941, "name": "hidden room"}, {"id": 193263, "name": "old mansion"}]</t>
  </si>
  <si>
    <t>Vampire Barnabas Collins is inadvertently freed from his tomb and emerges into the very changed world of 1972. He returns to Collinwood Manor to find that his once-grand estate and family have fallen into ruin.</t>
  </si>
  <si>
    <t>Every Family Has Its Demons</t>
  </si>
  <si>
    <t>Neighbors 2: Sorority Rising</t>
  </si>
  <si>
    <t>http://www.neighbors-movie.com/</t>
  </si>
  <si>
    <t>[{"id": 567, "name": "alcohol"}, {"id": 3616, "name": "college"}, {"id": 8508, "name": "party"}, {"id": 9663, "name": "sequel"}, {"id": 10058, "name": "sorority"}, {"id": 10226, "name": "neighbor"}, {"id": 18035, "name": "family"}, {"id": 157632, "name": "fraternity"}, {"id": 193674, "name": "bathroom humor"}]</t>
  </si>
  <si>
    <t>A sorority moves in next door to the home of Mac and Kelly Radner who have a young child. The Radner's enlist their former nemeses from the fraternity to help battle the raucous sisters.</t>
  </si>
  <si>
    <t>New neighbors.</t>
  </si>
  <si>
    <t>Interview with the Vampire</t>
  </si>
  <si>
    <t>[{"id": 27, "name": "Horror"}, {"id": 10749, "name": "Romance"}]</t>
  </si>
  <si>
    <t>[{"id": 90, "name": "paris"}, {"id": 582, "name": "san francisco"}, {"id": 3133, "name": "vampire"}, {"id": 3136, "name": "plantation"}, {"id": 3143, "name": "pity"}, {"id": 4197, "name": "bite"}, {"id": 231407, "name": "fang vamp"}]</t>
  </si>
  <si>
    <t>A vampire relates his epic life story of love, betrayal, loneliness, and dark hunger to an over-curious reporter.</t>
  </si>
  <si>
    <t>Drink from me and live forever</t>
  </si>
  <si>
    <t>Jaws</t>
  </si>
  <si>
    <t>[{"id": 27, "name": "Horror"}, {"id": 53, "name": "Thriller"}, {"id": 12, "name": "Adventure"}]</t>
  </si>
  <si>
    <t>http://www.jaws25.com/</t>
  </si>
  <si>
    <t>[{"id": 1495, "name": "fishing"}, {"id": 1913, "name": "atlantic ocean"}, {"id": 2069, "name": "bathing"}, {"id": 2580, "name": "shipwreck"}, {"id": 2993, "name": "police chief"}, {"id": 2996, "name": "ferry boat"}, {"id": 3737, "name": "dying and death"}, {"id": 11280, "name": "dolly zoom"}, {"id": 15097, "name": "shark"}, {"id": 15098, "name": "great white shark"}, {"id": 223059, "name": "animal horror"}]</t>
  </si>
  <si>
    <t>An insatiable great white shark terrorizes the townspeople of Amity Island, The police chief, an oceanographer and a grizzled shark hunter seek to destroy the bloodthirsty beast.</t>
  </si>
  <si>
    <t>Don't go in the water.</t>
  </si>
  <si>
    <t>Batman &amp; Robin</t>
  </si>
  <si>
    <t>[{"id": 28, "name": "Action"}, {"id": 80, "name": "Crime"}, {"id": 14, "name": "Fantasy"}]</t>
  </si>
  <si>
    <t>[{"id": 848, "name": "double life"}, {"id": 849, "name": "dc comics"}, {"id": 851, "name": "dual identity"}, {"id": 853, "name": "crime fighter"}, {"id": 855, "name": "fictional place"}, {"id": 6969, "name": "gotham city"}, {"id": 9715, "name": "superhero"}, {"id": 10452, "name": "credit card"}, {"id": 163455, "name": "super powers"}]</t>
  </si>
  <si>
    <t>Along with crime-fighting partner Robin and new recruit Batgirl, Batman battles the dual threat of frosty genius Mr. Freeze and homicidal horticulturalist Poison Ivy. Freeze plans to put Gotham City on ice, while Ivy tries to drive a wedge between the dynamic duo.</t>
  </si>
  <si>
    <t>Strength. Courage. Honor. And loyalty.</t>
  </si>
  <si>
    <t>Predator</t>
  </si>
  <si>
    <t>[{"id": 878, "name": "Science Fiction"}, {"id": 28, "name": "Action"}, {"id": 12, "name": "Adventure"}, {"id": 53, "name": "Thriller"}]</t>
  </si>
  <si>
    <t>[{"id": 1291, "name": "central and south america"}, {"id": 1297, "name": "predator"}, {"id": 9951, "name": "alien"}, {"id": 10333, "name": "stalking"}, {"id": 14915, "name": "invisible"}, {"id": 15248, "name": "commando"}, {"id": 209714, "name": "3d"}]</t>
  </si>
  <si>
    <t>Dutch and his group of commandos are hired by the CIA to rescue downed airmen from guerillas in a Central American jungle. The mission goes well but as they return they find that something is hunting them. Nearly invisible, it blends in with the forest, taking trophies from the bodies of its victims as it goes along. Occasionally seeing through its eyes, the audience sees it is an intelligent alien hunter, hunting them for sport, killing them off one at a time.</t>
  </si>
  <si>
    <t>If it bleeds, we can kill it...</t>
  </si>
  <si>
    <t>Cars 2</t>
  </si>
  <si>
    <t>[{"id": 16, "name": "Animation"}, {"id": 10751, "name": "Family"}, {"id": 12, "name": "Adventure"}, {"id": 35, "name": "Comedy"}]</t>
  </si>
  <si>
    <t>http://www.disney.go.com/cars/</t>
  </si>
  <si>
    <t>[{"id": 830, "name": "car race"}, {"id": 9663, "name": "sequel"}, {"id": 10267, "name": "comedy"}, {"id": 11500, "name": "anthropomorphism"}, {"id": 12392, "name": "best friend"}, {"id": 179431, "name": "duringcreditsstinger"}]</t>
  </si>
  <si>
    <t>Star race car Lightning McQueen and his pal Mater head overseas to compete in the World Grand Prix race. But the road to the championship becomes rocky as Mater gets caught up in an intriguing adventure of his own: international espionage.</t>
  </si>
  <si>
    <t>[{"iso_639_1": "en", "name": "English"}, {"iso_639_1": "ja", "name": "\u65e5\u672c\u8a9e"}, {"iso_639_1": "it", "name": "Italiano"}, {"iso_639_1": "fr", "name": "Fran\u00e7ais"}]</t>
  </si>
  <si>
    <t>Ka-ciao!</t>
  </si>
  <si>
    <t>The Conjuring</t>
  </si>
  <si>
    <t>http://theconjuring.warnerbros.com</t>
  </si>
  <si>
    <t>[{"id": 1156, "name": "sister sister relationship"}, {"id": 2626, "name": "exorcism"}, {"id": 5713, "name": "rhode island"}, {"id": 9672, "name": "based on true story"}, {"id": 13127, "name": "farmhouse"}, {"id": 15043, "name": "paranormal investigation"}, {"id": 162846, "name": "ghost"}, {"id": 188989, "name": "supernatural power"}, {"id": 228897, "name": "paranormal investigator"}, {"id": 228936, "name": "annabelle"}]</t>
  </si>
  <si>
    <t>Paranormal investigators Ed and Lorraine Warren work to help a family terrorized by a dark presence in their farmhouse. Forced to confront a powerful entity, the Warrens find themselves caught in the most terrifying case of their lives.</t>
  </si>
  <si>
    <t>Based on the true case files of the Warrens</t>
  </si>
  <si>
    <t>Apocalypse Now</t>
  </si>
  <si>
    <t>http://www.apocalypsenow.com</t>
  </si>
  <si>
    <t>[{"id": 1008, "name": "guerrilla"}, {"id": 1261, "name": "river"}, {"id": 2956, "name": "vietnam"}, {"id": 2959, "name": "vietcong"}, {"id": 2960, "name": "cambodia"}, {"id": 6092, "name": "army"}, {"id": 6255, "name": "insanity"}, {"id": 10148, "name": "tribe"}, {"id": 10403, "name": "green beret"}, {"id": 10787, "name": "jungle"}, {"id": 12332, "name": "apocalypse"}, {"id": 34079, "name": "death"}, {"id": 177275, "name": "napalm"}]</t>
  </si>
  <si>
    <t>At the height of the Vietnam war, Captain Benjamin Willard is sent on a dangerous mission that, officially, "does not exist, nor will it ever exist." His goal is to locate - and eliminate - a mysterious Green Beret Colonel named Walter Kurtz, who has been leading his personal army on illegal guerrilla missions into enemy territory.</t>
  </si>
  <si>
    <t>[{"iso_639_1": "km", "name": ""}, {"iso_639_1": "en", "name": "English"}, {"iso_639_1": "fr", "name": "Fran\u00e7ais"}, {"iso_639_1": "vi", "name": "Ti\u1ebfng Vi\u1ec7t"}]</t>
  </si>
  <si>
    <t>This is the end...</t>
  </si>
  <si>
    <t>Platoon</t>
  </si>
  <si>
    <t>[{"id": 18, "name": "Drama"}, {"id": 10752, "name": "War"}, {"id": 28, "name": "Action"}]</t>
  </si>
  <si>
    <t>[{"id": 1505, "name": "famous score"}, {"id": 1701, "name": "hero"}, {"id": 1960, "name": "mine"}, {"id": 2957, "name": "vietnam war"}, {"id": 5331, "name": "village"}, {"id": 10292, "name": "gore"}, {"id": 10787, "name": "jungle"}, {"id": 11314, "name": "f word"}, {"id": 13065, "name": "soldier"}, {"id": 14643, "name": "battle"}, {"id": 18543, "name": "combat"}, {"id": 208992, "name": "1960s"}]</t>
  </si>
  <si>
    <t>As a young and naive recruit in Vietnam, Chris Taylor faces a moral crisis when confronted with the horrors of war and the duality of man.</t>
  </si>
  <si>
    <t>[{"iso_639_1": "en", "name": "English"}, {"iso_639_1": "vi", "name": "Ti\u1ebfng Vi\u1ec7t"}]</t>
  </si>
  <si>
    <t>The first casualty of war is innocence.</t>
  </si>
  <si>
    <t>American Hustle</t>
  </si>
  <si>
    <t>http://www.americanhustle-movie.com/</t>
  </si>
  <si>
    <t>[{"id": 10453, "name": "con artist"}, {"id": 11454, "name": "scam"}, {"id": 11578, "name": "mobster"}, {"id": 18525, "name": "fbi agent"}]</t>
  </si>
  <si>
    <t>A con man, Irving Rosenfeld, along with his seductive partner Sydney Prosser, is forced to work for a wild FBI agent, Richie DiMaso, who pushes them into a world of Jersey powerbrokers and mafia.</t>
  </si>
  <si>
    <t>Everyone Hustles To Survive</t>
  </si>
  <si>
    <t>The Chronicles of Narnia: The Voyage of the Dawn Treader</t>
  </si>
  <si>
    <t>[{"id": 818, "name": "based on novel"}, {"id": 2343, "name": "magic"}, {"id": 10842, "name": "good vs evil"}, {"id": 13084, "name": "king"}, {"id": 166930, "name": "narnia"}, {"id": 170362, "name": "fantasy world"}, {"id": 182768, "name": "knife held to throat"}, {"id": 182772, "name": "snowing"}, {"id": 207372, "name": "quest"}]</t>
  </si>
  <si>
    <t>This time around Edmund and Lucy Pevensie, along with their pesky cousin Eustace Scrubb find themselves swallowed into a painting and on to a fantastic Narnian ship headed for the very edges of the world.</t>
  </si>
  <si>
    <t>Return to magic. Return to hope. Return to Narnia.</t>
  </si>
  <si>
    <t>Blade: Trinity</t>
  </si>
  <si>
    <t>[{"id": 878, "name": "Science Fiction"}, {"id": 28, "name": "Action"}, {"id": 27, "name": "Horror"}, {"id": 53, "name": "Thriller"}, {"id": 12, "name": "Adventure"}, {"id": 14, "name": "Fantasy"}]</t>
  </si>
  <si>
    <t>http://www.warnerbros.com/blade-trinity</t>
  </si>
  <si>
    <t>[{"id": 1812, "name": "fbi"}, {"id": 3633, "name": "dracula"}, {"id": 5572, "name": "fistfight"}, {"id": 9259, "name": "vampire hunter"}, {"id": 9715, "name": "superhero"}, {"id": 9717, "name": "based on comic book"}, {"id": 14731, "name": "martial arts master"}, {"id": 14735, "name": "motorcycle"}, {"id": 14926, "name": "katana sword"}, {"id": 40884, "name": "blade"}, {"id": 162085, "name": "loss of friend"}, {"id": 163074, "name": "super villain"}, {"id": 166720, "name": "vampire slayer"}, {"id": 174871, "name": "fast motion scene"}, {"id": 174878, "name": "female vampire"}]</t>
  </si>
  <si>
    <t>For years, Blade has fought against the vampires in the cover of the night. But now, after falling into the crosshairs of the FBI, he is forced out into the daylight, where he is driven to join forces with a clan of human vampire hunters he never knew existed - The Nightstalkers. Together with Abigail and Hannibal, two deftly trained Nightstalkers, Blade follows a trail of blood to the ancient creature that is also hunting him, the original vampire, Dracula.</t>
  </si>
  <si>
    <t>[{"iso_639_1": "eo", "name": "Esperanto"}, {"iso_639_1": "en", "name": "English"}]</t>
  </si>
  <si>
    <t>The final hunt begins.</t>
  </si>
  <si>
    <t>Law Abiding Citizen</t>
  </si>
  <si>
    <t>[{"id": 331, "name": "tattoo"}, {"id": 352, "name": "secret passage"}, {"id": 3605, "name": "baseball bat"}, {"id": 5011, "name": "deal"}, {"id": 14601, "name": "explosion"}, {"id": 15108, "name": "justice"}, {"id": 33518, "name": "district attorney"}, {"id": 33519, "name": "courtroom"}, {"id": 193551, "name": "vigilantism"}]</t>
  </si>
  <si>
    <t>A frustrated man decides to take justice into his own hands after a plea bargain sets one of his family's killers free. He targets not only the killer but also the district attorney and others involved in the deal.</t>
  </si>
  <si>
    <t>The System Must Pay.</t>
  </si>
  <si>
    <t>‎Howl's Moving Castle</t>
  </si>
  <si>
    <t>[{"id": 14, "name": "Fantasy"}, {"id": 16, "name": "Animation"}, {"id": 12, "name": "Adventure"}]</t>
  </si>
  <si>
    <t>[{"id": 334, "name": "flying"}, {"id": 616, "name": "witch"}, {"id": 2217, "name": "rain"}, {"id": 3098, "name": "castle"}, {"id": 3151, "name": "scarecrow"}, {"id": 5133, "name": "body exchange"}, {"id": 7315, "name": "hatter"}, {"id": 7397, "name": "bakery"}, {"id": 15001, "name": "demon"}, {"id": 210024, "name": "anime"}]</t>
  </si>
  <si>
    <t>When Sophie, a shy young woman, is cursed with an old body by a spiteful witch, her only chance of breaking the spell lies with a self-indulgent yet insecure young wizard and his companions in his legged, walking home.</t>
  </si>
  <si>
    <t>The two lived there</t>
  </si>
  <si>
    <t>Howl's Moving Castle</t>
  </si>
  <si>
    <t>Speed</t>
  </si>
  <si>
    <t>[{"id": 258, "name": "bomb"}, {"id": 822, "name": "airport"}, {"id": 992, "name": "bus"}, {"id": 2776, "name": "bus ride"}, {"id": 3306, "name": "highway"}, {"id": 157251, "name": "bomb planting"}]</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</si>
  <si>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</si>
  <si>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Get ready for rush hour</t>
  </si>
  <si>
    <t>End of Watch</t>
  </si>
  <si>
    <t>[{"id": 12670, "name": "los angeles"}, {"id": 188112, "name": "bullet proof vest"}, {"id": 188114, "name": "u.s. marine"}, {"id": 188124, "name": "medal of valor"}, {"id": 188127, "name": "police sergeant"}, {"id": 188133, "name": "felon"}, {"id": 188134, "name": "golden gun"}]</t>
  </si>
  <si>
    <t>Two young officers are marked for death after confiscating a small cache of money and firearms from the members of a notorious cartel during a routine traffic stop.</t>
  </si>
  <si>
    <t>Every moment of your life they stand watch</t>
  </si>
  <si>
    <t>Rain Man</t>
  </si>
  <si>
    <t>[{"id": 30, "name": "individual"}, {"id": 791, "name": "mentally disabled"}, {"id": 1646, "name": "autism"}, {"id": 1872, "name": "loss of father"}, {"id": 1873, "name": "yuppie"}, {"id": 1874, "name": "car dealer"}, {"id": 1906, "name": "egocentrism"}, {"id": 9935, "name": "travel"}, {"id": 11428, "name": "convertible"}, {"id": 15106, "name": "psychiatrist"}, {"id": 179431, "name": "duringcreditsstinger"}, {"id": 214965, "name": "savant"}]</t>
  </si>
  <si>
    <t>Selfish yuppie Charlie Babbitt's father left a fortune to his savant brother Raymond and a pittance to Charlie; they travel cross-country.</t>
  </si>
  <si>
    <t>A journey through understanding and fellowship.</t>
  </si>
  <si>
    <t>Taken 2</t>
  </si>
  <si>
    <t>[{"id": 1930, "name": "kidnapping"}, {"id": 5733, "name": "turkey"}, {"id": 11148, "name": "police chase"}, {"id": 11464, "name": "bag over head"}, {"id": 14819, "name": "violence"}, {"id": 18525, "name": "fbi agent"}, {"id": 155888, "name": "teenage daughter"}, {"id": 161994, "name": "stealing a car"}, {"id": 163758, "name": "ex-husband ex-wife relationship"}, {"id": 182045, "name": "albanian"}, {"id": 185815, "name": "u.s. embassy"}, {"id": 185817, "name": "killed in an elevator"}, {"id": 185818, "name": "security guard killed"}]</t>
  </si>
  <si>
    <t>In Istanbul, retired CIA operative Bryan Mills and his wife are taken hostage by the father of a kidnapper Mills killed while rescuing his daughter.</t>
  </si>
  <si>
    <t>[{"iso_639_1": "en", "name": "English"}, {"iso_639_1": "tr", "name": "T\u00fcrk\u00e7e"}, {"iso_639_1": "ar", "name": "\u0627\u0644\u0639\u0631\u0628\u064a\u0629"}]</t>
  </si>
  <si>
    <t>First they took his daughter. Now they're coming for him.</t>
  </si>
  <si>
    <t>C'era una volta il West</t>
  </si>
  <si>
    <t>[{"id": 797, "name": "showdown"}, {"id": 800, "name": "bounty"}, {"id": 801, "name": "bounty hunter"}, {"id": 963, "name": "loss of brother"}, {"id": 1647, "name": "sadness"}, {"id": 1936, "name": "blackmail"}, {"id": 2089, "name": "harmonica"}, {"id": 2095, "name": "anti hero"}, {"id": 2096, "name": "auction"}, {"id": 3737, "name": "dying and death"}, {"id": 4402, "name": "peasant"}, {"id": 6255, "name": "insanity"}, {"id": 156212, "name": "spaghetti western"}]</t>
  </si>
  <si>
    <t>This classic western masterpiece is an epic film about a widow whose land and life are in danger as the railroad is getting closer and closer to taking them over. A mysterious harmonica player joins forces with a desperado to protect the woman and her land.</t>
  </si>
  <si>
    <t>[{"iso_3166_1": "IT", "name": "Italy"}, {"iso_3166_1": "ES", "name": "Spain"}, {"iso_3166_1": "US", "name": "United States of America"}]</t>
  </si>
  <si>
    <t>There were three men in her life. One to take her... one to love her... and one to kill her.</t>
  </si>
  <si>
    <t>Once Upon a Time in the West</t>
  </si>
  <si>
    <t>Drive</t>
  </si>
  <si>
    <t>[{"id": 18, "name": "Drama"}, {"id": 28, "name": "Action"}, {"id": 53, "name": "Thriller"}, {"id": 80, "name": "Crime"}]</t>
  </si>
  <si>
    <t>http://www.sonypictures.com/movies/drive/</t>
  </si>
  <si>
    <t>[{"id": 5956, "name": "stuntman"}, {"id": 8636, "name": "blood splatter"}, {"id": 10183, "name": "independent film"}, {"id": 11148, "name": "police chase"}, {"id": 14687, "name": "extreme violence"}, {"id": 14819, "name": "violence"}, {"id": 15483, "name": "car chase"}, {"id": 47021, "name": "bullet"}, {"id": 154892, "name": "head stomp"}, {"id": 159700, "name": "getaway"}, {"id": 167352, "name": "crime lord"}, {"id": 181324, "name": "existentialism"}, {"id": 226754, "name": "silent protagonist"}, {"id": 234367, "name": "great soundtrack"}]</t>
  </si>
  <si>
    <t>A Hollywood stunt performer who moonlights as a wheelman for criminals discovers that a contract has been put on him after a heist gone wrong.</t>
  </si>
  <si>
    <t>True Grit</t>
  </si>
  <si>
    <t>[{"id": 18, "name": "Drama"}, {"id": 12, "name": "Adventure"}, {"id": 37, "name": "Western"}]</t>
  </si>
  <si>
    <t>http://www.truegritmovie.com/</t>
  </si>
  <si>
    <t>[{"id": 1872, "name": "loss of father"}, {"id": 2123, "name": "father murder"}, {"id": 5901, "name": "texas ranger"}, {"id": 7464, "name": "alcoholism"}, {"id": 10085, "name": "betrayal"}]</t>
  </si>
  <si>
    <t>Following the murder of her father by hired hand Tom Chaney, 14-year-old farm girl Mattie Ross sets out to capture the killer. To aid her, she hires the toughest U.S. Marshal she can find, a man with "true grit," Reuben J. "Rooster" Cogburn. Mattie insists on accompanying Cogburn, whose drinking, sloth, and generally reprobate character do not augment her faith in him. Against his wishes, she joins him in his trek into the Indian Nations in search of Chaney. They are joined by Texas Ranger LaBoeuf, who wants Chaney for his own purposes. The unlikely trio find danger and adventure on the journey, and each has his or her "grit" tested.</t>
  </si>
  <si>
    <t>Punishment Comes One Way or Another.</t>
  </si>
  <si>
    <t>The Big Lebowski</t>
  </si>
  <si>
    <t>http://www.biglebowskibluray.com/splash.php</t>
  </si>
  <si>
    <t>[{"id": 418, "name": "white russian"}, {"id": 419, "name": "dude"}, {"id": 420, "name": "bowling"}, {"id": 422, "name": "vietnam veteran"}, {"id": 1337, "name": "carpet"}, {"id": 1541, "name": "nihilism"}, {"id": 1786, "name": "heart attack"}, {"id": 1930, "name": "kidnapping"}, {"id": 5498, "name": "lsd"}, {"id": 10776, "name": "marijuana"}, {"id": 12670, "name": "los angeles"}, {"id": 33626, "name": "millionaire"}, {"id": 155291, "name": "cowboy"}, {"id": 160846, "name": "ashes"}, {"id": 163045, "name": "impregnation"}, {"id": 167556, "name": "bowling team"}, {"id": 198673, "name": "unemployed"}, {"id": 200646, "name": "bowling ball"}, {"id": 219881, "name": "weeds"}]</t>
  </si>
  <si>
    <t>Jeffrey "The Dude" Lebowski, a Los Angeles slacker who only wants to bowl and drink white Russians, is mistaken for another Jeffrey Lebowski, a wheelchair-bound millionaire, and finds himself dragged into a strange series of events involving nihilists, adult film producers, ferrets, errant toes, and large sums of money.</t>
  </si>
  <si>
    <t>[{"iso_639_1": "en", "name": "English"}, {"iso_639_1": "he", "name": "\u05e2\u05b4\u05d1\u05b0\u05e8\u05b4\u05d9\u05ea"}, {"iso_639_1": "es", "name": "Espa\u00f1ol"}, {"iso_639_1": "de", "name": "Deutsch"}]</t>
  </si>
  <si>
    <t>Times like these call for a Big Lebowski.</t>
  </si>
  <si>
    <t>Battle: Los Angeles</t>
  </si>
  <si>
    <t>http://www.battlela.com</t>
  </si>
  <si>
    <t>[{"id": 83, "name": "saving the world"}, {"id": 1701, "name": "hero"}, {"id": 4405, "name": "marine corps"}, {"id": 4630, "name": "chaos"}, {"id": 4948, "name": "retirement"}, {"id": 5385, "name": "survivor"}, {"id": 5404, "name": "meteor"}, {"id": 6968, "name": "space invasion"}, {"id": 9951, "name": "alien"}, {"id": 10141, "name": "battlefield"}, {"id": 10349, "name": "survival"}, {"id": 11400, "name": "sergeant"}, {"id": 12670, "name": "los angeles"}, {"id": 14643, "name": "battle"}, {"id": 15017, "name": "danger"}, {"id": 187710, "name": "escapade"}, {"id": 188114, "name": "u.s. marine"}, {"id": 193552, "name": "heroic mission"}, {"id": 193907, "name": "evil alien"}, {"id": 206705, "name": "chaos and mayham"}]</t>
  </si>
  <si>
    <t>The Earth is attacked by unknown forces. As people everywhere watch the world's great cities fall, Los Angeles becomes the last stand for mankind in a battle no one expected. It's up to a Marine staff sergeant and his new platoon to draw a line in the sand as they take on an enemy unlike any they've ever encountered before.</t>
  </si>
  <si>
    <t>It's not war. It's survival.</t>
  </si>
  <si>
    <t>Shaun of the Dead</t>
  </si>
  <si>
    <t>[{"id": 27, "name": "Horror"}, {"id": 35, "name": "Comedy"}]</t>
  </si>
  <si>
    <t>[{"id": 639, "name": "record collection"}, {"id": 2382, "name": "flower"}, {"id": 2836, "name": "cheese"}, {"id": 5319, "name": "pub"}, {"id": 6581, "name": "surrey"}, {"id": 9799, "name": "romantic comedy"}, {"id": 12377, "name": "zombie"}, {"id": 14744, "name": "english"}, {"id": 18298, "name": "tv show in film"}, {"id": 33615, "name": "cricket bat"}, {"id": 33616, "name": "broken bottle"}, {"id": 50009, "name": "survival horror"}, {"id": 155479, "name": "british pub"}, {"id": 191076, "name": "english pub"}, {"id": 233944, "name": "you've got red on you"}]</t>
  </si>
  <si>
    <t>Shaun lives a supremely uneventful life, which revolves around his girlfriend, his mother, and, above all, his local pub. This gentle routine is threatened when the dead return to life and make strenuous attempts to snack on ordinary Londoners.</t>
  </si>
  <si>
    <t>[{"iso_3166_1": "GB", "name": "United Kingdom"}, {"iso_3166_1": "US", "name": "United States of America"}, {"iso_3166_1": "FR", "name": "France"}]</t>
  </si>
  <si>
    <t>A romantic comedy. With zombies.</t>
  </si>
  <si>
    <t>Road to Perdition</t>
  </si>
  <si>
    <t>[{"id": 53, "name": "Thriller"}, {"id": 80, "name": "Crime"}, {"id": 18, "name": "Drama"}]</t>
  </si>
  <si>
    <t>[{"id": 18712, "name": "based on graphic novel"}, {"id": 174984, "name": "homework"}, {"id": 174985, "name": "shot in the chin"}, {"id": 174994, "name": "soft boiled egg"}, {"id": 175001, "name": "learning to drive"}, {"id": 175005, "name": "spoiled son"}, {"id": 175007, "name": "scarred face"}, {"id": 175008, "name": "thompson sub machine gun"}, {"id": 175011, "name": "frost on a window"}, {"id": 175016, "name": "cauterizing a wound"}, {"id": 175017, "name": "liberty half dollar"}]</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</si>
  <si>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</si>
  <si>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Pray for Michael Sullivan.</t>
  </si>
  <si>
    <t>Project X</t>
  </si>
  <si>
    <t>[{"id": 2016, "name": "vandalism"}, {"id": 6270, "name": "high school"}, {"id": 8181, "name": "swimming pool"}, {"id": 8508, "name": "party"}, {"id": 11870, "name": "teen movie"}, {"id": 13130, "name": "teenager"}, {"id": 15162, "name": "dog"}, {"id": 33910, "name": "high school student"}, {"id": 160517, "name": "fake documentary"}, {"id": 171134, "name": "sex doll"}, {"id": 182145, "name": "lime"}, {"id": 182147, "name": "underwater photography"}, {"id": 182148, "name": "bouncy castle"}, {"id": 182163, "name": "flash grenade"}]</t>
  </si>
  <si>
    <t>Three high school seniors throw a party to make a name for themselves. As the night progresses, things spiral out of control as word of the party spreads.</t>
  </si>
  <si>
    <t>Witness it</t>
  </si>
  <si>
    <t>The Lone Ranger</t>
  </si>
  <si>
    <t>[{"id": 28, "name": "Action"}, {"id": 12, "name": "Adventure"}, {"id": 37, "name": "Western"}]</t>
  </si>
  <si>
    <t>http://disney.go.com/the-lone-ranger/</t>
  </si>
  <si>
    <t>[{"id": 1556, "name": "texas"}, {"id": 2673, "name": "horse"}, {"id": 5385, "name": "survivor"}, {"id": 5901, "name": "texas ranger"}, {"id": 9104, "name": "partner"}, {"id": 9503, "name": "outlaw"}, {"id": 10685, "name": "escape"}, {"id": 10909, "name": "lawyer"}, {"id": 13008, "name": "train"}, {"id": 178867, "name": "lone ranger"}, {"id": 179419, "name": "comanche"}, {"id": 222787, "name": "the lone ranger"}, {"id": 228232, "name": "tonto"}]</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</si>
  <si>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</si>
  <si>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Never Take Off the Mask</t>
  </si>
  <si>
    <t>Underworld: Evolution</t>
  </si>
  <si>
    <t>[{"id": 14, "name": "Fantasy"}, {"id": 28, "name": "Action"}, {"id": 878, "name": "Science Fiction"}, {"id": 53, "name": "Thriller"}]</t>
  </si>
  <si>
    <t>http://www.sonypictures.com/movies/underworldawakening/</t>
  </si>
  <si>
    <t>[{"id": 810, "name": "budapest"}, {"id": 2849, "name": "key"}, {"id": 3133, "name": "vampire"}, {"id": 3760, "name": "light"}, {"id": 12564, "name": "werewolf"}, {"id": 34152, "name": "evolution"}, {"id": 231407, "name": "fang vamp"}]</t>
  </si>
  <si>
    <t>As the war between the vampires and the Lycans rages on, Selene, a former member of the Death Dealers (an elite vampire special forces unit that hunts werewolves), and Michael, the werewolf hybrid, work together in an effort to unlock the secrets of their respective bloodlines.</t>
  </si>
  <si>
    <t>[{"iso_639_1": "en", "name": "English"}, {"iso_639_1": "fr", "name": "Fran\u00e7ais"}, {"iso_639_1": "hu", "name": "Magyar"}]</t>
  </si>
  <si>
    <t>My God. Brother, what have you done?</t>
  </si>
  <si>
    <t>Live Free or Die Hard</t>
  </si>
  <si>
    <t>[{"id": 279, "name": "usa"}, {"id": 521, "name": "washington d.c."}, {"id": 720, "name": "helicopter"}, {"id": 1562, "name": "hostage"}, {"id": 1812, "name": "fbi"}, {"id": 1930, "name": "kidnapping"}, {"id": 2157, "name": "hacker"}, {"id": 3376, "name": "satellite"}, {"id": 3543, "name": "transport of prisoners"}, {"id": 3612, "name": "traffic jam"}, {"id": 5572, "name": "fistfight"}, {"id": 8440, "name": "ex-cop"}, {"id": 9663, "name": "sequel"}, {"id": 9937, "name": "suspense"}, {"id": 10950, "name": "shootout"}, {"id": 14601, "name": "explosion"}, {"id": 14819, "name": "violence"}, {"id": 15156, "name": "cell phone"}, {"id": 15483, "name": "car chase"}, {"id": 33352, "name": "police car"}, {"id": 33553, "name": "walkie talkie"}, {"id": 165340, "name": "based on article"}, {"id": 218122, "name": "cyber terrorism"}, {"id": 219404, "name": "action hero"}, {"id": 226846, "name": "power plant"}]</t>
  </si>
  <si>
    <t>John McClane is back and badder than ever, and this time he's working for Homeland Security. He calls on the services of a young hacker in his bid to stop a ring of Internet terrorists intent on taking control of America's computer infrastructure.</t>
  </si>
  <si>
    <t>[{"iso_639_1": "en", "name": "English"}, {"iso_639_1": "it", "name": "Italiano"}, {"iso_639_1": "fr", "name": "Fran\u00e7ais"}]</t>
  </si>
  <si>
    <t>The old school cop is back!</t>
  </si>
  <si>
    <t>Salt</t>
  </si>
  <si>
    <t>[{"id": 28, "name": "Action"}, {"id": 9648, "name": "Mystery"}, {"id": 53, "name": "Thriller"}]</t>
  </si>
  <si>
    <t>http://www.sonypictures.com/homevideo/salt/</t>
  </si>
  <si>
    <t>[{"id": 441, "name": "assassination"}, {"id": 470, "name": "spy"}, {"id": 591, "name": "cia"}, {"id": 1930, "name": "kidnapping"}, {"id": 2106, "name": "cold war"}, {"id": 2111, "name": "soviet union"}, {"id": 3637, "name": "double agent"}, {"id": 4776, "name": "race against time"}, {"id": 9748, "name": "revenge"}, {"id": 10562, "name": "on the run"}, {"id": 10950, "name": "shootout"}, {"id": 11134, "name": "espionage"}, {"id": 11322, "name": "female protagonist"}, {"id": 12366, "name": "hitwoman"}, {"id": 13015, "name": "terrorism"}, {"id": 14819, "name": "violence"}, {"id": 190654, "name": "russian spy"}, {"id": 190981, "name": "intelligence officer"}, {"id": 208314, "name": "action heroine"}]</t>
  </si>
  <si>
    <t>As a CIA officer, Evelyn Salt swore an oath to duty, honor and country. Her loyalty will be tested when a defector accuses her of being a Russian spy. Salt goes on the run, using all her skills and years of experience as a covert operative to elude capture. Salt's efforts to prove her innocence only serve to cast doubt on her motives, as the hunt to uncover the truth behind her identity continues and the question remains: "Who is Salt?"</t>
  </si>
  <si>
    <t>[{"iso_639_1": "en", "name": "English"}, {"iso_639_1": "ru", "name": "P\u0443\u0441\u0441\u043a\u0438\u0439"}, {"iso_639_1": "ko", "name": "\ud55c\uad6d\uc5b4/\uc870\uc120\ub9d0"}]</t>
  </si>
  <si>
    <t>Who is Salt?</t>
  </si>
  <si>
    <t>3:10 to Yuma</t>
  </si>
  <si>
    <t>http://www.310toyumathefilm.com/</t>
  </si>
  <si>
    <t>[{"id": 1582, "name": "saloon"}, {"id": 1701, "name": "hero"}, {"id": 2019, "name": "liberation of prisoners"}, {"id": 3543, "name": "transport of prisoners"}, {"id": 3593, "name": "wilderness"}, {"id": 3737, "name": "dying and death"}, {"id": 4776, "name": "race against time"}, {"id": 5339, "name": "railway car"}, {"id": 5692, "name": "stetson"}, {"id": 9823, "name": "rivalry"}, {"id": 10726, "name": "gang"}, {"id": 12371, "name": "gunfight"}, {"id": 14536, "name": "crime"}, {"id": 18035, "name": "family"}, {"id": 157902, "name": "psychological"}, {"id": 193305, "name": "dishonesty"}, {"id": 193552, "name": "heroic mission"}, {"id": 206686, "name": "righting the wronged"}, {"id": 206687, "name": "chases and races"}, {"id": 206688, "name": "parents and children"}, {"id": 206690, "name": "mind and soul"}]</t>
  </si>
  <si>
    <t>In Arizona in the late 1800's, infamous outlaw Ben Wade and his vicious gang of thieves and murderers have plagued the Southern Railroad. When Wade is captured, Civil War veteran Dan Evans, struggling to survive on his drought-plagued ranch, volunteers to deliver him alive to the "3:10 to Yuma", a train that will take the killer to trial.</t>
  </si>
  <si>
    <t>Time waits for one man.</t>
  </si>
  <si>
    <t>Night at the Museum</t>
  </si>
  <si>
    <t>[{"id": 28, "name": "Action"}, {"id": 12, "name": "Adventure"}, {"id": 35, "name": "Comedy"}, {"id": 10751, "name": "Family"}, {"id": 14, "name": "Fantasy"}]</t>
  </si>
  <si>
    <t>[{"id": 2598, "name": "museum"}, {"id": 4062, "name": "skeleton"}, {"id": 4225, "name": "night shift"}, {"id": 4630, "name": "chaos"}, {"id": 5146, "name": "genghis khan"}, {"id": 5566, "name": "maya civilization"}, {"id": 5647, "name": "natural history"}, {"id": 5648, "name": "theodore roosevelt"}, {"id": 12616, "name": "dinosaur"}, {"id": 15101, "name": "based on children's book"}, {"id": 15252, "name": "magical object"}, {"id": 41180, "name": "security guard"}, {"id": 179431, "name": "duringcreditsstinger"}, {"id": 209387, "name": "inanimate objects coming to life"}]</t>
  </si>
  <si>
    <t>Chaos reigns at the natural history museum when night watchman Larry Daley accidentally stirs up an ancient curse, awakening Attila the Hun, an army of gladiators, a Tyrannosaurus rex and other exhibits. Larry tries desperately to keep the museum under control, but he's fighting a losing battle until President Teddy Roosevelt comes to the rescue.</t>
  </si>
  <si>
    <t>[{"iso_639_1": "en", "name": "English"}, {"iso_639_1": "it", "name": "Italiano"}, {"iso_639_1": "he", "name": "\u05e2\u05b4\u05d1\u05b0\u05e8\u05b4\u05d9\u05ea"}]</t>
  </si>
  <si>
    <t>Where History Comes To Life</t>
  </si>
  <si>
    <t>Independence Day: Resurgence</t>
  </si>
  <si>
    <t>http://www.warof1996.com</t>
  </si>
  <si>
    <t>[{"id": 12026, "name": "alternate history"}, {"id": 14909, "name": "alien invasion"}]</t>
  </si>
  <si>
    <t>We always knew they were coming back. Using recovered alien technology, the nations of Earth have collaborated on an immense defense program to protect the planet. But nothing can prepare us for the aliensâ€™ advanced and unprecedented force. Only the ingenuity of a few brave men and women can bring our world back from the brink of extinction.</t>
  </si>
  <si>
    <t>We had twenty years to prepare. So did they.</t>
  </si>
  <si>
    <t>The Man from U.N.C.L.E.</t>
  </si>
  <si>
    <t>[{"id": 35, "name": "Comedy"}, {"id": 28, "name": "Action"}, {"id": 12, "name": "Adventure"}]</t>
  </si>
  <si>
    <t>[{"id": 470, "name": "spy"}, {"id": 2106, "name": "cold war"}, {"id": 9714, "name": "remake"}, {"id": 10988, "name": "based on tv series"}, {"id": 167316, "name": "buddy cop"}, {"id": 190654, "name": "russian spy"}, {"id": 197822, "name": "american spy"}]</t>
  </si>
  <si>
    <t>At the height of the Cold War, a mysterious criminal organization plans to use nuclear weapons and technology to upset the fragile balance of power between the United States and Soviet Union. CIA agent Napoleon Solo and KGB agent Illya Kuryakin are forced to put aside their hostilities and work together to stop the evildoers in their tracks. The duo's only lead is the daughter of a missing German scientist, whom they must find soon to prevent a global catastrophe.</t>
  </si>
  <si>
    <t>[{"iso_639_1": "it", "name": "Italiano"}, {"iso_639_1": "en", "name": "English"}, {"iso_639_1": "ru", "name": "P\u0443\u0441\u0441\u043a\u0438\u0439"}, {"iso_639_1": "de", "name": "Deutsch"}]</t>
  </si>
  <si>
    <t>Saving the world never goes out of style.</t>
  </si>
  <si>
    <t>Tangled</t>
  </si>
  <si>
    <t>http://disney.go.com/disneypictures/tangled/</t>
  </si>
  <si>
    <t>[{"id": 1562, "name": "hostage"}, {"id": 2343, "name": "magic"}, {"id": 2673, "name": "horse"}, {"id": 3205, "name": "fairy tale"}, {"id": 4344, "name": "musical"}, {"id": 7376, "name": "princess"}, {"id": 10336, "name": "animation"}, {"id": 33787, "name": "tower"}, {"id": 155658, "name": "blonde woman"}, {"id": 162219, "name": "selfishness"}, {"id": 163545, "name": "healing power"}, {"id": 179411, "name": "based on fairy tale"}, {"id": 179431, "name": "duringcreditsstinger"}, {"id": 215258, "name": "healing gift"}, {"id": 234183, "name": "animal sidekick"}]</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</si>
  <si>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</si>
  <si>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They're taking adventure to new lengths.</t>
  </si>
  <si>
    <t>Ghost Rider: Spirit of Vengeance</t>
  </si>
  <si>
    <t>[{"id": 28, "name": "Action"}, {"id": 14, "name": "Fantasy"}, {"id": 53, "name": "Thriller"}]</t>
  </si>
  <si>
    <t>http://www.thespiritofvengeance.com/</t>
  </si>
  <si>
    <t>[{"id": 345, "name": "monk"}, {"id": 3023, "name": "eastern europe"}, {"id": 4062, "name": "skeleton"}, {"id": 6951, "name": "biker"}, {"id": 8828, "name": "marvel comic"}, {"id": 9715, "name": "superhero"}, {"id": 14735, "name": "motorcycle"}, {"id": 14999, "name": "devil"}, {"id": 15002, "name": "dark hero"}, {"id": 236185, "name": "ghost rider"}]</t>
  </si>
  <si>
    <t>When the devil resurfaces with aims to take over the world in human form, Johnny Blaze reluctantly comes out of hiding to transform into the flame-spewing supernatural hero Ghost Rider -- and rescue a 10-year-old boy from an unsavory end.</t>
  </si>
  <si>
    <t>[{"iso_3166_1": "AE", "name": "United Arab Emirates"}, {"iso_3166_1": "US", "name": "United States of America"}]</t>
  </si>
  <si>
    <t>He Rides Again.</t>
  </si>
  <si>
    <t>War of the Worlds</t>
  </si>
  <si>
    <t>[{"id": 12, "name": "Adventure"}, {"id": 53, "name": "Thriller"}, {"id": 878, "name": "Science Fiction"}]</t>
  </si>
  <si>
    <t>[{"id": 447, "name": "post traumatic stress  disorder"}, {"id": 586, "name": "new jersey"}, {"id": 3800, "name": "airplane"}, {"id": 4565, "name": "dystopia"}, {"id": 5600, "name": "daughter"}, {"id": 12332, "name": "apocalypse"}, {"id": 14909, "name": "alien invasion"}, {"id": 207569, "name": "human subjugation"}]</t>
  </si>
  <si>
    <t>Ray Ferrier is a divorced dockworker and less-than-perfect father. Soon after his ex-wife and her new husband drop of his teenage son and young daughter for a rare weekend visit, a strange and powerful lightning storm touches down.</t>
  </si>
  <si>
    <t>They're already here.</t>
  </si>
  <si>
    <t>The Grey</t>
  </si>
  <si>
    <t>http://www.thegreythemovie.com/</t>
  </si>
  <si>
    <t>[{"id": 567, "name": "alcohol"}, {"id": 1533, "name": "isolation"}, {"id": 1994, "name": "wolf"}, {"id": 3593, "name": "wilderness"}, {"id": 5774, "name": "forest"}, {"id": 9743, "name": "stranded"}, {"id": 9880, "name": "alaska"}, {"id": 10349, "name": "survival"}, {"id": 12617, "name": "airplane crash"}, {"id": 13073, "name": "fear"}, {"id": 15265, "name": "howling"}, {"id": 34079, "name": "death"}, {"id": 155235, "name": "animal killing"}, {"id": 155372, "name": "freezing"}, {"id": 158130, "name": "animal attack"}, {"id": 158176, "name": "campfire"}, {"id": 168679, "name": "male camaraderie"}, {"id": 168869, "name": "gun in mouth"}, {"id": 179430, "name": "aftercreditsstinger"}, {"id": 188933, "name": "bar fight"}, {"id": 188952, "name": "eaten alive"}, {"id": 212430, "name": "eaten by animal"}]</t>
  </si>
  <si>
    <t>An oil drilling team struggles to survive after a plane crash strands them in the wilds of Alaska. Hunting them is a pack of wolves that sees them as intruders.</t>
  </si>
  <si>
    <t>Live or Die on This Day</t>
  </si>
  <si>
    <t>Superman</t>
  </si>
  <si>
    <t>[{"id": 83, "name": "saving the world"}, {"id": 736, "name": "journalist"}, {"id": 849, "name": "dc comics"}, {"id": 853, "name": "crime fighter"}, {"id": 3312, "name": "nuclear missile"}, {"id": 4270, "name": "galaxy"}, {"id": 9715, "name": "superhero"}, {"id": 9717, "name": "based on comic book"}, {"id": 15009, "name": "criminal"}, {"id": 15246, "name": "sabotage"}, {"id": 34154, "name": "north pole"}, {"id": 156230, "name": "midwest"}, {"id": 163420, "name": "kryptonite"}, {"id": 163455, "name": "super powers"}, {"id": 179102, "name": "superhuman strength"}, {"id": 179430, "name": "aftercreditsstinger"}, {"id": 193544, "name": "save the day"}]</t>
  </si>
  <si>
    <t>Mild-mannered Clark Kent works as a reporter at the Daily Planet alongside his crush, Lois Lane âˆ’ who's in love with Superman. Clark must summon his superhero alter ego when the nefarious Lex Luthor launches a plan to take over the world.</t>
  </si>
  <si>
    <t>You'll Believe a Man Can Fly!</t>
  </si>
  <si>
    <t>Bridge of Spies</t>
  </si>
  <si>
    <t>[{"id": 53, "name": "Thriller"}, {"id": 18, "name": "Drama"}]</t>
  </si>
  <si>
    <t>[{"id": 470, "name": "spy"}, {"id": 591, "name": "cia"}, {"id": 2106, "name": "cold war"}, {"id": 2111, "name": "soviet union"}, {"id": 3203, "name": "pilot"}, {"id": 10909, "name": "lawyer"}, {"id": 14638, "name": "american"}]</t>
  </si>
  <si>
    <t>During the Cold War, the Soviet Union captures U.S. pilot Francis Gary Powers after shooting down his U-2 spy plane. Sentenced to 10 years in prison, Powers' only hope is New York lawyer James Donovan, recruited by a CIA operative to negotiate his release. Donovan boards a plane to Berlin, hoping to win the young man's freedom through a prisoner exchange. If all goes well, the Russians would get Rudolf Abel, the convicted spy who Donovan defended in court.</t>
  </si>
  <si>
    <t>[{"iso_3166_1": "IN", "name": "India"}, {"iso_3166_1": "US", "name": "United States of America"}, {"iso_3166_1": "DE", "name": "Germany"}]</t>
  </si>
  <si>
    <t>[{"iso_639_1": "ru", "name": "P\u0443\u0441\u0441\u043a\u0438\u0439"}, {"iso_639_1": "en", "name": "English"}, {"iso_639_1": "de", "name": "Deutsch"}]</t>
  </si>
  <si>
    <t>In the shadow of war, one man showed the world what we stood for.</t>
  </si>
  <si>
    <t>Les MisÃ©rables</t>
  </si>
  <si>
    <t>http://www.lesmiserablesfilm.com</t>
  </si>
  <si>
    <t>[{"id": 254, "name": "france"}, {"id": 642, "name": "robbery"}, {"id": 1411, "name": "brothel"}, {"id": 1919, "name": "mayor"}, {"id": 3412, "name": "star"}, {"id": 4344, "name": "musical"}, {"id": 5638, "name": "arrest"}, {"id": 6092, "name": "army"}, {"id": 11196, "name": "rebellion"}, {"id": 13027, "name": "wedding"}, {"id": 13072, "name": "falling in love"}, {"id": 13092, "name": "corpse"}, {"id": 15232, "name": "parole"}, {"id": 15234, "name": "convict"}, {"id": 186951, "name": "girl disguised as boy"}]</t>
  </si>
  <si>
    <t>An adaptation of the successful stage musical based on Victor Hugo's classic novel set in 19th-century France, in which a paroled prisoner named Jean Valjean seeks redemption.</t>
  </si>
  <si>
    <t>Fight. Dream. Hope. Love.</t>
  </si>
  <si>
    <t>Side Effects</t>
  </si>
  <si>
    <t>http://www.sideeffectsmayvary.com/</t>
  </si>
  <si>
    <t>[{"id": 4373, "name": "fraud"}, {"id": 9665, "name": "cover-up"}, {"id": 9826, "name": "murder"}, {"id": 14964, "name": "drug"}, {"id": 190380, "name": "prescription medication"}, {"id": 220082, "name": "professional reputation"}]</t>
  </si>
  <si>
    <t>A woman turns to prescription medication as a way of handling her anxiety concerning her husband's upcoming release from prison.</t>
  </si>
  <si>
    <t>One pill can change your life.</t>
  </si>
  <si>
    <t>Batman Forever</t>
  </si>
  <si>
    <t>[{"id": 483, "name": "riddle"}, {"id": 849, "name": "dc comics"}, {"id": 3259, "name": "rose"}, {"id": 6969, "name": "gotham city"}, {"id": 9104, "name": "partner"}, {"id": 9715, "name": "superhero"}, {"id": 10486, "name": "robin"}, {"id": 10525, "name": "broken neck"}, {"id": 11268, "name": "psychologist"}, {"id": 14819, "name": "violence"}, {"id": 15009, "name": "criminal"}, {"id": 33518, "name": "district attorney"}, {"id": 33626, "name": "millionaire"}, {"id": 33981, "name": "falling down stairs"}, {"id": 34156, "name": "tied up"}, {"id": 156116, "name": "tommy gun"}, {"id": 157166, "name": "beretta"}, {"id": 157583, "name": "knocked out"}, {"id": 163455, "name": "super powers"}, {"id": 170383, "name": "disfigurement"}, {"id": 170652, "name": "father figure"}]</t>
  </si>
  <si>
    <t>The Dark Knight of Gotham City confronts a dastardly duo: Two-Face and the Riddler. Formerly District Attorney Harvey Dent, Two-Face believes Batman caused the courtroom accident which left him disfigured on one side. And Edward Nygma, computer-genius and former employee of millionaire Bruce Wayne, is out to get the philanthropist; as The Riddler. Former circus acrobat Dick Grayson, his family killed by Two-Face, becomes Wayne's ward and Batman's new partner Robin.</t>
  </si>
  <si>
    <t>Courage now, truth always...</t>
  </si>
  <si>
    <t>Lights Out</t>
  </si>
  <si>
    <t>http://www.lightsoutmovie.com/</t>
  </si>
  <si>
    <t>[{"id": 236, "name": "suicide"}, {"id": 3762, "name": "darkness"}, {"id": 9866, "name": "basement"}, {"id": 156866, "name": "based on short story"}, {"id": 161812, "name": "fear of the dark"}, {"id": 162846, "name": "ghost"}]</t>
  </si>
  <si>
    <t>When Rebecca left home, she thought she left her childhood fears behind. Growing up, she was never really sure of what was and wasnâ€™t real when the lights went outâ€¦and now her little brother, Martin, is experiencing the same unexplained and terrifying events that had once tested her sanity and threatened her safety. A frightening entity with a mysterious attachment to their mother, Sophie, has reemerged.</t>
  </si>
  <si>
    <t>Mirror Mirror</t>
  </si>
  <si>
    <t>[{"id": 12, "name": "Adventure"}, {"id": 14, "name": "Fantasy"}, {"id": 18, "name": "Drama"}, {"id": 35, "name": "Comedy"}, {"id": 878, "name": "Science Fiction"}, {"id": 10751, "name": "Family"}]</t>
  </si>
  <si>
    <t>[{"id": 2013, "name": "attempted murder"}, {"id": 3205, "name": "fairy tale"}, {"id": 4252, "name": "black magic"}, {"id": 7325, "name": "cockroach"}, {"id": 9990, "name": "villainess"}, {"id": 10842, "name": "good vs evil"}, {"id": 15206, "name": "woman fights man"}, {"id": 15320, "name": "insecurity"}, {"id": 46951, "name": "mirror"}, {"id": 169339, "name": "snow kingdom"}, {"id": 169341, "name": "snow white"}, {"id": 169343, "name": "evil queen"}, {"id": 169350, "name": "enchantress"}, {"id": 169356, "name": "gala"}, {"id": 169358, "name": "financial problem"}, {"id": 169362, "name": "pendant"}, {"id": 169366, "name": "half naked man"}, {"id": 169367, "name": "returning money"}, {"id": 169378, "name": "evil plot"}, {"id": 179431, "name": "duringcreditsstinger"}]</t>
  </si>
  <si>
    <t>After she spends all her money, an evil enchantress queen schemes to marry a handsome, wealthy prince. There's just one problem - he's in love with a beautiful princess, Snow White. Now, joined by seven rebellious dwarves, Snow White launches an epic battle of good vs. evil...</t>
  </si>
  <si>
    <t>The Snow White legend comes alive.</t>
  </si>
  <si>
    <t>Madagascar</t>
  </si>
  <si>
    <t>[{"id": 10751, "name": "Family"}, {"id": 16, "name": "Animation"}]</t>
  </si>
  <si>
    <t>[{"id": 2043, "name": "lion"}, {"id": 2509, "name": "hippopotamus"}, {"id": 2510, "name": "giraffe"}, {"id": 3028, "name": "penguin"}, {"id": 7639, "name": "zebra"}]</t>
  </si>
  <si>
    <t>Zoo animals leave the comforts of man-made habitats for exotic adventure in this animated family film. After escaping from the zoo, four friends -- a lion, a hippo, a zebra and a giraffe -- are sent back to Africa. When their ship capsizes, stranding them on Madagascar, an island populated by crazy critters, the pals must adapt to jungle life and their new roles as wild animals.</t>
  </si>
  <si>
    <t>[{"iso_639_1": "en", "name": "English"}, {"iso_639_1": "fr", "name": "Fran\u00e7ais"}, {"iso_639_1": "pt", "name": "Portugu\u00eas"}, {"iso_639_1": "es", "name": "Espa\u00f1ol"}, {"iso_639_1": "th", "name": "\u0e20\u0e32\u0e29\u0e32\u0e44\u0e17\u0e22"}]</t>
  </si>
  <si>
    <t>Someone's got a zoo loose.</t>
  </si>
  <si>
    <t>Stardust</t>
  </si>
  <si>
    <t>[{"id": 12, "name": "Adventure"}, {"id": 14, "name": "Fantasy"}, {"id": 10749, "name": "Romance"}, {"id": 10751, "name": "Family"}]</t>
  </si>
  <si>
    <t>http://www.stardustmovie.com</t>
  </si>
  <si>
    <t>[{"id": 616, "name": "witch"}, {"id": 818, "name": "based on novel"}, {"id": 1605, "name": "new love"}, {"id": 3071, "name": "prince"}, {"id": 3258, "name": "beauty"}, {"id": 3412, "name": "star"}, {"id": 4152, "name": "kingdom"}, {"id": 4372, "name": "wall"}, {"id": 6998, "name": "falling star"}, {"id": 9920, "name": "royalty"}, {"id": 10048, "name": "unrequited love"}, {"id": 10842, "name": "good vs evil"}, {"id": 170771, "name": "fratricide"}]</t>
  </si>
  <si>
    <t>In a countryside town bordering on a magical land, a young man makes a promise to his beloved that he'll retrieve a fallen star by venturing into the magical realm. His journey takes him into a world beyond his wildest dreams and reveals his true identity.</t>
  </si>
  <si>
    <t>[{"iso_3166_1": "IS", "name": "Iceland"}, {"iso_3166_1": "GB", "name": "United Kingdom"}, {"iso_3166_1": "US", "name": "United States of America"}]</t>
  </si>
  <si>
    <t>This Summer A Star Falls. The Chase Begins.</t>
  </si>
  <si>
    <t>Crank</t>
  </si>
  <si>
    <t>[{"id": 351, "name": "poison"}, {"id": 720, "name": "helicopter"}, {"id": 782, "name": "assassin"}, {"id": 2483, "name": "nudity"}, {"id": 2708, "name": "hitman"}, {"id": 4680, "name": "adrenalin"}, {"id": 5572, "name": "fistfight"}, {"id": 8181, "name": "swimming pool"}, {"id": 9748, "name": "revenge"}, {"id": 10950, "name": "shootout"}, {"id": 14735, "name": "motorcycle"}, {"id": 14964, "name": "drug"}, {"id": 15156, "name": "cell phone"}, {"id": 15483, "name": "car chase"}, {"id": 18520, "name": "though guy"}, {"id": 159546, "name": "pharmacy"}, {"id": 163516, "name": "defibrillation"}, {"id": 166093, "name": "hospital gown"}, {"id": 177127, "name": "emergency room"}, {"id": 179430, "name": "aftercreditsstinger"}, {"id": 185686, "name": "sweatshop"}, {"id": 198962, "name": "run"}, {"id": 226710, "name": "epinephrine"}]</t>
  </si>
  <si>
    <t>Professional assassin Chev Chelios learns his rival has injected him with a poison that will kill him if his heart rate drops.</t>
  </si>
  <si>
    <t>[{"iso_639_1": "en", "name": "English"}, {"iso_639_1": "es", "name": "Espa\u00f1ol"}, {"iso_639_1": "ko", "name": "\ud55c\uad6d\uc5b4/\uc870\uc120\ub9d0"}]</t>
  </si>
  <si>
    <t>There are a thousand ways to raise your adrenaline. Today, Chev Chelios will need every single one.</t>
  </si>
  <si>
    <t>The Neverending Story</t>
  </si>
  <si>
    <t>[{"id": 18, "name": "Drama"}, {"id": 10751, "name": "Family"}, {"id": 14, "name": "Fantasy"}, {"id": 12, "name": "Adventure"}]</t>
  </si>
  <si>
    <t>[{"id": 818, "name": "based on novel"}, {"id": 855, "name": "fictional place"}, {"id": 1994, "name": "wolf"}, {"id": 2035, "name": "mythology"}, {"id": 2343, "name": "magic"}, {"id": 2673, "name": "horse"}, {"id": 3096, "name": "book"}, {"id": 3205, "name": "fairy tale"}, {"id": 10624, "name": "bully"}, {"id": 10873, "name": "school"}, {"id": 11477, "name": "talking animal"}, {"id": 155410, "name": "reading"}, {"id": 155851, "name": "book store"}, {"id": 170362, "name": "fantasy world"}, {"id": 189099, "name": "giant"}, {"id": 190083, "name": "gnome"}, {"id": 207372, "name": "quest"}]</t>
  </si>
  <si>
    <t>While hiding from bullies in his school's attic, a young boy discovers the extraordinary land of Fantasia, through a magical book called The Neverending Story. The book tells the tale of Atreyu, a young warrior who, with the help of a luck dragon named Falkor, must save Fantasia from the destruction of The Nothing.</t>
  </si>
  <si>
    <t>A boy who needs a friend finds a world that needs a hero in a land beyond imagination!</t>
  </si>
  <si>
    <t>The NeverEnding Story</t>
  </si>
  <si>
    <t>Pocahontas</t>
  </si>
  <si>
    <t>[{"id": 12, "name": "Adventure"}, {"id": 16, "name": "Animation"}, {"id": 18, "name": "Drama"}, {"id": 10751, "name": "Family"}]</t>
  </si>
  <si>
    <t>[{"id": 1463, "name": "culture clash"}, {"id": 3591, "name": "settler"}, {"id": 3691, "name": "forbidden love"}, {"id": 4090, "name": "colony"}, {"id": 4344, "name": "musical"}, {"id": 4542, "name": "gold rush"}, {"id": 7376, "name": "princess"}, {"id": 9840, "name": "romance"}, {"id": 10322, "name": "native american"}, {"id": 10336, "name": "animation"}, {"id": 160977, "name": "virginia"}, {"id": 165086, "name": "star crossed lovers"}, {"id": 173808, "name": "reference to pizarro"}, {"id": 173811, "name": "jamestown virginia"}, {"id": 173815, "name": "pug dog"}, {"id": 173823, "name": "cross cultural relationship"}, {"id": 173824, "name": "musket"}, {"id": 173825, "name": "animate tree"}, {"id": 180217, "name": "indian chief"}, {"id": 185343, "name": "based on folk tale"}, {"id": 207941, "name": "17th century"}, {"id": 208426, "name": "shamanism"}, {"id": 225547, "name": "songs"}, {"id": 230456, "name": "indians vs. settlers"}, {"id": 234183, "name": "animal sidekick"}, {"id": 234184, "name": "powhatan"}, {"id": 234185, "name": "land claim"}]</t>
  </si>
  <si>
    <t>History comes gloriously to life in Disney's epic animated tale about love and adventure in the New World. Pocahontas is a Native American woman whose father has arranged for her to marry her village's best warrior. But a vision tells her change is coming, and soon she comes face to face with it in the form of Capt. John Smith.</t>
  </si>
  <si>
    <t>An American legend comes to life.</t>
  </si>
  <si>
    <t>Vacation</t>
  </si>
  <si>
    <t>[{"id": 4944, "name": "route 66"}, {"id": 5522, "name": "grand canyon"}, {"id": 5543, "name": "cow"}, {"id": 6876, "name": "vacation"}, {"id": 7312, "name": "road trip"}, {"id": 9663, "name": "sequel"}, {"id": 10041, "name": "dysfunctional family"}, {"id": 14724, "name": "family vacation"}, {"id": 155582, "name": "amusement park"}, {"id": 156165, "name": "trucker"}, {"id": 156768, "name": "roller coaster"}, {"id": 158340, "name": "theme park"}, {"id": 195687, "name": "airline pilot"}, {"id": 220448, "name": "bipolar disorder"}, {"id": 228417, "name": "plano texas"}]</t>
  </si>
  <si>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</si>
  <si>
    <t>What could go wrong?</t>
  </si>
  <si>
    <t>Clash of the Titans</t>
  </si>
  <si>
    <t>http://www.clash-of-the-titans.com/</t>
  </si>
  <si>
    <t>[{"id": 2033, "name": "hades"}, {"id": 2035, "name": "mythology"}, {"id": 2036, "name": "greek mythology"}, {"id": 8985, "name": "zeus"}, {"id": 10863, "name": "medusa"}, {"id": 11624, "name": "mythological beast"}, {"id": 33696, "name": "sea monster"}, {"id": 161170, "name": "perseus"}, {"id": 161171, "name": "kraken"}, {"id": 161172, "name": "gods"}, {"id": 162861, "name": "ancient greece"}, {"id": 162862, "name": "based on greek myth"}, {"id": 209714, "name": "3d"}]</t>
  </si>
  <si>
    <t>Born of a god but raised as a man, Perseus is helpless to save his family from Hades, vengeful god of the underworld. With nothing to lose, Perseus volunteers to lead a dangerous mission to defeat Hades before he can seize power from Zeus and unleash hell on earth. Battling unholy demons and fearsome beasts, Perseus and his warriors will only survive if Perseus accepts his power as a god, defies fate and creates his own destiny.</t>
  </si>
  <si>
    <t>Titans will clash.</t>
  </si>
  <si>
    <t>Bambi</t>
  </si>
  <si>
    <t>[{"id": 16, "name": "Animation"}, {"id": 18, "name": "Drama"}, {"id": 10751, "name": "Family"}]</t>
  </si>
  <si>
    <t>http://movies.disney.com/bambi</t>
  </si>
  <si>
    <t>[{"id": 5774, "name": "forest"}, {"id": 10683, "name": "coming of age"}, {"id": 12392, "name": "best friend"}, {"id": 18211, "name": "loss of loved one"}]</t>
  </si>
  <si>
    <t>Bambi's tale unfolds from season to season as the young prince of the forest learns about life, love, and friends.</t>
  </si>
  <si>
    <t>A great love story.</t>
  </si>
  <si>
    <t>The Girl with the Dragon Tattoo</t>
  </si>
  <si>
    <t>[{"id": 53, "name": "Thriller"}, {"id": 80, "name": "Crime"}, {"id": 9648, "name": "Mystery"}, {"id": 18, "name": "Drama"}]</t>
  </si>
  <si>
    <t>http://dragontattoo.com/</t>
  </si>
  <si>
    <t>[{"id": 570, "name": "rape"}, {"id": 736, "name": "journalist"}, {"id": 818, "name": "based on novel"}, {"id": 917, "name": "journalism"}, {"id": 2157, "name": "hacker"}, {"id": 2652, "name": "nazis"}, {"id": 4470, "name": "punk"}, {"id": 5340, "name": "investigation"}, {"id": 9714, "name": "remake"}, {"id": 10371, "name": "antisocial personality disorder"}, {"id": 10714, "name": "serial killer"}, {"id": 10941, "name": "disappearance"}, {"id": 12361, "name": "hacking"}, {"id": 155555, "name": "computer hacker"}, {"id": 156386, "name": "bible quote"}, {"id": 197952, "name": "scandinavian"}, {"id": 207691, "name": "abuse"}]</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</si>
  <si>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</si>
  <si>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[{"iso_3166_1": "NO", "name": "Norway"}, {"iso_3166_1": "SE", "name": "Sweden"}, {"iso_3166_1": "US", "name": "United States of America"}]</t>
  </si>
  <si>
    <t>Evil shall with evil be expelled.</t>
  </si>
  <si>
    <t>Predators</t>
  </si>
  <si>
    <t>[{"id": 28, "name": "Action"}, {"id": 878, "name": "Science Fiction"}, {"id": 12, "name": "Adventure"}, {"id": 53, "name": "Thriller"}]</t>
  </si>
  <si>
    <t>[{"id": 414, "name": "hunter"}, {"id": 1297, "name": "predator"}, {"id": 1794, "name": "yakuza"}, {"id": 4323, "name": "hunting human beings"}, {"id": 4862, "name": "alien life-form"}, {"id": 9663, "name": "sequel"}, {"id": 9951, "name": "alien"}, {"id": 10158, "name": "alien planet"}, {"id": 10787, "name": "jungle"}, {"id": 13065, "name": "soldier"}, {"id": 192913, "name": "warrior"}]</t>
  </si>
  <si>
    <t>A mercenary reluctantly leads a motley crew of warriors who soon come to realize they've been captured and deposited on an alien planet by an unknown nemesis. With the exception of a peculiar physician, they are all cold-blooded killers, convicts, death squad members... hunters who have now become the hunted.</t>
  </si>
  <si>
    <t>[{"iso_639_1": "en", "name": "English"}, {"iso_639_1": "es", "name": "Espa\u00f1ol"}, {"iso_639_1": "ru", "name": "P\u0443\u0441\u0441\u043a\u0438\u0439"}]</t>
  </si>
  <si>
    <t>Fear is Reborn</t>
  </si>
  <si>
    <t>The Exorcist</t>
  </si>
  <si>
    <t>http://theexorcist.warnerbros.com/</t>
  </si>
  <si>
    <t>[{"id": 2626, "name": "exorcism"}, {"id": 3649, "name": "holy water"}, {"id": 3684, "name": "religion and supernatural"}, {"id": 5569, "name": "vomit"}, {"id": 5950, "name": "christian"}, {"id": 9712, "name": "possession"}, {"id": 9754, "name": "profanity"}, {"id": 10093, "name": "priest"}, {"id": 10112, "name": "ouija board"}, {"id": 10138, "name": "satan"}, {"id": 11627, "name": "paranormal phenomena"}, {"id": 14659, "name": "girl"}, {"id": 15001, "name": "demon"}, {"id": 18402, "name": "strong language"}, {"id": 179564, "name": "disturbed child"}, {"id": 179567, "name": "crisis of faith"}, {"id": 198435, "name": "sfx"}]</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</si>
  <si>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</si>
  <si>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[{"iso_639_1": "de", "name": "Deutsch"}, {"iso_639_1": "fr", "name": "Fran\u00e7ais"}, {"iso_639_1": "la", "name": "Latin"}, {"iso_639_1": "ar", "name": "\u0627\u0644\u0639\u0631\u0628\u064a\u0629"}, {"iso_639_1": "el", "name": "\u03b5\u03bb\u03bb\u03b7\u03bd\u03b9\u03ba\u03ac"}, {"iso_639_1": "en", "name": "English"}]</t>
  </si>
  <si>
    <t>Something almost beyond comprehension is happening to a girl on this street, in this house... and a man has been sent for as a last resort. This man is The Exorcist.</t>
  </si>
  <si>
    <t>Transporter 2</t>
  </si>
  <si>
    <t>[{"id": 779, "name": "martial arts"}, {"id": 1601, "name": "war on drugs"}, {"id": 1930, "name": "kidnapping"}, {"id": 3088, "name": "bodyguard"}, {"id": 4725, "name": "baby-snatching"}]</t>
  </si>
  <si>
    <t>Professional driver Frank Martin is living in Miami, where he is temporarily filling in for a friend as the chauffeur for a government narcotics control policymaker and his family. The young boy in the family is targeted for kidnapping, and Frank immediately becomes involved in protecting the child and exposing the kidnappers.</t>
  </si>
  <si>
    <t>The Best In The Business Is Back In The Game.</t>
  </si>
  <si>
    <t>Lo imposible</t>
  </si>
  <si>
    <t>[{"id": 3434, "name": "thailand"}, {"id": 6941, "name": "tsunami"}, {"id": 14724, "name": "family vacation"}, {"id": 181012, "name": "tidal wave"}, {"id": 188351, "name": "catastrophe"}, {"id": 188354, "name": "swept away"}, {"id": 188356, "name": "separation from family"}, {"id": 188374, "name": "boxing day"}, {"id": 209493, "name": "21st century"}]</t>
  </si>
  <si>
    <t>In December 2004, close-knit family Maria, Henry and their three sons begin their winter vacation in Thailand. But the day after Christmas, the idyllic holiday turns into an incomprehensible nightmare when a terrifying roar rises from the depths of the sea, followed by a wall of black water that devours everything in its path. Though Maria and her family face their darkest hour, unexpected displays of kindness and courage ameliorate their terror.</t>
  </si>
  <si>
    <t>[{"iso_3166_1": "US", "name": "United States of America"}, {"iso_3166_1": "ES", "name": "Spain"}]</t>
  </si>
  <si>
    <t>[{"iso_639_1": "en", "name": "English"}, {"iso_639_1": "es", "name": "Espa\u00f1ol"}, {"iso_639_1": "sv", "name": "svenska"}, {"iso_639_1": "th", "name": "\u0e20\u0e32\u0e29\u0e32\u0e44\u0e17\u0e22"}]</t>
  </si>
  <si>
    <t>Nothing is more powerful than the human spirit.</t>
  </si>
  <si>
    <t>The Impossible</t>
  </si>
  <si>
    <t>Edward Scissorhands</t>
  </si>
  <si>
    <t>[{"id": 240, "name": "underdog"}, {"id": 699, "name": "love at first sight"}, {"id": 928, "name": "hairdresser"}, {"id": 1415, "name": "small town"}, {"id": 1435, "name": "scissors"}, {"id": 1436, "name": "inventor"}, {"id": 1437, "name": "burglar"}, {"id": 6059, "name": "unsociability"}]</t>
  </si>
  <si>
    <t>A small suburban town receives a visit from a castaway unfinished science experiment named Edward.</t>
  </si>
  <si>
    <t>His scars run deep.</t>
  </si>
  <si>
    <t>Hellboy</t>
  </si>
  <si>
    <t>[{"id": 14, "name": "Fantasy"}, {"id": 28, "name": "Action"}, {"id": 878, "name": "Science Fiction"}]</t>
  </si>
  <si>
    <t>http://www.sonypictures.com/homevideo/hellboy/</t>
  </si>
  <si>
    <t>[{"id": 4252, "name": "black magic"}, {"id": 5572, "name": "fistfight"}, {"id": 9665, "name": "cover-up"}, {"id": 9715, "name": "superhero"}, {"id": 11627, "name": "paranormal phenomena"}, {"id": 12208, "name": "narration from grave"}, {"id": 15001, "name": "demon"}, {"id": 156174, "name": "occult"}, {"id": 174406, "name": "combat photography"}, {"id": 174413, "name": "reanimated corpse"}, {"id": 179431, "name": "duringcreditsstinger"}]</t>
  </si>
  <si>
    <t>In the final days of World War II, the Nazis attempt to use black magic to aid their dying cause. The Allies raid the camp where the ceremony is taking place, but not before a demon - Hellboy - has already been conjured. Joining the Allied forces, Hellboy eventually grows to adulthood, serving the cause of good rather than evil.</t>
  </si>
  <si>
    <t>From the Dark Side to Our Side.</t>
  </si>
  <si>
    <t>Paranormal Activity</t>
  </si>
  <si>
    <t>[{"id": 27, "name": "Horror"}, {"id": 9648, "name": "Mystery"}]</t>
  </si>
  <si>
    <t>http://www.paranormalactivity-movie.com/</t>
  </si>
  <si>
    <t>[{"id": 10224, "name": "haunting"}, {"id": 14742, "name": "psychic"}, {"id": 33711, "name": "entity"}, {"id": 161261, "name": "demonic possession"}, {"id": 163053, "name": "found footage"}]</t>
  </si>
  <si>
    <t>After a young, middle class couple moves into a suburban 'starter' tract house, they become increasingly disturbed by a presence that may or may not be somehow demonic but is certainly most active in the middle of the night. Especially when they sleep. Or try to.</t>
  </si>
  <si>
    <t>What Happens When You Sleep?</t>
  </si>
  <si>
    <t>Mama</t>
  </si>
  <si>
    <t>http://www.mamamovie.com/</t>
  </si>
  <si>
    <t>[{"id": 185408, "name": "supernatural horror"}]</t>
  </si>
  <si>
    <t>Guillermo del Toro presents Mama, a supernatural thriller that tells the haunting tale of two little girls who disappeared into the woods the day that their parents were killed. When they are rescued years later and begin a new life, they find that someone or something still wants to come tuck them in at night.</t>
  </si>
  <si>
    <t>[{"iso_3166_1": "ES", "name": "Spain"}, {"iso_3166_1": "CA", "name": "Canada"}]</t>
  </si>
  <si>
    <t>A Mother's Love is Forever</t>
  </si>
  <si>
    <t>The League of Extraordinary Gentlemen</t>
  </si>
  <si>
    <t>[{"id": 14, "name": "Fantasy"}, {"id": 28, "name": "Action"}, {"id": 53, "name": "Thriller"}, {"id": 878, "name": "Science Fiction"}]</t>
  </si>
  <si>
    <t>[{"id": 83, "name": "saving the world"}, {"id": 3133, "name": "vampire"}, {"id": 4197, "name": "bite"}, {"id": 5458, "name": "men"}, {"id": 160130, "name": "invisible man"}, {"id": 191409, "name": "captain nemo"}, {"id": 191439, "name": "allan quatermain"}, {"id": 206581, "name": "venezia"}, {"id": 232533, "name": "immortal"}]</t>
  </si>
  <si>
    <t>To prevent a world war from breaking out, famous characters from Victorian literature band together to do battle against a cunning villain.</t>
  </si>
  <si>
    <t>[{"iso_3166_1": "CZ", "name": "Czech Republic"}, {"iso_3166_1": "DE", "name": "Germany"}, {"iso_3166_1": "GB", "name": "United Kingdom"}, {"iso_3166_1": "US", "name": "United States of America"}]</t>
  </si>
  <si>
    <t>The power of seven become a league of one.</t>
  </si>
  <si>
    <t>Alvin and the Chipmunks</t>
  </si>
  <si>
    <t>[{"id": 35, "name": "Comedy"}, {"id": 10402, "name": "Music"}, {"id": 10751, "name": "Family"}, {"id": 14, "name": "Fantasy"}, {"id": 16, "name": "Animation"}]</t>
  </si>
  <si>
    <t>http://www.chipmunks.com</t>
  </si>
  <si>
    <t>[{"id": 637, "name": "pop"}, {"id": 3490, "name": "pop star"}, {"id": 4746, "name": "record producer"}, {"id": 4902, "name": "surprise"}, {"id": 5310, "name": "approach"}, {"id": 5774, "name": "forest"}, {"id": 6027, "name": "music"}, {"id": 6029, "name": "concert"}, {"id": 6054, "name": "friendship"}, {"id": 6706, "name": "performance"}, {"id": 10986, "name": "chipmunk"}, {"id": 11477, "name": "talking animal"}, {"id": 33475, "name": "songwriter"}, {"id": 167625, "name": "talking to animals"}, {"id": 179431, "name": "duringcreditsstinger"}]</t>
  </si>
  <si>
    <t>A struggling songwriter named Dave Seville finds success when he comes across a trio of singing chipmunks: mischievous leader Alvin, brainy Simon, and chubby, impressionable Theodore.</t>
  </si>
  <si>
    <t>[{"iso_639_1": "en", "name": "English"}, {"iso_639_1": "es", "name": "Espa\u00f1ol"}, {"iso_639_1": "fr", "name": "Fran\u00e7ais"}, {"iso_639_1": "ja", "name": "\u65e5\u672c\u8a9e"}]</t>
  </si>
  <si>
    <t>Get your squeak on!</t>
  </si>
  <si>
    <t>The Polar Express</t>
  </si>
  <si>
    <t>[{"id": 12, "name": "Adventure"}, {"id": 16, "name": "Animation"}, {"id": 10751, "name": "Family"}, {"id": 14, "name": "Fantasy"}]</t>
  </si>
  <si>
    <t>[{"id": 1991, "name": "santa claus"}, {"id": 5801, "name": "nerd"}, {"id": 6150, "name": "faith"}, {"id": 9989, "name": "gift"}, {"id": 9995, "name": "bell"}, {"id": 33678, "name": "beard"}, {"id": 34154, "name": "north pole"}, {"id": 41312, "name": "chute"}, {"id": 41314, "name": "trestle"}, {"id": 48711, "name": "ticket"}, {"id": 207317, "name": "christmas"}]</t>
  </si>
  <si>
    <t>When a doubting young boy takes an extraordinary train ride to the North Pole, he embarks on a journey of self-discovery that shows him that the wonder of life never fades for those who believe.</t>
  </si>
  <si>
    <t>This holiday season... believe.</t>
  </si>
  <si>
    <t>Shrek 2</t>
  </si>
  <si>
    <t>http://www.shrek2.com/</t>
  </si>
  <si>
    <t>[{"id": 378, "name": "prison"}, {"id": 2343, "name": "magic"}, {"id": 2434, "name": "liberation"}, {"id": 2676, "name": "honeymoon"}, {"id": 3453, "name": "parents-in-law"}, {"id": 4152, "name": "kingdom"}, {"id": 4158, "name": "enchantment"}, {"id": 4159, "name": "dancing scene"}, {"id": 4375, "name": "transformation"}, {"id": 6187, "name": "fairy-tale figure"}]</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</si>
  <si>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</si>
  <si>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Once upon another time...</t>
  </si>
  <si>
    <t>Shark Tale</t>
  </si>
  <si>
    <t>[{"id": 16, "name": "Animation"}, {"id": 28, "name": "Action"}, {"id": 35, "name": "Comedy"}, {"id": 10751, "name": "Family"}]</t>
  </si>
  <si>
    <t>[{"id": 1357, "name": "fish"}, {"id": 1701, "name": "hero"}, {"id": 3045, "name": "mission of murder"}, {"id": 4923, "name": "threat to death"}, {"id": 7879, "name": "secret love"}, {"id": 10336, "name": "animation"}, {"id": 15097, "name": "shark"}, {"id": 187056, "name": "woman director"}]</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</si>
  <si>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</si>
  <si>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The story of what happens when one little fish tells a great white lie...</t>
  </si>
  <si>
    <t>The Hurt Locker</t>
  </si>
  <si>
    <t>[{"id": 18, "name": "Drama"}, {"id": 53, "name": "Thriller"}, {"id": 10752, "name": "War"}]</t>
  </si>
  <si>
    <t>http://www.thehurtlocker-movie.com/</t>
  </si>
  <si>
    <t>[{"id": 1589, "name": "sniper"}, {"id": 1653, "name": "explosive"}, {"id": 1797, "name": "loyalty"}, {"id": 4595, "name": "u.s. army"}, {"id": 5939, "name": "iraq"}, {"id": 7336, "name": "car bomb"}, {"id": 9937, "name": "suspense"}, {"id": 10481, "name": "tension"}, {"id": 15087, "name": "iraq war"}, {"id": 18034, "name": "desert"}, {"id": 167342, "name": "bomb squad"}, {"id": 173841, "name": "body armor"}, {"id": 187056, "name": "woman director"}, {"id": 187288, "name": "army sergeant"}]</t>
  </si>
  <si>
    <t>Forced to play a dangerous game of cat-and-mouse in the chaos of war, an elite Army bomb squad unit must come together in a city where everyone is a potential enemy and every object could be a deadly bomb.</t>
  </si>
  <si>
    <t>[{"iso_639_1": "en", "name": "English"}, {"iso_639_1": "ar", "name": "\u0627\u0644\u0639\u0631\u0628\u064a\u0629"}, {"iso_639_1": "tr", "name": "T\u00fcrk\u00e7e"}]</t>
  </si>
  <si>
    <t>You'll know when you're in it.</t>
  </si>
  <si>
    <t>Oz: The Great and Powerful</t>
  </si>
  <si>
    <t>[{"id": 14, "name": "Fantasy"}, {"id": 12, "name": "Adventure"}, {"id": 10751, "name": "Family"}]</t>
  </si>
  <si>
    <t>http://www.ozthegreatandpowerfulmovie.com</t>
  </si>
  <si>
    <t>[{"id": 291, "name": "circus"}, {"id": 616, "name": "witch"}, {"id": 2343, "name": "magic"}, {"id": 3929, "name": "hope"}, {"id": 4662, "name": "illusion"}, {"id": 44451, "name": "lost"}, {"id": 172365, "name": "magic trick"}, {"id": 177912, "name": "wizard"}, {"id": 209714, "name": "3d"}]</t>
  </si>
  <si>
    <t>Oscar Diggs, a small-time circus illusionist and con-artist, is whisked from Kansas to the Land of Oz where the inhabitants assume he's the great wizard of prophecy, there to save Oz from the clutches of evil.</t>
  </si>
  <si>
    <t>In Oz, nothing is what it seems</t>
  </si>
  <si>
    <t>Cloverfield</t>
  </si>
  <si>
    <t>http://www.cloverfieldmovie.com/</t>
  </si>
  <si>
    <t>[{"id": 720, "name": "helicopter"}, {"id": 1299, "name": "monster"}, {"id": 1418, "name": "skyscraper"}, {"id": 1721, "name": "fight"}, {"id": 2249, "name": "camcorder"}, {"id": 4210, "name": "panic"}, {"id": 4630, "name": "chaos"}, {"id": 6152, "name": "supernatural"}, {"id": 6898, "name": "quarantine"}, {"id": 9713, "name": "friends"}, {"id": 9951, "name": "alien"}, {"id": 10084, "name": "rescue"}, {"id": 10349, "name": "survival"}, {"id": 10617, "name": "disaster"}, {"id": 10685, "name": "escape"}, {"id": 11100, "name": "giant monster"}, {"id": 161791, "name": "kaiju"}, {"id": 162365, "name": "military"}, {"id": 163053, "name": "found footage"}, {"id": 179430, "name": "aftercreditsstinger"}]</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</si>
  <si>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</si>
  <si>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Some Thing Has Found Us</t>
  </si>
  <si>
    <t>Eagle Eye</t>
  </si>
  <si>
    <t>[{"id": 9648, "name": "Mystery"}, {"id": 53, "name": "Thriller"}, {"id": 28, "name": "Action"}]</t>
  </si>
  <si>
    <t>[{"id": 310, "name": "artificial intelligence"}, {"id": 521, "name": "washington d.c."}, {"id": 1308, "name": "secret identity"}, {"id": 1562, "name": "hostage"}, {"id": 1576, "name": "technology"}, {"id": 1812, "name": "fbi"}, {"id": 2314, "name": "pentagon"}, {"id": 7375, "name": "twin brother"}, {"id": 18525, "name": "fbi agent"}]</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</si>
  <si>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</si>
  <si>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Don't walk. Run.</t>
  </si>
  <si>
    <t>The Simpsons Movie</t>
  </si>
  <si>
    <t>http://www.simpsonsmovie.com/</t>
  </si>
  <si>
    <t>[{"id": 494, "name": "father son relationship"}, {"id": 1889, "name": "lake"}, {"id": 2181, "name": "springfield"}, {"id": 2184, "name": "the simpsons"}, {"id": 2205, "name": "duff beer"}, {"id": 3700, "name": "garbage"}, {"id": 4931, "name": "pig"}, {"id": 6305, "name": "pollution"}, {"id": 6832, "name": "environmental protection agency"}, {"id": 6898, "name": "quarantine"}, {"id": 7464, "name": "alcoholism"}, {"id": 9673, "name": "love"}, {"id": 9880, "name": "alaska"}, {"id": 10041, "name": "dysfunctional family"}, {"id": 10061, "name": "dysfunctional marriage"}, {"id": 15174, "name": "ecology"}, {"id": 40922, "name": "saving lives"}, {"id": 157303, "name": "first love"}, {"id": 179431, "name": "duringcreditsstinger"}, {"id": 192544, "name": "donuts"}]</t>
  </si>
  <si>
    <t>After Homer accidentally pollutes the town's water supply, Springfield is encased in a gigantic dome by the EPA and the Simpsons are declared fugitives.</t>
  </si>
  <si>
    <t>See our family. And feel better about yours.</t>
  </si>
  <si>
    <t>Ghost Rider</t>
  </si>
  <si>
    <t>[{"id": 53, "name": "Thriller"}, {"id": 28, "name": "Action"}, {"id": 14, "name": "Fantasy"}, {"id": 27, "name": "Horror"}]</t>
  </si>
  <si>
    <t>http://www.sonypictures.com/movies/ghostrider/</t>
  </si>
  <si>
    <t>[{"id": 2870, "name": "mephisto"}, {"id": 3684, "name": "religion and supernatural"}, {"id": 3737, "name": "dying and death"}, {"id": 4084, "name": "devil's son"}, {"id": 5280, "name": "ghost world"}, {"id": 5452, "name": "stunts"}, {"id": 5454, "name": "flame"}, {"id": 9717, "name": "based on comic book"}]</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</si>
  <si>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</si>
  <si>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Hell Is About To Be Unleashed</t>
  </si>
  <si>
    <t>Cloudy with a Chance of Meatballs</t>
  </si>
  <si>
    <t>http://www.cloudywithachanceofmeatballs.com/</t>
  </si>
  <si>
    <t>[{"id": 3694, "name": "weather"}, {"id": 10637, "name": "food"}, {"id": 156810, "name": "science"}]</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</si>
  <si>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</si>
  <si>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Prepare to get served.</t>
  </si>
  <si>
    <t>The Hunchback of Notre Dame</t>
  </si>
  <si>
    <t>[{"id": 18, "name": "Drama"}, {"id": 16, "name": "Animation"}, {"id": 10751, "name": "Family"}]</t>
  </si>
  <si>
    <t>[{"id": 90, "name": "paris"}, {"id": 818, "name": "based on novel"}, {"id": 934, "name": "judge"}, {"id": 1523, "name": "obsession"}, {"id": 1691, "name": "dance"}, {"id": 1938, "name": "sword"}, {"id": 2422, "name": "mockery"}, {"id": 2544, "name": "ugliness"}, {"id": 2638, "name": "cathedral"}, {"id": 4344, "name": "musical"}, {"id": 5090, "name": "fool"}, {"id": 9995, "name": "bell"}, {"id": 11001, "name": "religion"}, {"id": 13014, "name": "orphan"}, {"id": 158787, "name": "army captain"}, {"id": 160213, "name": "festival"}, {"id": 160274, "name": "angry mob"}, {"id": 177894, "name": "witch hunt"}, {"id": 213097, "name": "15th century"}]</t>
  </si>
  <si>
    <t>When Quasi defies the evil Frollo and ventures out to the Festival of Fools, the cruel crowd jeers him. Rescued by fellow outcast the gypsy Esmeralda, Quasi soon finds himself battling to save the people and the city he loves.</t>
  </si>
  <si>
    <t>[{"iso_639_1": "la", "name": "Latin"}, {"iso_639_1": "en", "name": "English"}]</t>
  </si>
  <si>
    <t>Riddick</t>
  </si>
  <si>
    <t>[{"id": 878, "name": "Science Fiction"}, {"id": 28, "name": "Action"}, {"id": 53, "name": "Thriller"}]</t>
  </si>
  <si>
    <t>http://www.riddick-movie.com</t>
  </si>
  <si>
    <t>[{"id": 4565, "name": "dystopia"}, {"id": 9748, "name": "revenge"}, {"id": 9951, "name": "alien"}, {"id": 13194, "name": "planet"}, {"id": 156395, "name": "imax"}]</t>
  </si>
  <si>
    <t>Betrayed by his own kind and left for dead on a desolate planet, Riddick fights for survival against alien predators and becomes more powerful and dangerous than ever before. Soon bounty hunters from throughout the galaxy descend on Riddick only to find themselves pawns in his greater scheme for revenge. With his enemies right where he wants them, Riddick unleashes a vicious attack of vengeance before returning to his home planet of Furya to save it from destruction.</t>
  </si>
  <si>
    <t>Survival Is His Revenge</t>
  </si>
  <si>
    <t>Return of the Jedi</t>
  </si>
  <si>
    <t>http://www.starwars.com/films/star-wars-episode-vi-return-of-the-jedi</t>
  </si>
  <si>
    <t>[{"id": 526, "name": "rebel"}, {"id": 1155, "name": "brother sister relationship"}, {"id": 2280, "name": "emperor"}, {"id": 2902, "name": "space battle"}, {"id": 5144, "name": "matter of life and death"}, {"id": 9831, "name": "spaceship"}, {"id": 10013, "name": "death star"}, {"id": 10014, "name": "jabba the hutt"}, {"id": 10015, "name": "ewoks"}, {"id": 10527, "name": "jedi"}, {"id": 161176, "name": "space opera"}]</t>
  </si>
  <si>
    <t>As Rebel leaders map their strategy for an all-out attack on the Emperor's newer, bigger Death Star. Han Solo remains frozen in the cavernous desert fortress of Jabba the Hutt, the most loathsome outlaw in the universe, who is also keeping Princess Leia as a slave girl. Now a master of the Force, Luke Skywalker rescues his friends, but he cannot become a true Jedi Knight until he wages his own crucial battle against Darth Vader, who has sworn to win Luke over to the dark side of the Force.</t>
  </si>
  <si>
    <t>The Empire Falls...</t>
  </si>
  <si>
    <t>Looper</t>
  </si>
  <si>
    <t>http://loopermovie.com/</t>
  </si>
  <si>
    <t>[{"id": 236, "name": "suicide"}, {"id": 782, "name": "assassin"}, {"id": 1803, "name": "drug addiction"}, {"id": 2964, "name": "future"}, {"id": 4379, "name": "time travel"}, {"id": 4565, "name": "dystopia"}, {"id": 4948, "name": "retirement"}, {"id": 5202, "name": "boy"}, {"id": 9826, "name": "murder"}, {"id": 10291, "name": "organized crime"}, {"id": 10614, "name": "tragedy"}, {"id": 13129, "name": "execution"}, {"id": 14819, "name": "violence"}, {"id": 15009, "name": "criminal"}, {"id": 18179, "name": "drug addict"}, {"id": 177964, "name": "contract killer"}, {"id": 207268, "name": "neo-noir"}]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</si>
  <si>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</si>
  <si>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Hunted By Your Future, Haunted By Your Past</t>
  </si>
  <si>
    <t>xXx</t>
  </si>
  <si>
    <t>http://www.sonypictures.com/movies/xxx/</t>
  </si>
  <si>
    <t>[{"id": 999, "name": "sports car"}, {"id": 1865, "name": "biological weapon"}, {"id": 2106, "name": "cold war"}, {"id": 2808, "name": "russian"}, {"id": 3530, "name": "prague"}, {"id": 10364, "name": "mission"}, {"id": 10456, "name": "athlete"}, {"id": 217142, "name": "nsa agent"}, {"id": 234505, "name": "adrenaline junkie"}, {"id": 234506, "name": "thrill seeker"}]</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</si>
  <si>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</si>
  <si>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[{"iso_639_1": "cs", "name": "\u010cesk\u00fd"}, {"iso_639_1": "en", "name": "English"}, {"iso_639_1": "de", "name": "Deutsch"}, {"iso_639_1": "es", "name": "Espa\u00f1ol"}, {"iso_639_1": "ru", "name": "P\u0443\u0441\u0441\u043a\u0438\u0439"}]</t>
  </si>
  <si>
    <t>A New Breed Of Secret Agent.</t>
  </si>
  <si>
    <t>Rio</t>
  </si>
  <si>
    <t>http://www.riomovies.com/</t>
  </si>
  <si>
    <t>[{"id": 1161, "name": "brazil"}, {"id": 2551, "name": "pet"}, {"id": 2646, "name": "bird"}, {"id": 4344, "name": "musical"}, {"id": 7453, "name": "canary"}, {"id": 12649, "name": "samba"}, {"id": 18165, "name": "animal"}, {"id": 179431, "name": "duringcreditsstinger"}, {"id": 236475, "name": "rio 1"}, {"id": 236476, "name": "r\u00edo 1"}]</t>
  </si>
  <si>
    <t>Captured by smugglers when he was just a hatchling, a macaw named Blu never learned to fly and lives a happily domesticated life in Minnesota with his human friend, Linda. Blu is thought to be the last of his kind, but when word comes that Jewel, a lone female, lives in Rio de Janeiro, Blu and Linda go to meet her. Animal smugglers kidnap Blu and Jewel, but the pair soon escape and begin a perilous adventure back to freedom -- and Linda.</t>
  </si>
  <si>
    <t>[{"iso_639_1": "en", "name": "English"}, {"iso_639_1": "pt", "name": "Portugu\u00eas"}]</t>
  </si>
  <si>
    <t>1 out of every 8 Americans is afraid of flying. Most of them don't have feathers.</t>
  </si>
  <si>
    <t>Big Fish</t>
  </si>
  <si>
    <t>[{"id": 291, "name": "circus"}, {"id": 494, "name": "father son relationship"}, {"id": 616, "name": "witch"}, {"id": 1357, "name": "fish"}, {"id": 1495, "name": "fishing"}, {"id": 2038, "name": "love of one's life"}, {"id": 2517, "name": "leech"}, {"id": 3206, "name": "story teller"}, {"id": 4073, "name": "apoplectic stroke"}, {"id": 4120, "name": "fair"}, {"id": 5938, "name": "mermaid"}, {"id": 10163, "name": "cancer"}, {"id": 14534, "name": "relationship"}, {"id": 14751, "name": "youth"}, {"id": 156192, "name": "gentle giant"}]</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</si>
  <si>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</si>
  <si>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An adventure as big as life itself.</t>
  </si>
  <si>
    <t>Moneyball</t>
  </si>
  <si>
    <t>http://www.moneyball-movie.com/</t>
  </si>
  <si>
    <t>[{"id": 240, "name": "underdog"}, {"id": 818, "name": "based on novel"}, {"id": 1480, "name": "baseball"}, {"id": 4298, "name": "teamwork"}, {"id": 6075, "name": "sport"}, {"id": 9104, "name": "partner"}, {"id": 41153, "name": "meeting"}, {"id": 41604, "name": "oakland california"}, {"id": 158470, "name": "strategy"}, {"id": 159431, "name": "voice over"}, {"id": 204841, "name": "statistics"}]</t>
  </si>
  <si>
    <t>The story of Oakland Athletics general manager Billy Beane's successful attempt to put together a baseball team on a budget, by employing computer-generated analysis to draft his players.</t>
  </si>
  <si>
    <t>What are you really worth?</t>
  </si>
  <si>
    <t>Gangs of New York</t>
  </si>
  <si>
    <t>[{"id": 18, "name": "Drama"}, {"id": 36, "name": "History"}, {"id": 80, "name": "Crime"}]</t>
  </si>
  <si>
    <t>http://video.movies.go.com/gangsofnewyork/</t>
  </si>
  <si>
    <t>[{"id": 657, "name": "fire"}, {"id": 1857, "name": "irish-american"}, {"id": 2356, "name": "immigrant"}, {"id": 2987, "name": "gang war"}, {"id": 3430, "name": "pickpocket"}, {"id": 3799, "name": "ship"}, {"id": 3882, "name": "gang of thieves"}, {"id": 4452, "name": "butcher"}, {"id": 4931, "name": "pig"}, {"id": 6092, "name": "army"}, {"id": 10084, "name": "rescue"}, {"id": 10726, "name": "gang"}]</t>
  </si>
  <si>
    <t>It's 1863. America was born in the streets.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</si>
  <si>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[{"iso_3166_1": "US", "name": "United States of America"}, {"iso_3166_1": "IT", "name": "Italy"}]</t>
  </si>
  <si>
    <t>[{"iso_639_1": "en", "name": "English"}, {"iso_639_1": "ga", "name": "Gaeilge"}, {"iso_639_1": "la", "name": "Latin"}, {"iso_639_1": "zh", "name": "\u666e\u901a\u8bdd"}]</t>
  </si>
  <si>
    <t>America was born in the streets.</t>
  </si>
  <si>
    <t>Airplane!</t>
  </si>
  <si>
    <t>[{"id": 520, "name": "chicago"}, {"id": 567, "name": "alcohol"}, {"id": 843, "name": "cataclysm"}, {"id": 953, "name": "guitar"}, {"id": 1279, "name": "medicine"}, {"id": 1749, "name": "taxi driver"}, {"id": 1757, "name": "passenger"}, {"id": 2007, "name": "saxophone"}, {"id": 2080, "name": "stewardess"}, {"id": 3203, "name": "pilot"}, {"id": 3800, "name": "airplane"}, {"id": 4544, "name": "fear of flying"}, {"id": 4545, "name": "air controller"}, {"id": 4547, "name": "landing"}, {"id": 4548, "name": "autopilot"}, {"id": 5091, "name": "kiss"}, {"id": 11931, "name": "spoof"}, {"id": 12670, "name": "los angeles"}, {"id": 15237, "name": "alcohol abuse"}, {"id": 179430, "name": "aftercreditsstinger"}, {"id": 236316, "name": "anarchic comedy"}]</t>
  </si>
  <si>
    <t>Alcoholic pilot, Ted Striker has developed a fear of flying due to wartime trauma, but nevertheless boards a passenger jet in an attempt to woo back his stewardess girlfriend. Food poisoning decimates the passengers and crew, leaving it up to Striker to land the plane with the help of a glue-sniffing air traffic controller and Striker's vengeful former Air Force captain, who must both talk him down.</t>
  </si>
  <si>
    <t>What's slower than a speeding bullet, and able to hit tall buildings at a single bound?</t>
  </si>
  <si>
    <t>Noah</t>
  </si>
  <si>
    <t>[{"id": 18, "name": "Drama"}, {"id": 12, "name": "Adventure"}]</t>
  </si>
  <si>
    <t>http://www.noahmovie.com</t>
  </si>
  <si>
    <t>[{"id": 3036, "name": "bible"}, {"id": 9649, "name": "god"}, {"id": 195790, "name": "noah"}, {"id": 209714, "name": "3d"}]</t>
  </si>
  <si>
    <t>A man who suffers visions of an apocalyptic deluge takes measures to protect his family from the coming flood.</t>
  </si>
  <si>
    <t>The end of the world is just the beginning.</t>
  </si>
  <si>
    <t>Moon</t>
  </si>
  <si>
    <t>http://www.sonyclassics.com/moon/</t>
  </si>
  <si>
    <t>[{"id": 305, "name": "moon"}, {"id": 310, "name": "artificial intelligence"}, {"id": 402, "name": "clone"}, {"id": 1533, "name": "isolation"}, {"id": 2964, "name": "future"}, {"id": 4565, "name": "dystopia"}, {"id": 9882, "name": "space"}, {"id": 11628, "name": "cloning"}, {"id": 12185, "name": "moon base"}]</t>
  </si>
  <si>
    <t>With only three weeks left in his three year contract, Sam Bell is getting anxious to finally return to Earth. He is the only occupant of a Moon-based manufacturing facility along with his computer and assistant, GERTY. When he has an accident however, he wakens to find that he is not alone.</t>
  </si>
  <si>
    <t>The last place you'd ever expect to find yourself.</t>
  </si>
  <si>
    <t>How to Be Single</t>
  </si>
  <si>
    <t>http://howtobesinglemovie.com/</t>
  </si>
  <si>
    <t>[{"id": 242, "name": "new york"}, {"id": 818, "name": "based on novel"}, {"id": 2864, "name": "one-night stand"}, {"id": 9457, "name": "single"}]</t>
  </si>
  <si>
    <t>New York City is full of lonely hearts seeking the right match, and what Alice, Robin, Lucy, Meg, Tom and David all have in common is the need to learn how to be single in a world filled with ever-evolving definitions of love.</t>
  </si>
  <si>
    <t>Welcome to the party</t>
  </si>
  <si>
    <t>Face/Off</t>
  </si>
  <si>
    <t>[{"id": 28, "name": "Action"}, {"id": 80, "name": "Crime"}, {"id": 878, "name": "Science Fiction"}, {"id": 53, "name": "Thriller"}]</t>
  </si>
  <si>
    <t>[{"id": 1568, "name": "undercover"}, {"id": 1666, "name": "mexican standoff"}, {"id": 1865, "name": "biological weapon"}, {"id": 3868, "name": "face transplant"}, {"id": 3927, "name": "rage and hate"}, {"id": 5572, "name": "fistfight"}, {"id": 6062, "name": "hostility"}, {"id": 9748, "name": "revenge"}, {"id": 9758, "name": "deception"}, {"id": 10614, "name": "tragedy"}, {"id": 10950, "name": "shootout"}, {"id": 11612, "name": "hospital"}, {"id": 12391, "name": "boat chase"}, {"id": 12670, "name": "los angeles"}, {"id": 14601, "name": "explosion"}, {"id": 14687, "name": "extreme violence"}, {"id": 18525, "name": "fbi agent"}, {"id": 156786, "name": "prison escape"}, {"id": 170212, "name": "criminal gang"}, {"id": 187844, "name": "flashback"}, {"id": 188134, "name": "golden gun"}, {"id": 194942, "name": "arch villain"}, {"id": 208708, "name": "bullet ballet"}]</t>
  </si>
  <si>
    <t>An antiterrorism agent goes under the knife to acquire the likeness of a terrorist and gather details about a bombing plot. When the terrorist escapes custody, he undergoes surgery to look like the agent so he can get close to the agent's family.</t>
  </si>
  <si>
    <t>[{"iso_639_1": "en", "name": "English"}, {"iso_639_1": "la", "name": "Latin"}]</t>
  </si>
  <si>
    <t>In order to catch him, he must become him.</t>
  </si>
  <si>
    <t>Black Mass</t>
  </si>
  <si>
    <t>[{"id": 1680, "name": "boston"}, {"id": 9672, "name": "based on true story"}, {"id": 10291, "name": "organized crime"}]</t>
  </si>
  <si>
    <t>The true story of Whitey Bulger, the brother of a state senator and the most infamous violent criminal in the history of South Boston, who became an FBI informant to take down a Mafia family invading his turf.</t>
  </si>
  <si>
    <t>Keep your enemies close.</t>
  </si>
  <si>
    <t>Pinocchio</t>
  </si>
  <si>
    <t>[{"id": 131, "name": "italy"}, {"id": 2251, "name": "lie"}, {"id": 2343, "name": "magic"}, {"id": 2710, "name": "fairy"}, {"id": 3244, "name": "pinocchio"}, {"id": 3473, "name": "carnival"}, {"id": 4896, "name": "wish"}, {"id": 5202, "name": "boy"}, {"id": 5560, "name": "nose"}, {"id": 6300, "name": "puppet"}, {"id": 10336, "name": "animation"}, {"id": 10499, "name": "pool"}, {"id": 33674, "name": "conscience"}, {"id": 33675, "name": "jackass"}, {"id": 33676, "name": "figaro"}, {"id": 33677, "name": "sneezing"}, {"id": 187065, "name": "toy comes to life"}]</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</si>
  <si>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 From Stromboli's circus to Pleasure Island, Pinocchio is tested by many temptations, but slowly learns how to navigate right from wrong. With a few mishaps along the way, Geppetto's "little woodenhead" finally gets it right, proving that when you wish upon a star dreams really can come true!</t>
  </si>
  <si>
    <t>For anyone who has ever wished upon a star.</t>
  </si>
  <si>
    <t>Scream</t>
  </si>
  <si>
    <t>[{"id": 80, "name": "Crime"}, {"id": 27, "name": "Horror"}, {"id": 9648, "name": "Mystery"}]</t>
  </si>
  <si>
    <t>[{"id": 3335, "name": "halloween"}, {"id": 10292, "name": "gore"}, {"id": 10714, "name": "serial killer"}, {"id": 12339, "name": "slasher"}, {"id": 157380, "name": "tabloid"}, {"id": 157384, "name": "news reporter"}, {"id": 160612, "name": "self-referential"}, {"id": 212435, "name": "meta film"}]</t>
  </si>
  <si>
    <t>A killer known as Ghostface begins killing off teenagers, and as the body count begins rising, one girl and her friends find themselves contemplating the 'rules' of horror films as they find themselves living in a real-life one.</t>
  </si>
  <si>
    <t>Someone has taken their love of scary movies one step too far.</t>
  </si>
  <si>
    <t>Ender's Game</t>
  </si>
  <si>
    <t>http://www.if-sentinel.com/</t>
  </si>
  <si>
    <t>[{"id": 818, "name": "based on novel"}, {"id": 3010, "name": "intolerance"}, {"id": 4238, "name": "chosen one"}, {"id": 5561, "name": "child prodigy"}, {"id": 9685, "name": "futuristic"}, {"id": 9882, "name": "space"}, {"id": 10568, "name": "science fiction"}, {"id": 14909, "name": "alien invasion"}, {"id": 171803, "name": "military school"}, {"id": 207444, "name": "morality tale"}, {"id": 223438, "name": "based on young adult novel"}]</t>
  </si>
  <si>
    <t>Based on the classic novel by Orson Scott Card, Ender's Game is the story of the Earth's most gifted children training to defend their homeplanet in the space wars of the future.</t>
  </si>
  <si>
    <t>This is not a game.</t>
  </si>
  <si>
    <t>Identity</t>
  </si>
  <si>
    <t>[{"id": 3694, "name": "weather"}, {"id": 4897, "name": "multiple character"}, {"id": 13124, "name": "scream"}, {"id": 15234, "name": "convict"}, {"id": 18130, "name": "psychopathy"}, {"id": 156507, "name": "rainstorm"}]</t>
  </si>
  <si>
    <t>Complete strangers stranded at a remote desert motel during a raging storm soon find themselves the target of a deranged murderer. As their numbers thin out, the travelers begin to turn on each other, as each tries to figure out who the killer is.</t>
  </si>
  <si>
    <t>The secret lies within.</t>
  </si>
  <si>
    <t>AlienÂ³</t>
  </si>
  <si>
    <t>[{"id": 878, "name": "Science Fiction"}, {"id": 28, "name": "Action"}, {"id": 27, "name": "Horror"}]</t>
  </si>
  <si>
    <t>[{"id": 378, "name": "prison"}, {"id": 803, "name": "android"}, {"id": 1612, "name": "spacecraft"}, {"id": 1826, "name": "space marine"}, {"id": 2883, "name": "imprisonment"}, {"id": 3388, "name": "space colony"}, {"id": 3801, "name": "space travel"}, {"id": 4083, "name": "rottweiler"}, {"id": 4565, "name": "dystopia"}, {"id": 9663, "name": "sequel"}, {"id": 9951, "name": "alien"}, {"id": 11436, "name": "redemption"}, {"id": 12405, "name": "outer space"}, {"id": 13194, "name": "planet"}, {"id": 158895, "name": "shaved head"}, {"id": 160879, "name": "crash landing"}, {"id": 163045, "name": "impregnation"}, {"id": 178652, "name": "penal colony"}, {"id": 189414, "name": "furnace"}, {"id": 193149, "name": "suspended animation"}, {"id": 226177, "name": "xenomorph"}]</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</si>
  <si>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</si>
  <si>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The bitch is back.</t>
  </si>
  <si>
    <t>Back to the Future Part III</t>
  </si>
  <si>
    <t>http://www.backtothefuture.com/movies/backtothefuture3</t>
  </si>
  <si>
    <t>[{"id": 386, "name": "railroad robber"}, {"id": 387, "name": "california"}, {"id": 951, "name": "delorean"}, {"id": 957, "name": "indian territory"}, {"id": 999, "name": "sports car"}, {"id": 1436, "name": "inventor"}, {"id": 1544, "name": "locomotive"}, {"id": 1582, "name": "saloon"}, {"id": 2284, "name": "horseback riding"}, {"id": 4379, "name": "time travel"}, {"id": 9503, "name": "outlaw"}, {"id": 9663, "name": "sequel"}, {"id": 10125, "name": "mad scientist"}, {"id": 10322, "name": "native american"}, {"id": 10511, "name": "western"}, {"id": 10950, "name": "shootout"}, {"id": 12371, "name": "gunfight"}, {"id": 13008, "name": "train"}, {"id": 155573, "name": "wild west"}, {"id": 156234, "name": "cavalry"}]</t>
  </si>
  <si>
    <t>The final installment of the Back to the Future trilogy finds Marty digging the trusty DeLorean out of a mineshaft and looking up Doc in the Wild West of 1885. But when their time machine breaks down, the travelers are stranded in a land of spurs. More problems arise when Doc falls for pretty schoolteacher Clara Clayton, and Marty tangles with Buford Tannen.</t>
  </si>
  <si>
    <t>They've saved the best trip for last... But this time they may have gone too far.</t>
  </si>
  <si>
    <t>The Angry Birds Movie</t>
  </si>
  <si>
    <t>http://www.angrybirds-movie.com/en/</t>
  </si>
  <si>
    <t>[{"id": 2041, "name": "island"}, {"id": 2646, "name": "bird"}, {"id": 4931, "name": "pig"}, {"id": 11477, "name": "talking animal"}, {"id": 41645, "name": "based on video game"}, {"id": 199263, "name": "anger management"}, {"id": 209714, "name": "3d"}]</t>
  </si>
  <si>
    <t>An island populated entirely by happy, flightless birds or almost entirely. In this paradise, Red, a bird with a temper problem, speedy Chuck, and the volatile Bomb have always been outsiders. But when the island is visited by mysterious green piggies, itâ€™s up to these unlikely outcasts to figure out what the pigs are up to.</t>
  </si>
  <si>
    <t>[{"iso_3166_1": "FI", "name": "Finland"}, {"iso_3166_1": "US", "name": "United States of America"}]</t>
  </si>
  <si>
    <t>Why so angry?</t>
  </si>
  <si>
    <t>Dances with Wolves</t>
  </si>
  <si>
    <t>[{"id": 12, "name": "Adventure"}, {"id": 18, "name": "Drama"}, {"id": 37, "name": "Western"}]</t>
  </si>
  <si>
    <t>[{"id": 548, "name": "countryside"}, {"id": 818, "name": "based on novel"}, {"id": 1252, "name": "suicide attempt"}, {"id": 1463, "name": "culture clash"}, {"id": 1465, "name": "loss of family"}, {"id": 1806, "name": "deserter"}, {"id": 2297, "name": "interpreter"}, {"id": 2568, "name": "language barrier"}, {"id": 2796, "name": "self-discovery"}, {"id": 2911, "name": "dakota"}, {"id": 2912, "name": "buffalo"}, {"id": 2914, "name": "chief"}, {"id": 6059, "name": "unsociability"}, {"id": 6089, "name": "freedom"}, {"id": 10322, "name": "native american"}, {"id": 207928, "name": "19th century"}, {"id": 208780, "name": "lakota"}]</t>
  </si>
  <si>
    <t>Wounded Civil War soldier, John Dunbar tries to commit suicide â€“ and becomes a hero instead. As a reward, he's assigned to his dream post, a remote junction on the Western frontier, and soon makes unlikely friends with the local Sioux tribe.</t>
  </si>
  <si>
    <t>Inside everyone is a frontier waiting to be discovered.</t>
  </si>
  <si>
    <t>Lost in Translation</t>
  </si>
  <si>
    <t>[{"id": 213, "name": "upper class"}, {"id": 922, "name": "hotel room"}, {"id": 965, "name": "age difference"}, {"id": 1004, "name": "commercial"}, {"id": 1005, "name": "karaoke"}, {"id": 1007, "name": "homesickness"}, {"id": 1463, "name": "culture clash"}, {"id": 1895, "name": "jet lag"}, {"id": 3490, "name": "pop star"}, {"id": 6059, "name": "unsociability"}, {"id": 179430, "name": "aftercreditsstinger"}, {"id": 187056, "name": "woman director"}]</t>
  </si>
  <si>
    <t>Two lost souls visiting Tokyo -- the young, neglected wife of a photographer and a washed-up movie star shooting a TV commercial -- find an odd solace and pensive freedom to be real in each other's company, away from their lives in America.</t>
  </si>
  <si>
    <t>[{"iso_639_1": "ja", "name": "\u65e5\u672c\u8a9e"}, {"iso_639_1": "en", "name": "English"}]</t>
  </si>
  <si>
    <t>Everyone wants to be found.</t>
  </si>
  <si>
    <t>The Aviator</t>
  </si>
  <si>
    <t>[{"id": 2336, "name": "ladykiller"}, {"id": 3203, "name": "pilot"}, {"id": 5565, "name": "biography"}, {"id": 9094, "name": "womanizer"}, {"id": 10168, "name": "aviation"}, {"id": 10352, "name": "phobia"}, {"id": 33483, "name": "u.s. congress"}, {"id": 221446, "name": "flying boat"}, {"id": 229078, "name": "test flight"}]</t>
  </si>
  <si>
    <t>A biopic depicting the life of filmmaker and aviation pioneer Howard Hughes from 1927 to 1947, during which time he became a successful film producer and an aviation magnate, while simultaneously growing more unstable due to severe obsessive-compulsive disorder.</t>
  </si>
  <si>
    <t>For some men, the sky was the limit. For him, it was just the beginning.</t>
  </si>
  <si>
    <t>(500) Days of Summer</t>
  </si>
  <si>
    <t>http://500days.com</t>
  </si>
  <si>
    <t>[{"id": 248, "name": "date"}, {"id": 572, "name": "sex"}, {"id": 931, "name": "jealousy"}, {"id": 1721, "name": "fight"}, {"id": 2301, "name": "architect"}, {"id": 2861, "name": "gallery"}, {"id": 4434, "name": "interview"}, {"id": 5923, "name": "sister"}, {"id": 8508, "name": "party"}, {"id": 9673, "name": "love"}, {"id": 9713, "name": "friends"}, {"id": 10855, "name": "fate"}, {"id": 12670, "name": "los angeles"}, {"id": 13088, "name": "summer"}, {"id": 180509, "name": "ikea"}, {"id": 201689, "name": "year"}, {"id": 201696, "name": "heartache"}]</t>
  </si>
  <si>
    <t>Tom (Joseph Gordon-Levitt), greeting-card writer and hopeless romantic, is caught completely off-guard when his girlfriend, Summer (Zooey Deschanel), suddenly dumps him. He reflects on their 500 days together to try to figure out where their love affair went sour, and in doing so, Tom rediscovers his true passions in life.</t>
  </si>
  <si>
    <t>[{"iso_639_1": "en", "name": "English"}, {"iso_639_1": "fr", "name": "Fran\u00e7ais"}, {"iso_639_1": "sv", "name": "svenska"}]</t>
  </si>
  <si>
    <t>It was almost like falling in love.</t>
  </si>
  <si>
    <t>Grown Ups 2</t>
  </si>
  <si>
    <t>http://www.sonypictures.com/movies/grownups2</t>
  </si>
  <si>
    <t>The all-star comedy cast from Grown Ups returns (with some exciting new additions) for more summertime laughs. Lenny (Adam Sandler) has relocated his family back to the small town where he and his friends grew up. This time around, the grown ups are the ones learning lessons from their kids on a day notoriously full of surprises: the last day of school.</t>
  </si>
  <si>
    <t>Just because they're a little older doesn't mean they've grown up.</t>
  </si>
  <si>
    <t>Anastasia</t>
  </si>
  <si>
    <t>[{"id": 3462, "name": "tzar"}, {"id": 4344, "name": "musical"}, {"id": 158620, "name": "russian revolution"}, {"id": 158627, "name": "train explosion"}, {"id": 158628, "name": "foreign language adaptation"}, {"id": 158629, "name": "exploding train"}]</t>
  </si>
  <si>
    <t>This animated adventure retells the story of the lost daughter of Russia's last czar. The evil Rasputin places a curse on the Romanov family, and Anastasia and her grandmother, Empress Maria, get separated. After growing up in an orphanage, Anastasia encounters two Russian men seeking a reward offered by Empress Maria for the return of her granddaughter. The trio travels to Paris, where they find that the empress has grown skeptical of imposters.</t>
  </si>
  <si>
    <t>Discover the Adventure Behind the Greatest Mystery of Our Time.</t>
  </si>
  <si>
    <t>The Mortal Instruments: City of Bones</t>
  </si>
  <si>
    <t>[{"id": 28, "name": "Action"}, {"id": 12, "name": "Adventure"}, {"id": 18, "name": "Drama"}, {"id": 9648, "name": "Mystery"}, {"id": 10749, "name": "Romance"}, {"id": 14, "name": "Fantasy"}]</t>
  </si>
  <si>
    <t>http://www.themortalinstrumentsmovie.com/</t>
  </si>
  <si>
    <t>[{"id": 290, "name": "angel"}, {"id": 3133, "name": "vampire"}, {"id": 12564, "name": "werewolf"}, {"id": 157667, "name": "warlock"}, {"id": 186420, "name": "downworlder"}, {"id": 186423, "name": "shadowhunter"}, {"id": 186425, "name": "demon hunter"}, {"id": 223438, "name": "based on young adult novel"}]</t>
  </si>
  <si>
    <t>In New York City, Clary Fray, a seemingly ordinary teenager, learns that she is descended from a line of Shadowhunters â€” half-angel warriors who protect humanity from evil forces. After her mother disappears, Clary joins forces with a group of Shadowhunters and enters Downworld, an alternate realm filled with demons, vampires, and a host of other creatures. Clary and her companions must find and protect an ancient cup that holds the key to her mother's future.</t>
  </si>
  <si>
    <t>You have been chosen</t>
  </si>
  <si>
    <t>28 Days Later</t>
  </si>
  <si>
    <t>[{"id": 27, "name": "Horror"}, {"id": 53, "name": "Thriller"}, {"id": 878, "name": "Science Fiction"}]</t>
  </si>
  <si>
    <t>[{"id": 212, "name": "london england"}, {"id": 968, "name": "manchester city"}, {"id": 1375, "name": "submachine gun"}, {"id": 1420, "name": "gas station"}, {"id": 5385, "name": "survivor"}, {"id": 5600, "name": "daughter"}, {"id": 12377, "name": "zombie"}, {"id": 188957, "name": "virus"}]</t>
  </si>
  <si>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</si>
  <si>
    <t>His fear began when he woke up alone. His terror began when he realised he wasn't.</t>
  </si>
  <si>
    <t>Step Up</t>
  </si>
  <si>
    <t>[{"id": 10402, "name": "Music"}, {"id": 18, "name": "Drama"}, {"id": 10749, "name": "Romance"}, {"id": 80, "name": "Crime"}]</t>
  </si>
  <si>
    <t>[{"id": 246, "name": "dancing"}, {"id": 1605, "name": "new love"}, {"id": 1691, "name": "dance"}, {"id": 2672, "name": "baltimore"}, {"id": 8734, "name": "art school"}, {"id": 187056, "name": "woman director"}]</t>
  </si>
  <si>
    <t>Everyone deserves a chance to follow their dreams, but some people only get one shot. Tyler Gage is a rebel from the wrong side of Baltimore's tracks and the only thing that stands between him and an unfulfilled life are his dreams of one day making it out of there. Nora is a privileged ballet dancer attending Baltimore's ultra-elite Maryland School of the Arts</t>
  </si>
  <si>
    <t>Every Second Chance Begins With a First Step</t>
  </si>
  <si>
    <t>Pretty Woman</t>
  </si>
  <si>
    <t>[{"id": 549, "name": "prostitute"}, {"id": 592, "name": "capitalism"}, {"id": 995, "name": "cinderella"}, {"id": 996, "name": "expensive restaurant"}, {"id": 999, "name": "sports car"}, {"id": 1022, "name": "workaholic"}, {"id": 1023, "name": "fire escape"}, {"id": 6054, "name": "friendship"}, {"id": 12670, "name": "los angeles"}, {"id": 207592, "name": "piano"}]</t>
  </si>
  <si>
    <t>When millionaire wheeler-dealer Edward Lewis enters a business contract with Hollywood hooker Vivian Ward, he loses his heart in the bargain in this charming romantic comedy. After Edward hires Vivian as his date for a week and gives her a Cinderella makeover, she returns the favor by mellowing the hardnosed tycoon's outlook. Can the poor prostitute and the rich capitalist live happily ever after?</t>
  </si>
  <si>
    <t>[{"iso_639_1": "en", "name": "English"}, {"iso_639_1": "it", "name": "Italiano"}, {"iso_639_1": "ja", "name": "\u65e5\u672c\u8a9e"}]</t>
  </si>
  <si>
    <t>Who knew it was so much fun to be a hooker?</t>
  </si>
  <si>
    <t>How the Grinch Stole Christmas</t>
  </si>
  <si>
    <t>[{"id": 10751, "name": "Family"}, {"id": 35, "name": "Comedy"}, {"id": 14, "name": "Fantasy"}]</t>
  </si>
  <si>
    <t>http://www.grinched.com/</t>
  </si>
  <si>
    <t>[{"id": 65, "name": "holiday"}, {"id": 1441, "name": "christmas party"}, {"id": 1605, "name": "new love"}, {"id": 1991, "name": "santa claus"}, {"id": 5331, "name": "village"}, {"id": 9963, "name": "kids and family"}]</t>
  </si>
  <si>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</si>
  <si>
    <t>He puts the mean in green.</t>
  </si>
  <si>
    <t>Easy A</t>
  </si>
  <si>
    <t>http://letsnotandsaywedid.com/</t>
  </si>
  <si>
    <t>[{"id": 2251, "name": "lie"}, {"id": 6270, "name": "high school"}, {"id": 10873, "name": "school"}, {"id": 11870, "name": "teen movie"}, {"id": 189868, "name": "rumor"}]</t>
  </si>
  <si>
    <t>After a little white lie about losing her virginity gets out, a clean cut high school girl sees her life paralleling Hester Prynne's in "The Scarlet Letter," which she is currently studying in school - until she decides to use the rumor mill to advance her social and financial standing.</t>
  </si>
  <si>
    <t>The rumour-filled totally false account of how I ruined my flawless reputation.</t>
  </si>
  <si>
    <t>Serenity</t>
  </si>
  <si>
    <t>[{"id": 779, "name": "martial arts"}, {"id": 1475, "name": "telepathy"}, {"id": 4565, "name": "dystopia"}, {"id": 9831, "name": "spaceship"}, {"id": 10718, "name": "fugitive"}, {"id": 10988, "name": "based on tv series"}, {"id": 13194, "name": "planet"}, {"id": 14698, "name": "throat slitting"}, {"id": 14895, "name": "cannibal"}, {"id": 14896, "name": "reavers"}, {"id": 162370, "name": "operative"}, {"id": 162380, "name": "ex soldier"}, {"id": 178902, "name": "firefly"}]</t>
  </si>
  <si>
    <t>When the renegade crew of Serenity agrees to hide a fugitive on their ship, they find themselves in an action-packed battle between the relentless military might of a totalitarian regime who will destroy anything â€“ or anyone â€“ to get the girl back and the bloodthirsty creatures who roam the uncharted areas of space. But... the greatest danger of all may be on their ship.</t>
  </si>
  <si>
    <t>Can't stop the signal.</t>
  </si>
  <si>
    <t>The Bourne Ultimatum</t>
  </si>
  <si>
    <t>http://www.universalstudiosentertainment.com/the-bourne-ultimatum/</t>
  </si>
  <si>
    <t>[{"id": 90, "name": "paris"}, {"id": 417, "name": "corruption"}, {"id": 744, "name": "madrid"}, {"id": 782, "name": "assassin"}, {"id": 818, "name": "based on novel"}, {"id": 1295, "name": "europe"}, {"id": 3246, "name": "prosecution"}, {"id": 3851, "name": "dangerous"}, {"id": 3864, "name": "false identity"}, {"id": 4087, "name": "revelation"}, {"id": 6086, "name": "government"}, {"id": 6110, "name": "weapon"}, {"id": 6710, "name": "interpol"}, {"id": 9663, "name": "sequel"}, {"id": 10410, "name": "conspiracy"}, {"id": 10950, "name": "shootout"}, {"id": 11134, "name": "espionage"}, {"id": 14735, "name": "motorcycle"}, {"id": 14819, "name": "violence"}, {"id": 14967, "name": "foot chase"}, {"id": 18269, "name": "moskow"}, {"id": 164148, "name": "dark past"}, {"id": 185702, "name": "langley virginia"}, {"id": 187844, "name": "flashback"}, {"id": 226521, "name": "chase on the roof"}, {"id": 226522, "name": "security leak"}]</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</si>
  <si>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</si>
  <si>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[{"iso_639_1": "en", "name": "English"}, {"iso_639_1": "fr", "name": "Fran\u00e7ais"}, {"iso_639_1": "ar", "name": "\u0627\u0644\u0639\u0631\u0628\u064a\u0629"}, {"iso_639_1": "ru", "name": "P\u0443\u0441\u0441\u043a\u0438\u0439"}, {"iso_639_1": "es", "name": "Espa\u00f1ol"}]</t>
  </si>
  <si>
    <t>Remember everything. Forgive nothing.</t>
  </si>
  <si>
    <t>Central Intelligence</t>
  </si>
  <si>
    <t>http://www.centralintelligencemovie.com/</t>
  </si>
  <si>
    <t>[{"id": 470, "name": "spy"}, {"id": 591, "name": "cia"}, {"id": 11134, "name": "espionage"}, {"id": 161213, "name": "high school reunion"}, {"id": 173367, "name": "reference to facebook"}, {"id": 207697, "name": "accountant"}]</t>
  </si>
  <si>
    <t>After he reunites with an old pal through Facebook, a mild-mannered accountant is lured into the world of international espionage.</t>
  </si>
  <si>
    <t>Saving the world takes a little Hart and a big Johnson</t>
  </si>
  <si>
    <t>The Da Vinci Code</t>
  </si>
  <si>
    <t>http://www.sonypictures.com/homevideo/thedavincicode/index.html</t>
  </si>
  <si>
    <t>[{"id": 90, "name": "paris"}, {"id": 113, "name": "holy grail"}, {"id": 186, "name": "christianity"}, {"id": 345, "name": "monk"}, {"id": 818, "name": "based on novel"}, {"id": 1222, "name": "zurich"}, {"id": 2908, "name": "secret society"}, {"id": 2966, "name": "louvre"}, {"id": 2969, "name": "curator"}, {"id": 2970, "name": "symbologist"}, {"id": 2975, "name": "opus dei"}, {"id": 2976, "name": "heresy"}, {"id": 2978, "name": "mona lisa"}, {"id": 4008, "name": "freemason"}, {"id": 10410, "name": "conspiracy"}, {"id": 11855, "name": "pentagram"}, {"id": 156081, "name": "tomb"}, {"id": 161207, "name": "catholicism"}, {"id": 161507, "name": "cryptologist"}, {"id": 161508, "name": "iconography"}, {"id": 163531, "name": "albino"}, {"id": 173162, "name": "sect"}]</t>
  </si>
  <si>
    <t>When the curator of the Louvre is found murdered in the famed museum's hallowed halls, Harvard professor, Robert Langdon and cryptographer, Sophie Neve must untangle a deadly web of deceit involving the works of Leonardo da Vinci.</t>
  </si>
  <si>
    <t>[{"iso_3166_1": "US", "name": "United States of America"}, {"iso_3166_1": "MT", "name": "Malta"}, {"iso_3166_1": "FR", "name": "France"}, {"iso_3166_1": "GB", "name": "United Kingdom"}]</t>
  </si>
  <si>
    <t>[{"iso_639_1": "en", "name": "English"}, {"iso_639_1": "fr", "name": "Fran\u00e7ais"}, {"iso_639_1": "la", "name": "Latin"}, {"iso_639_1": "es", "name": "Espa\u00f1ol"}]</t>
  </si>
  <si>
    <t>Seek the truth.</t>
  </si>
  <si>
    <t>American Psycho</t>
  </si>
  <si>
    <t>[{"id": 53, "name": "Thriller"}, {"id": 18, "name": "Drama"}, {"id": 80, "name": "Crime"}]</t>
  </si>
  <si>
    <t>[{"id": 818, "name": "based on novel"}, {"id": 5636, "name": "wall street"}, {"id": 6259, "name": "psychopath"}, {"id": 174075, "name": "white collar"}, {"id": 174076, "name": "harvard business school"}, {"id": 174085, "name": "child of divorce"}, {"id": 174089, "name": "unreliable narrator"}, {"id": 187056, "name": "woman director"}, {"id": 217076, "name": "voice imitation"}]</t>
  </si>
  <si>
    <t>A wealthy New York investment banking executive hides his alternate psychopathic ego from his co-workers and friends as he escalates deeper into his illogical, gratuitous fantasies.</t>
  </si>
  <si>
    <t>[{"iso_639_1": "en", "name": "English"}, {"iso_639_1": "es", "name": "Espa\u00f1ol"}, {"iso_639_1": "cn", "name": "\u5e7f\u5dde\u8bdd / \u5ee3\u5dde\u8a71"}]</t>
  </si>
  <si>
    <t>I think my mask of sanity is about to slip.</t>
  </si>
  <si>
    <t>Man on Fire</t>
  </si>
  <si>
    <t>[{"id": 28, "name": "Action"}, {"id": 18, "name": "Drama"}, {"id": 53, "name": "Thriller"}, {"id": 80, "name": "Crime"}]</t>
  </si>
  <si>
    <t>[{"id": 534, "name": "mexico"}, {"id": 591, "name": "cia"}, {"id": 1930, "name": "kidnapping"}, {"id": 2913, "name": "diary"}, {"id": 3036, "name": "bible"}, {"id": 3088, "name": "bodyguard"}, {"id": 10668, "name": "stuffed animal"}, {"id": 15156, "name": "cell phone"}, {"id": 33457, "name": "alcoholic"}, {"id": 156816, "name": "grenade launcher"}, {"id": 181117, "name": "bloodshed"}, {"id": 182733, "name": "swim meet"}]</t>
  </si>
  <si>
    <t>Jaded ex-CIA operative John Creasy reluctantly accepts a job as the bodyguard for a 10-year-old girl in Mexico City. They clash at first, but eventually bond, and when she's kidnapped he's consumed by fury and will stop at nothing to save her life.</t>
  </si>
  <si>
    <t>Creasy's art is death, and he is about to paint his masterpiece.</t>
  </si>
  <si>
    <t>http://www.sonypictures.com/movies/2012</t>
  </si>
  <si>
    <t>[{"id": 2163, "name": "civilization"}, {"id": 5096, "name": "natural disaster"}, {"id": 10150, "name": "end of the world"}, {"id": 10617, "name": "disaster"}, {"id": 12332, "name": "apocalypse"}, {"id": 14796, "name": "destruction"}, {"id": 163398, "name": "volcanic eruption"}, {"id": 208090, "name": "mayan"}, {"id": 230910, "name": "ark"}, {"id": 232318, "name": "solar"}, {"id": 232339, "name": "destruction  of mankind"}]</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</si>
  <si>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</si>
  <si>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[{"iso_639_1": "en", "name": "English"}, {"iso_639_1": "fr", "name": "Fran\u00e7ais"}, {"iso_639_1": "hi", "name": "\u0939\u093f\u0928\u094d\u0926\u0940"}, {"iso_639_1": "it", "name": "Italiano"}, {"iso_639_1": "la", "name": "Latin"}, {"iso_639_1": "zh", "name": "\u666e\u901a\u8bdd"}, {"iso_639_1": "pt", "name": "Portugu\u00eas"}, {"iso_639_1": "ru", "name": "P\u0443\u0441\u0441\u043a\u0438\u0439"}, {"iso_639_1": "bo", "name": ""}]</t>
  </si>
  <si>
    <t>We Were Warned.</t>
  </si>
  <si>
    <t>Inside Man</t>
  </si>
  <si>
    <t>http://theinsideman.net</t>
  </si>
  <si>
    <t>[{"id": 1929, "name": "bank manager"}, {"id": 1930, "name": "kidnapping"}, {"id": 1933, "name": "nazi background"}, {"id": 1937, "name": "document"}, {"id": 1954, "name": "ultimatum"}, {"id": 3012, "name": "court case"}, {"id": 10051, "name": "heist"}, {"id": 33672, "name": "financial transactions"}]</t>
  </si>
  <si>
    <t>Bank robber Dalton Russell enters a Manhattan bank, locks the doors and takes hostages, working methodically and without haste. Detective Frazier is assigned to negotiate, but his mind is occupied with the corruption charges he is facing. With an army of police surrounding the bank, the thief, the cop and a high-profile 'fixer' enter high-stakes negotiations.</t>
  </si>
  <si>
    <t>[{"iso_639_1": "en", "name": "English"}, {"iso_639_1": "sq", "name": "shqip"}]</t>
  </si>
  <si>
    <t>It looked like the perfect bank robbery. But you can't judge a crime by its cover.</t>
  </si>
  <si>
    <t>Con Air</t>
  </si>
  <si>
    <t>[{"id": 378, "name": "prison"}, {"id": 502, "name": "ambush"}, {"id": 720, "name": "helicopter"}, {"id": 822, "name": "airport"}, {"id": 1420, "name": "gas station"}, {"id": 1568, "name": "undercover"}, {"id": 1666, "name": "mexican standoff"}, {"id": 3930, "name": "bravery"}, {"id": 4245, "name": "hijacking"}, {"id": 10685, "name": "escape"}, {"id": 10950, "name": "shootout"}, {"id": 11207, "name": "u.s. marshal"}, {"id": 14570, "name": "las vegas"}, {"id": 14601, "name": "explosion"}, {"id": 14707, "name": "brutality"}, {"id": 14819, "name": "violence"}, {"id": 15234, "name": "convict"}, {"id": 18034, "name": "desert"}, {"id": 33482, "name": "war hero"}, {"id": 156805, "name": "dea agent"}, {"id": 195295, "name": "motorcycle chase"}]</t>
  </si>
  <si>
    <t>When the government puts all its rotten criminal eggs in one airborne basket, it's asking for trouble. Before you can say, "Pass the barf bag," the crooks control the plane, led by creepy Cyrus "The Virus" Grissom. Watching his every move is the just-released Cameron Poe, who'd rather reunite with his family.</t>
  </si>
  <si>
    <t>They were deadly on the ground; Now they have wings</t>
  </si>
  <si>
    <t>http://www.sonypictures.com/movies/21/</t>
  </si>
  <si>
    <t>[{"id": 395, "name": "gambling"}, {"id": 1317, "name": "card game"}, {"id": 1992, "name": "professor"}, {"id": 2463, "name": "harvard university"}, {"id": 2566, "name": "cohabitant"}, {"id": 3616, "name": "college"}, {"id": 5490, "name": "girlfriend"}, {"id": 5948, "name": "studies"}, {"id": 5984, "name": "dormitory"}, {"id": 6054, "name": "friendship"}, {"id": 7996, "name": "blackjack"}]</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</si>
  <si>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</si>
  <si>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They proved the Vegas Blackjack System was beatable...by beating the hell out of it.</t>
  </si>
  <si>
    <t>Gremlins</t>
  </si>
  <si>
    <t>[{"id": 14, "name": "Fantasy"}, {"id": 27, "name": "Horror"}, {"id": 35, "name": "Comedy"}]</t>
  </si>
  <si>
    <t>[{"id": 65, "name": "holiday"}, {"id": 1299, "name": "monster"}, {"id": 1415, "name": "small town"}, {"id": 2081, "name": "department store"}, {"id": 2182, "name": "bars and restaurants"}, {"id": 2526, "name": "human animal relationship"}, {"id": 2551, "name": "pet"}, {"id": 2725, "name": "sunlight"}, {"id": 4013, "name": "chain saw"}, {"id": 5151, "name": "salesperson"}, {"id": 5152, "name": "midnight"}, {"id": 5154, "name": "fur"}, {"id": 6126, "name": "banking"}, {"id": 6300, "name": "puppet"}, {"id": 7948, "name": "skunk"}, {"id": 9963, "name": "kids and family"}, {"id": 10005, "name": "gremlin"}, {"id": 10006, "name": "ymca"}]</t>
  </si>
  <si>
    <t>When Billy Peltzer is given a strange but adorable pet named Gizmo for Christmas, he inadvertently breaks the three important rules of caring for a Mogwai, and unleashes a horde of mischievous gremlins on a small town.</t>
  </si>
  <si>
    <t>Don't get him wet, keep him out of bright light, and never feed him after midnight.</t>
  </si>
  <si>
    <t>Kick-Ass</t>
  </si>
  <si>
    <t>[{"id": 853, "name": "crime fighter"}, {"id": 1308, "name": "secret identity"}, {"id": 5451, "name": "comic book"}, {"id": 9715, "name": "superhero"}, {"id": 9826, "name": "murder"}, {"id": 10267, "name": "comedy"}, {"id": 10391, "name": "mafia"}, {"id": 13130, "name": "teenager"}, {"id": 14819, "name": "violence"}, {"id": 158651, "name": "realism"}, {"id": 185434, "name": "rookie"}, {"id": 186846, "name": "adaptation"}, {"id": 206298, "name": "young adult"}, {"id": 234368, "name": "kickass"}]</t>
  </si>
  <si>
    <t>Dave Lizewski is an unnoticed high school student and comic book fan who one day decides to become a super-hero, even though he has no powers, training or meaningful reason to do so.</t>
  </si>
  <si>
    <t>Shut up. Kick ass.</t>
  </si>
  <si>
    <t>Dracula</t>
  </si>
  <si>
    <t>[{"id": 10749, "name": "Romance"}, {"id": 27, "name": "Horror"}]</t>
  </si>
  <si>
    <t>[{"id": 596, "name": "adultery"}, {"id": 2158, "name": "maze"}, {"id": 3133, "name": "vampire"}, {"id": 4197, "name": "bite"}, {"id": 9714, "name": "remake"}, {"id": 155301, "name": "rough sex"}, {"id": 156112, "name": "wake"}, {"id": 160292, "name": "religious conflict"}, {"id": 169618, "name": "bestiality"}, {"id": 169620, "name": "correspondence"}, {"id": 169621, "name": "vampire sex"}, {"id": 169626, "name": "autonomous shadow"}, {"id": 225470, "name": "vlad"}, {"id": 231407, "name": "fang vamp"}]</t>
  </si>
  <si>
    <t>When Dracula leaves the captive Jonathan Harker and Transylvania for London in search of Mina Harker -- the spitting image of Dracula's long-dead wife, Elisabeta -- obsessed vampire hunter Dr. Van Helsing sets out to end the madness.</t>
  </si>
  <si>
    <t>[{"iso_639_1": "la", "name": "Latin"}, {"iso_639_1": "ro", "name": "Rom\u00e2n\u0103"}, {"iso_639_1": "bg", "name": "\u0431\u044a\u043b\u0433\u0430\u0440\u0441\u043a\u0438 \u0435\u0437\u0438\u043a"}, {"iso_639_1": "el", "name": "\u03b5\u03bb\u03bb\u03b7\u03bd\u03b9\u03ba\u03ac"}, {"iso_639_1": "en", "name": "English"}]</t>
  </si>
  <si>
    <t>Love never dies.</t>
  </si>
  <si>
    <t>Madagascar 3: Europe's Most Wanted</t>
  </si>
  <si>
    <t>[{"id": 3645, "name": "madagascar"}, {"id": 209714, "name": "3d"}]</t>
  </si>
  <si>
    <t>Alex, Marty, Gloria and Melman are still trying to get back to the Big Apple and their beloved Central Park zoo, but first they need to find the penguins. When they travel to Monte Carlo, they attract the attention of Animal Control after gate crashing a party and are joined by the penguins, King Julian and Co., and the monkeys. How do a lion, zebra, hippo, giraffe, four penguins, two monkeys, three lemurs travel through Europe without attracting attention and get back to New York? They join a traveling circus. Their attempts to get back to New York are consistently hampered by the Captain of Animal Control who wants to make Alex part of her collection. Once they make it back to New York Marty, Alex, Gloria and Melman realize that they want to be part of the traveling circus.</t>
  </si>
  <si>
    <t>[{"iso_639_1": "en", "name": "English"}, {"iso_639_1": "es", "name": "Espa\u00f1ol"}, {"iso_639_1": "th", "name": "\u0e20\u0e32\u0e29\u0e32\u0e44\u0e17\u0e22"}]</t>
  </si>
  <si>
    <t>Six years ago, they disappeared without a trace. Next summer, they finally resurface.</t>
  </si>
  <si>
    <t>The Holiday</t>
  </si>
  <si>
    <t>http://www.sonypictures.com/movies/theholiday/</t>
  </si>
  <si>
    <t>[{"id": 65, "name": "holiday"}, {"id": 212, "name": "london england"}, {"id": 886, "name": "film making"}, {"id": 1441, "name": "christmas party"}, {"id": 1655, "name": "country house"}, {"id": 5854, "name": "room exchange"}, {"id": 6581, "name": "surrey"}, {"id": 9799, "name": "romantic comedy"}, {"id": 12670, "name": "los angeles"}, {"id": 171366, "name": "multiple storylines"}, {"id": 187056, "name": "woman director"}, {"id": 207317, "name": "christmas"}]</t>
  </si>
  <si>
    <t>Two women, one (Cameron Diaz) from America and one (Kate Winslet) from Britain, swap homes at Christmastime after bad breakups with their boyfriends. Each woman finds romance with a local man (Jude Law, Jack Black) but realizes that the imminent return home may end the relationship.</t>
  </si>
  <si>
    <t>It's Christmas Eve and we are going to go celebrate being young and being alive.</t>
  </si>
  <si>
    <t>Wrath of the Titans</t>
  </si>
  <si>
    <t>[{"id": 12, "name": "Adventure"}]</t>
  </si>
  <si>
    <t>http://www.wrathofthetitansmovie.org</t>
  </si>
  <si>
    <t>[{"id": 1449, "name": "underworld"}, {"id": 2033, "name": "hades"}, {"id": 2035, "name": "mythology"}, {"id": 2036, "name": "greek mythology"}, {"id": 8985, "name": "zeus"}, {"id": 161170, "name": "perseus"}, {"id": 161172, "name": "gods"}, {"id": 162861, "name": "ancient greece"}, {"id": 162862, "name": "based on greek myth"}, {"id": 166457, "name": "ares"}, {"id": 209714, "name": "3d"}]</t>
  </si>
  <si>
    <t>A decade after his heroic defeat of the monstrous Kraken, Perseus-the demigod son of Zeus-is attempting to live a quieter life as a village fisherman and the sole parent to his 10-year old son, Helius. Meanwhile, a struggle for supremacy rages between the gods and the Titans. Dangerously weakened by humanity's lack of devotion, the gods are losing control of the imprisoned Titans and their ferocious leader, Kronos, father of the long-ruling brothers Zeus, Hades and Poseidon.</t>
  </si>
  <si>
    <t>[{"iso_3166_1": "ES", "name": "Spain"}, {"iso_3166_1": "US", "name": "United States of America"}]</t>
  </si>
  <si>
    <t>Feel the Wrath</t>
  </si>
  <si>
    <t>Knight and Day</t>
  </si>
  <si>
    <t>http://www.knightanddaymovie.com</t>
  </si>
  <si>
    <t>[{"id": 470, "name": "spy"}, {"id": 822, "name": "airport"}, {"id": 1420, "name": "gas station"}, {"id": 2101, "name": "garage"}, {"id": 3203, "name": "pilot"}, {"id": 3713, "name": "chase"}, {"id": 4289, "name": "secret agent"}, {"id": 6399, "name": "rope"}, {"id": 9778, "name": "exploding building"}, {"id": 15483, "name": "car chase"}, {"id": 33352, "name": "police car"}, {"id": 33353, "name": "boy genius"}, {"id": 179431, "name": "duringcreditsstinger"}]</t>
  </si>
  <si>
    <t>A fugitive couple goes on a glamorous and sometimes deadly adventure where nothing and no one â€“ even themselves â€“ are what they seem. Amid shifting alliances and unexpected betrayals, they race across the globe, with their survival ultimately hinging on the battle of truth vs. trust.</t>
  </si>
  <si>
    <t>[{"iso_639_1": "en", "name": "English"}, {"iso_639_1": "de", "name": "Deutsch"}, {"iso_639_1": "es", "name": "Espa\u00f1ol"}]</t>
  </si>
  <si>
    <t>Every Hit Man Deserves a Second Shot!</t>
  </si>
  <si>
    <t>Collateral</t>
  </si>
  <si>
    <t>[{"id": 387, "name": "california"}, {"id": 444, "name": "taxi"}, {"id": 782, "name": "assassin"}, {"id": 1562, "name": "hostage"}, {"id": 1749, "name": "taxi driver"}, {"id": 1812, "name": "fbi"}, {"id": 2708, "name": "hitman"}, {"id": 6149, "name": "police"}, {"id": 12670, "name": "los angeles"}, {"id": 13112, "name": "murderer"}, {"id": 14536, "name": "crime"}, {"id": 15009, "name": "criminal"}, {"id": 163656, "name": "gun violence"}]</t>
  </si>
  <si>
    <t>Cab driver Max picks up a man who offers him $600 to drive him around. But the promise of easy money sours when Max realizes his fare is an assassin.</t>
  </si>
  <si>
    <t>It started like any other night.</t>
  </si>
  <si>
    <t>Turbo</t>
  </si>
  <si>
    <t>http://www.turbomovie.com/</t>
  </si>
  <si>
    <t>[{"id": 240, "name": "underdog"}, {"id": 830, "name": "car race"}, {"id": 1566, "name": "dream"}, {"id": 3428, "name": "speed"}, {"id": 3720, "name": "power"}, {"id": 4455, "name": "snail"}, {"id": 6525, "name": "fast"}, {"id": 9713, "name": "friends"}, {"id": 33637, "name": "superpower"}, {"id": 167986, "name": "racer"}]</t>
  </si>
  <si>
    <t>The tale of an ordinary garden snail who dreams of winning the Indy 500.</t>
  </si>
  <si>
    <t>SLO NO MO</t>
  </si>
  <si>
    <t>The Blues Brothers</t>
  </si>
  <si>
    <t>[{"id": 10402, "name": "Music"}, {"id": 35, "name": "Comedy"}, {"id": 28, "name": "Action"}, {"id": 80, "name": "Crime"}]</t>
  </si>
  <si>
    <t>[{"id": 246, "name": "dancing"}, {"id": 378, "name": "prison"}, {"id": 520, "name": "chicago"}, {"id": 727, "name": "country music"}, {"id": 745, "name": "nun"}, {"id": 1416, "name": "jazz"}, {"id": 1926, "name": "car journey"}, {"id": 2636, "name": "blues"}, {"id": 2652, "name": "nazis"}, {"id": 6027, "name": "music"}, {"id": 6029, "name": "concert"}, {"id": 6031, "name": "music instrument"}, {"id": 6272, "name": "children's home"}, {"id": 6490, "name": "shopping mall"}, {"id": 6783, "name": "orphanage"}, {"id": 11313, "name": "winnebago"}, {"id": 14765, "name": "church"}, {"id": 15211, "name": "sunglasses"}, {"id": 15232, "name": "parole"}, {"id": 15483, "name": "car chase"}, {"id": 41591, "name": "music band"}, {"id": 156336, "name": "loudspeaker"}, {"id": 167213, "name": "saturday night live"}, {"id": 226464, "name": "wrigley field"}, {"id": 226465, "name": "holiday inn"}]</t>
  </si>
  <si>
    <t>Jake Blues is just out of jail, and teams up with his brother, Elwood on a 'mission from God' to raise funds for the orphanage in which they grew up. The only thing they can do is do what they do best â€“ play music â€“ so they get their old band together and they're on their way, while getting in a bit of trouble here and there.</t>
  </si>
  <si>
    <t>They'll never get caught. They're on a mission from God.</t>
  </si>
  <si>
    <t>Cube</t>
  </si>
  <si>
    <t>[{"id": 483, "name": "riddle"}, {"id": 1646, "name": "autism"}, {"id": 2147, "name": "claustrophobia"}, {"id": 2158, "name": "maze"}, {"id": 2846, "name": "prime number"}, {"id": 2847, "name": "entrapment"}, {"id": 6009, "name": "mathematics"}, {"id": 9826, "name": "murder"}, {"id": 10685, "name": "escape"}, {"id": 14819, "name": "violence"}, {"id": 191494, "name": "numbers"}, {"id": 206850, "name": "canuxploitation"}]</t>
  </si>
  <si>
    <t>Seven strangers are taken out of their daily lives and placed mysteriously in a deadly cube where they all agree they must find their way out.</t>
  </si>
  <si>
    <t>[{"iso_3166_1": "CA", "name": "Canada"}]</t>
  </si>
  <si>
    <t>[{"iso_639_1": "de", "name": "Deutsch"}, {"iso_639_1": "en", "name": "English"}]</t>
  </si>
  <si>
    <t>Don't look for a reason... Look for a way out.</t>
  </si>
  <si>
    <t>Mr. &amp; Mrs. Smith</t>
  </si>
  <si>
    <t>[{"id": 28, "name": "Action"}, {"id": 35, "name": "Comedy"}, {"id": 18, "name": "Drama"}, {"id": 53, "name": "Thriller"}]</t>
  </si>
  <si>
    <t>[{"id": 258, "name": "bomb"}, {"id": 782, "name": "assassin"}, {"id": 1308, "name": "secret identity"}, {"id": 1328, "name": "secret"}, {"id": 1376, "name": "assault rifle"}, {"id": 1419, "name": "gun"}, {"id": 2587, "name": "married couple"}, {"id": 2708, "name": "hitman"}, {"id": 4049, "name": "decoy"}, {"id": 5809, "name": "marriage crisis"}, {"id": 6038, "name": "marriage"}, {"id": 8438, "name": "job"}, {"id": 10061, "name": "dysfunctional marriage"}, {"id": 12371, "name": "gunfight"}, {"id": 14677, "name": "bullet wound"}]</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</si>
  <si>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</si>
  <si>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Smart and sexy.</t>
  </si>
  <si>
    <t>Equilibrium</t>
  </si>
  <si>
    <t>[{"id": 836, "name": "resistance"}, {"id": 1755, "name": "fascism"}, {"id": 2137, "name": "totalitarian regime"}, {"id": 2535, "name": "destroy"}, {"id": 3236, "name": "phasing"}, {"id": 4565, "name": "dystopia"}, {"id": 5737, "name": "book burning"}, {"id": 9503, "name": "outlaw"}, {"id": 163049, "name": "government agent"}]</t>
  </si>
  <si>
    <t>In a dystopian future, a totalitarian regime maintains peace by subduing the populace with a drug, and displays of emotion are punishable by death. A man in charge of enforcing the law rises to overthrow the system.</t>
  </si>
  <si>
    <t>In a future where freedom is outlawed, outlaws will become heroes.</t>
  </si>
  <si>
    <t>The Princess Bride</t>
  </si>
  <si>
    <t>[{"id": 12, "name": "Adventure"}, {"id": 10751, "name": "Family"}, {"id": 14, "name": "Fantasy"}, {"id": 35, "name": "Comedy"}, {"id": 10749, "name": "Romance"}]</t>
  </si>
  <si>
    <t>[{"id": 157186, "name": "swashbuckler"}, {"id": 160350, "name": "evil prince"}, {"id": 160358, "name": "reference to socrates"}, {"id": 160359, "name": "reference to plato"}, {"id": 160362, "name": "screwball"}, {"id": 160364, "name": "impersonation"}]</t>
  </si>
  <si>
    <t>In this enchantingly cracked fairy tale, the beautiful Princess Buttercup and the dashing Westley must overcome staggering odds to find happiness amid six-fingered swordsmen, murderous princes, Sicilians and rodents of unusual size. But even death can't stop these true lovebirds from triumphing.</t>
  </si>
  <si>
    <t>It's as real as the feelings you feel.</t>
  </si>
  <si>
    <t>Dawn of the Dead</t>
  </si>
  <si>
    <t>http://www.dawnofthedeadmovie.net/</t>
  </si>
  <si>
    <t>[{"id": 972, "name": "refugee"}, {"id": 1583, "name": "mass murder"}, {"id": 1912, "name": "habor"}, {"id": 1926, "name": "car journey"}, {"id": 2081, "name": "department store"}, {"id": 2583, "name": "blackout"}, {"id": 2776, "name": "bus ride"}, {"id": 3725, "name": "pregnancy and birth"}, {"id": 3737, "name": "dying and death"}, {"id": 4197, "name": "bite"}, {"id": 4277, "name": "to shoot dead"}, {"id": 4376, "name": "lorry"}, {"id": 4531, "name": "munition"}, {"id": 4682, "name": "basement garage"}, {"id": 5369, "name": "guard"}, {"id": 12377, "name": "zombie"}, {"id": 15162, "name": "dog"}, {"id": 33885, "name": "car"}, {"id": 179431, "name": "duringcreditsstinger"}]</t>
  </si>
  <si>
    <t>A group of surviving people take refuge in a shopping center after the world has been over taken over by aggressive, flesh-eating zombies. A remake of the 1978 zombie film of the same name.</t>
  </si>
  <si>
    <t>When the undead rise, civilization will fall.</t>
  </si>
  <si>
    <t>Fear and Loathing in Las Vegas</t>
  </si>
  <si>
    <t>[{"id": 12, "name": "Adventure"}, {"id": 18, "name": "Drama"}, {"id": 35, "name": "Comedy"}]</t>
  </si>
  <si>
    <t>[{"id": 167799, "name": "gonzo journalist"}, {"id": 167805, "name": "sweaty face"}, {"id": 167808, "name": "fake identity"}, {"id": 167809, "name": "wedding chapel"}, {"id": 167812, "name": "grapefruit"}, {"id": 167818, "name": "cadillac convertible"}, {"id": 167822, "name": "gibberish"}, {"id": 167830, "name": "corvette stingray"}, {"id": 167833, "name": "police convention"}]</t>
  </si>
  <si>
    <t>The hallucinogenic misadventures of sportswriter Raoul Duke and his Samoan lawyer, Dr. Gonzo, on a three-day romp from Los Angeles to Las Vegas. Motoring across the Mojave Desert on the way to Sin City, Duke and his purple haze passenger ingest a cornucopia of drugs ranging from acid to ether.</t>
  </si>
  <si>
    <t>Buy the ticket, take the ride.</t>
  </si>
  <si>
    <t>Kingdom of Heaven</t>
  </si>
  <si>
    <t>[{"id": 18, "name": "Drama"}, {"id": 28, "name": "Action"}, {"id": 12, "name": "Adventure"}, {"id": 36, "name": "History"}, {"id": 10752, "name": "War"}]</t>
  </si>
  <si>
    <t>http://www.kingdomofheavendvd.com/</t>
  </si>
  <si>
    <t>[{"id": 2868, "name": "crusade"}, {"id": 6917, "name": "epic"}, {"id": 10466, "name": "knight"}, {"id": 10491, "name": "swordsman"}, {"id": 14656, "name": "order of the templars"}, {"id": 14989, "name": "religious"}, {"id": 208681, "name": "knight templars"}, {"id": 222337, "name": "saladin"}, {"id": 222340, "name": "king richard"}]</t>
  </si>
  <si>
    <t>After his wife dies, a blacksmith named Balian is thrust into royalty, political intrigue and bloody holy wars during the Crusades.</t>
  </si>
  <si>
    <t>[{"iso_3166_1": "DE", "name": "Germany"}, {"iso_3166_1": "MA", "name": "Morocco"}, {"iso_3166_1": "ES", "name": "Spain"}, {"iso_3166_1": "GB", "name": "United Kingdom"}, {"iso_3166_1": "US", "name": "United States of America"}]</t>
  </si>
  <si>
    <t>[{"iso_639_1": "ar", "name": "\u0627\u0644\u0639\u0631\u0628\u064a\u0629"}, {"iso_639_1": "en", "name": "English"}, {"iso_639_1": "it", "name": "Italiano"}, {"iso_639_1": "la", "name": "Latin"}]</t>
  </si>
  <si>
    <t>Be without fear in the face of your enemies. Safeguard the helpless, and do no wrong</t>
  </si>
  <si>
    <t>Escape Plan</t>
  </si>
  <si>
    <t>http://escapeplanmovie.com/</t>
  </si>
  <si>
    <t>[{"id": 378, "name": "prison"}, {"id": 789, "name": "muslim"}, {"id": 3799, "name": "ship"}, {"id": 10092, "name": "mystery"}, {"id": 10568, "name": "science fiction"}, {"id": 10685, "name": "escape"}, {"id": 14536, "name": "crime"}, {"id": 156786, "name": "prison escape"}, {"id": 214596, "name": "cia agent"}]</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</si>
  <si>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</si>
  <si>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[{"iso_639_1": "en", "name": "English"}, {"iso_639_1": "de", "name": "Deutsch"}, {"iso_639_1": "ar", "name": "\u0627\u0644\u0639\u0631\u0628\u064a\u0629"}, {"iso_639_1": "ur", "name": "\u0627\u0631\u062f\u0648"}]</t>
  </si>
  <si>
    <t>No one breaks out alone.</t>
  </si>
  <si>
    <t>Black Hawk Down</t>
  </si>
  <si>
    <t>[{"id": 28, "name": "Action"}, {"id": 36, "name": "History"}, {"id": 10752, "name": "War"}]</t>
  </si>
  <si>
    <t>[{"id": 1968, "name": "prisoners of war"}, {"id": 2820, "name": "wound"}, {"id": 4265, "name": "somalia"}, {"id": 4267, "name": "warlord"}, {"id": 4337, "name": "famine"}, {"id": 10174, "name": "delta force"}, {"id": 222529, "name": "rescue operation"}]</t>
  </si>
  <si>
    <t>When U.S. Rangers and an elite Delta Force team attempt to kidnap two underlings of a Somali warlord, their Black Hawk helicopters are shot down, and the Americans suffer heavy casualties, facing intense fighting from the militia on the ground.</t>
  </si>
  <si>
    <t>Leave No Man Behind.</t>
  </si>
  <si>
    <t>Cidade de Deus</t>
  </si>
  <si>
    <t>pt</t>
  </si>
  <si>
    <t>http://cidadededeus.globo.com/</t>
  </si>
  <si>
    <t>[{"id": 255, "name": "male nudity"}, {"id": 542, "name": "street gang"}, {"id": 983, "name": "brazilian"}, {"id": 1003, "name": "photographer"}, {"id": 1228, "name": "1970s"}, {"id": 1525, "name": "puberty"}, {"id": 2394, "name": "ghetto"}, {"id": 2987, "name": "gang war"}, {"id": 10683, "name": "coming of age"}, {"id": 187056, "name": "woman director"}, {"id": 208289, "name": "1980s"}]</t>
  </si>
  <si>
    <t>Cidade de Deus is a shantytown that started during the 1960s and became one of Rio de Janeiroâ€™s most dangerous places in the beginning of the 1980s. To tell the story of this place, the movie describes the life of various characters, all seen by the point of view of the narrator, BuscapÃ©. BuscapÃ© was raised in a very violent environment. Despite the feeling that all odds were against him, he finds out that life can be seen with other eyes: The eyes of an artist. By accident, he becomes a professional photographer, gaining his freedom.</t>
  </si>
  <si>
    <t>[{"iso_3166_1": "BR", "name": "Brazil"}, {"iso_3166_1": "FR", "name": "France"}]</t>
  </si>
  <si>
    <t>[{"iso_639_1": "pt", "name": "Portugu\u00eas"}]</t>
  </si>
  <si>
    <t>If you run you're dead... if you stay, you're dead again. Period.</t>
  </si>
  <si>
    <t>City of God</t>
  </si>
  <si>
    <t>Madagascar: Escape 2 Africa</t>
  </si>
  <si>
    <t>http://www.madagascar-themovie.com</t>
  </si>
  <si>
    <t>[{"id": 409, "name": "africa"}, {"id": 931, "name": "jealousy"}, {"id": 1691, "name": "dance"}, {"id": 1899, "name": "hunger"}, {"id": 2043, "name": "lion"}, {"id": 2172, "name": "zoo"}, {"id": 2509, "name": "hippopotamus"}, {"id": 2552, "name": "chimp"}, {"id": 3028, "name": "penguin"}, {"id": 3347, "name": "volcano"}, {"id": 3645, "name": "madagascar"}, {"id": 3800, "name": "airplane"}, {"id": 7639, "name": "zebra"}, {"id": 9663, "name": "sequel"}, {"id": 15097, "name": "shark"}, {"id": 156395, "name": "imax"}, {"id": 179431, "name": "duringcreditsstinger"}]</t>
  </si>
  <si>
    <t>Alex, Marty, Melman, Gloria, King Julien, Maurice, the penguins and the chimps are back and still marooned on Madagascar. In the face of this obstacle, the New Yorkers have hatched a plan so crazy it just might work. With military precision, the penguins have repaired an old crashed plane... sort of.</t>
  </si>
  <si>
    <t>[{"iso_639_1": "en", "name": "English"}, {"iso_639_1": "it", "name": "Italiano"}, {"iso_639_1": "th", "name": "\u0e20\u0e32\u0e29\u0e32\u0e44\u0e17\u0e22"}]</t>
  </si>
  <si>
    <t>Still together. Still lost!</t>
  </si>
  <si>
    <t>Brokeback Mountain</t>
  </si>
  <si>
    <t>http://www.brokebackmountain.com</t>
  </si>
  <si>
    <t>[{"id": 237, "name": "gay"}, {"id": 548, "name": "countryside"}, {"id": 1013, "name": "homophobia"}, {"id": 1014, "name": "loss of lover"}, {"id": 1016, "name": "wyoming"}, {"id": 1019, "name": "rodeo"}, {"id": 2123, "name": "father murder"}, {"id": 2284, "name": "horseback riding"}, {"id": 3010, "name": "intolerance"}, {"id": 5600, "name": "daughter"}, {"id": 5809, "name": "marriage crisis"}, {"id": 7879, "name": "secret love"}, {"id": 155291, "name": "cowboy"}, {"id": 165086, "name": "star crossed lovers"}]</t>
  </si>
  <si>
    <t>Brokeback Mountain is an Ang Lee film about two modern day cowboys who meet on a shepherding job in the summer of â€™63. The two share a raw and powerful summer together that turns into a life long relationship conflicting with the lives they are supposed to live.</t>
  </si>
  <si>
    <t>Love is a force of nature.</t>
  </si>
  <si>
    <t>Blended</t>
  </si>
  <si>
    <t>[{"id": 409, "name": "africa"}, {"id": 4513, "name": "blind date"}, {"id": 14534, "name": "relationship"}, {"id": 14724, "name": "family vacation"}, {"id": 18035, "name": "family"}]</t>
  </si>
  <si>
    <t>After a bad blind date, a man and woman find themselves stuck together at a resort for families, where their attractions grows as their respective kids benefit from the burgeoning relationship.</t>
  </si>
  <si>
    <t>Single Dad, No Clue. Single Mum, Flying Solo.</t>
  </si>
  <si>
    <t>Star Wars: Episode III - Revenge of the Sith</t>
  </si>
  <si>
    <t>[{"id": 878, "name": "Science Fiction"}, {"id": 12, "name": "Adventure"}, {"id": 28, "name": "Action"}]</t>
  </si>
  <si>
    <t>http://www.starwars.com/films/star-wars-episode-iii-revenge-of-the-sith</t>
  </si>
  <si>
    <t>[{"id": 797, "name": "showdown"}, {"id": 10013, "name": "death star"}, {"id": 10629, "name": "vision"}, {"id": 11491, "name": "cult figure"}, {"id": 158449, "name": "hatred"}, {"id": 160840, "name": "dream sequence"}, {"id": 160946, "name": "expectant mother"}, {"id": 161176, "name": "space opera"}, {"id": 163272, "name": "chancel"}, {"id": 163277, "name": "childbirth"}, {"id": 163295, "name": "galactic war"}]</t>
  </si>
  <si>
    <t>Years after the onset of the Clone Wars, the noble Jedi Knights lead a massive clone army into a galaxy-wide battle against the Separatists. When the sinister Sith unveil a thousand-year-old plot to rule the galaxy, the Republic crumbles and from its ashes rises the evil Galactic Empire. Jedi hero Anakin Skywalker is seduced by the dark side of the Force to become the Emperor's new apprentice â€“ Darth Vader. The Jedi are decimated, as Obi-Wan Kenobi and Jedi Master Yoda are forced into hiding. The only hope for the galaxy are Anakin's own offspring â€“ the twin children born in secrecy who will grow up to become heroes.</t>
  </si>
  <si>
    <t>The saga is complete.</t>
  </si>
  <si>
    <t>Batman</t>
  </si>
  <si>
    <t>[{"id": 848, "name": "double life"}, {"id": 849, "name": "dc comics"}, {"id": 851, "name": "dual identity"}, {"id": 852, "name": "chemical"}, {"id": 853, "name": "crime fighter"}, {"id": 855, "name": "fictional place"}, {"id": 6969, "name": "gotham city"}, {"id": 9715, "name": "superhero"}, {"id": 163455, "name": "super powers"}]</t>
  </si>
  <si>
    <t>The Dark Knight of Gotham City begins his war on crime with his first major enemy being the clownishly homicidal Joker, who has seized control of Gotham's underworld.</t>
  </si>
  <si>
    <t>Have you ever danced with the devil in the pale moonlight?</t>
  </si>
  <si>
    <t>The Mechanic</t>
  </si>
  <si>
    <t>http://www.themechanicmovie.com/</t>
  </si>
  <si>
    <t>[{"id": 351, "name": "poison"}, {"id": 520, "name": "chicago"}, {"id": 549, "name": "prostitute"}, {"id": 779, "name": "martial arts"}, {"id": 782, "name": "assassin"}, {"id": 822, "name": "airport"}, {"id": 1227, "name": "cemetery"}, {"id": 1422, "name": "boat"}, {"id": 2708, "name": "hitman"}, {"id": 3713, "name": "chase"}, {"id": 4276, "name": "machinegun"}, {"id": 9665, "name": "cover-up"}, {"id": 9767, "name": "beautiful woman"}, {"id": 9844, "name": "car crash"}]</t>
  </si>
  <si>
    <t>Arthur Bishop is a 'mechanic' - an elite assassin with a strict code and unique talent for cleanly eliminating targets. It's a job that requires professional perfection and total detachment, and Bishop is the best in the business. But when he is ordered to take out his mentor and close friend Harry, Bishop is anything but detached.</t>
  </si>
  <si>
    <t>Someone has to fix the problems.</t>
  </si>
  <si>
    <t>Mars Attacks!</t>
  </si>
  <si>
    <t>[{"id": 35, "name": "Comedy"}, {"id": 14, "name": "Fantasy"}, {"id": 878, "name": "Science Fiction"}]</t>
  </si>
  <si>
    <t>http://marsattacks.warnerbros.com/</t>
  </si>
  <si>
    <t>[{"id": 83, "name": "saving the world"}, {"id": 464, "name": "total destruction"}, {"id": 833, "name": "white house"}, {"id": 839, "name": "mars"}, {"id": 840, "name": "usa president"}, {"id": 843, "name": "cataclysm"}, {"id": 1280, "name": "lasergun"}, {"id": 1704, "name": "ambassador"}, {"id": 1705, "name": "congress"}, {"id": 2867, "name": "pest"}, {"id": 3243, "name": "flying saucer"}]</t>
  </si>
  <si>
    <t>'We come in peace' is not what those green men from Mars mean when they invade our planet, armed with irresistible weapons and a cruel sense of humor.  This star studded cast must play victim to the alienâ€™s fun and games in this comedy homage to science fiction films of the '50s and '60s.</t>
  </si>
  <si>
    <t>Nice planet. We'll take it!</t>
  </si>
  <si>
    <t>Shrek Forever After</t>
  </si>
  <si>
    <t>[{"id": 35, "name": "Comedy"}, {"id": 12, "name": "Adventure"}, {"id": 14, "name": "Fantasy"}, {"id": 16, "name": "Animation"}, {"id": 10751, "name": "Family"}]</t>
  </si>
  <si>
    <t>http://www.shrekforeverafter.com/</t>
  </si>
  <si>
    <t>[{"id": 189111, "name": "ogre"}, {"id": 209714, "name": "3d"}]</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</si>
  <si>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</si>
  <si>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It ain't Ogre... Til it's Ogre</t>
  </si>
  <si>
    <t>Star Wars: Episode II - Attack of the Clones</t>
  </si>
  <si>
    <t>http://www.starwars.com/films/star-wars-episode-ii-attack-of-the-clones</t>
  </si>
  <si>
    <t>[{"id": 1399, "name": "senate"}, {"id": 5340, "name": "investigation"}, {"id": 6092, "name": "army"}, {"id": 10013, "name": "death star"}, {"id": 10527, "name": "jedi"}, {"id": 11491, "name": "cult figure"}, {"id": 13027, "name": "wedding"}, {"id": 14819, "name": "violence"}, {"id": 14922, "name": "kendo"}, {"id": 18069, "name": "laser gun"}, {"id": 161176, "name": "space opera"}, {"id": 163239, "name": "spaceport"}, {"id": 163242, "name": "teenage rebellion"}, {"id": 163248, "name": "good becoming evil"}, {"id": 163252, "name": "alien race"}, {"id": 163255, "name": "mechanical hand"}, {"id": 198710, "name": "yoda"}]</t>
  </si>
  <si>
    <t>Ten years after the invasion of Naboo, the galaxy is on the brink of civil war. Under the leadership of a renegade Jedi named Count Dooku, thousands of solar systems threaten to break away from the Galactic Republic. When an assassination attempt is made on Senator PadmÃ© Amidala, the former Queen of Naboo, twenty-year-old Jedi apprentice Anakin Skywalker is assigned to protect her. In the course of his mission, Anakin discovers his love for PadmÃ© as well as his own darker side. Soon, Anakin, PadmÃ©, and Obi-Wan Kenobi are drawn into the heart of the Separatist movement and the beginning of the Clone Wars.</t>
  </si>
  <si>
    <t>A Jedi Shall Not Know Anger. Nor Hatred. Nor Love.</t>
  </si>
  <si>
    <t>John Carter</t>
  </si>
  <si>
    <t>http://movies.disney.com/john-carter</t>
  </si>
  <si>
    <t>[{"id": 818, "name": "based on novel"}, {"id": 839, "name": "mars"}, {"id": 1456, "name": "medallion"}, {"id": 3801, "name": "space travel"}, {"id": 7376, "name": "princess"}, {"id": 9951, "name": "alien"}, {"id": 10028, "name": "steampunk"}, {"id": 10539, "name": "martian"}, {"id": 10685, "name": "escape"}, {"id": 161511, "name": "edgar rice burroughs"}, {"id": 163252, "name": "alien race"}, {"id": 179102, "name": "superhuman strength"}, {"id": 190320, "name": "mars civilization"}, {"id": 195446, "name": "sword and planet"}, {"id": 207928, "name": "19th century"}, {"id": 209714, "name": "3d"}]</t>
  </si>
  <si>
    <t>John Carter is a war-weary, former military captain who's inexplicably transported to the mysterious and exotic planet of Barsoom (Mars) and reluctantly becomes embroiled in an epic conflict. It's a world on the brink of collapse, and Carter rediscovers his humanity when he realizes the survival of Barsoom and its people rests in his hands.</t>
  </si>
  <si>
    <t>Lost in our world, found in another.</t>
  </si>
  <si>
    <t>The Monuments Men</t>
  </si>
  <si>
    <t>[{"id": 10752, "name": "War"}, {"id": 18, "name": "Drama"}, {"id": 36, "name": "History"}, {"id": 28, "name": "Action"}]</t>
  </si>
  <si>
    <t>http://www.monumentsmen.com/</t>
  </si>
  <si>
    <t>[{"id": 1956, "name": "world war ii"}, {"id": 2652, "name": "nazis"}, {"id": 156031, "name": "art theft"}, {"id": 160224, "name": "post world war ii"}]</t>
  </si>
  <si>
    <t>Based on the true story of the greatest treasure hunt in history, The Monuments Men is an action drama focusing on seven over-the-hill, out-of-shape museum directors, artists, architects, curators, and art historians who went to the front lines of WWII to rescue the worldâ€™s artistic masterpieces from Nazi thieves and return them to their rightful owners.  With the art hidden behind enemy lines, how could these guys hope to succeed?</t>
  </si>
  <si>
    <t>[{"iso_639_1": "en", "name": "English"}, {"iso_639_1": "de", "name": "Deutsch"}, {"iso_639_1": "ru", "name": "P\u0443\u0441\u0441\u043a\u0438\u0439"}, {"iso_639_1": "fr", "name": "Fran\u00e7ais"}]</t>
  </si>
  <si>
    <t>It was the greatest art heist in history</t>
  </si>
  <si>
    <t>Due Date</t>
  </si>
  <si>
    <t>http://duedatemovie.warnerbros.com/</t>
  </si>
  <si>
    <t>[{"id": 3306, "name": "highway"}, {"id": 8631, "name": "slacker"}, {"id": 11546, "name": "hitchhiker"}, {"id": 15210, "name": "wallet"}, {"id": 15211, "name": "sunglasses"}, {"id": 15212, "name": "rest stop"}, {"id": 15213, "name": "vicodin"}, {"id": 15215, "name": "waffle"}]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</si>
  <si>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</si>
  <si>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Leave Your Comfort Zone</t>
  </si>
  <si>
    <t>Yes Man</t>
  </si>
  <si>
    <t>[{"id": 5413, "name": "bungee-jump"}, {"id": 167608, "name": "scooter"}]</t>
  </si>
  <si>
    <t>Carl Allen has stumbled across a way to shake free of post-divorce blues and a dead-end job: embrace life and say yes to everything.</t>
  </si>
  <si>
    <t>[{"iso_639_1": "et", "name": "Eesti"}, {"iso_639_1": "en", "name": "English"}, {"iso_639_1": "ko", "name": "\ud55c\uad6d\uc5b4/\uc870\uc120\ub9d0"}]</t>
  </si>
  <si>
    <t>One Word Can Change Everything.</t>
  </si>
  <si>
    <t>Blade</t>
  </si>
  <si>
    <t>[{"id": 27, "name": "Horror"}, {"id": 28, "name": "Action"}]</t>
  </si>
  <si>
    <t>http://www.warnerbros.com/blade</t>
  </si>
  <si>
    <t>[{"id": 236, "name": "suicide"}, {"id": 1701, "name": "hero"}, {"id": 3133, "name": "vampire"}, {"id": 4197, "name": "bite"}, {"id": 5572, "name": "fistfight"}, {"id": 6152, "name": "supernatural"}, {"id": 9259, "name": "vampire hunter"}, {"id": 9715, "name": "superhero"}, {"id": 9823, "name": "rivalry"}, {"id": 10044, "name": "tragic hero"}, {"id": 10842, "name": "good vs evil"}, {"id": 13116, "name": "one man army"}, {"id": 14687, "name": "extreme violence"}, {"id": 14731, "name": "martial arts master"}, {"id": 14760, "name": "scientist"}, {"id": 14819, "name": "violence"}, {"id": 14935, "name": "disarming someone"}, {"id": 40884, "name": "blade"}, {"id": 156650, "name": "machine gun"}, {"id": 162301, "name": "english subtitles in original"}, {"id": 168859, "name": "hypodermic needle"}, {"id": 175023, "name": "microscope"}, {"id": 175036, "name": "secret headquarters"}, {"id": 175041, "name": "bullet dodging"}, {"id": 175042, "name": "bullet time"}, {"id": 175048, "name": "kicked in the groin"}, {"id": 175049, "name": "x rayed skeleton"}, {"id": 175050, "name": "mouth guard"}, {"id": 187710, "name": "escapade"}, {"id": 202322, "name": "imaginary"}, {"id": 202703, "name": "deadly"}, {"id": 206695, "name": "master warrior"}, {"id": 206813, "name": "supernatural ability"}, {"id": 231407, "name": "fang vamp"}]</t>
  </si>
  <si>
    <t>When Blade's mother was bitten by a vampire during pregnancy, she did not know that she gave her son a special gift while dying: All the good vampire attributes in combination with the best human skills. Blade and his mentor Whistler battle an evil vampire rebel (Deacon Frost) who plans to take over the outdated vampire council, capture Blade and resurrect voracious blood god La Magra.</t>
  </si>
  <si>
    <t>Part Man. Part Vampire. All Hero.</t>
  </si>
  <si>
    <t>Midnight in Paris</t>
  </si>
  <si>
    <t>[{"id": 14, "name": "Fantasy"}, {"id": 35, "name": "Comedy"}, {"id": 10749, "name": "Romance"}]</t>
  </si>
  <si>
    <t>http://www.sonyclassics.com/midnightinparis</t>
  </si>
  <si>
    <t>[{"id": 90, "name": "paris"}, {"id": 437, "name": "painter"}, {"id": 703, "name": "detective"}, {"id": 818, "name": "based on novel"}, {"id": 888, "name": "screenwriter"}, {"id": 3691, "name": "forbidden love"}, {"id": 4379, "name": "time travel"}, {"id": 5152, "name": "midnight"}, {"id": 5609, "name": "nostalgia"}, {"id": 6162, "name": "past"}, {"id": 12438, "name": "sculpture"}, {"id": 155797, "name": "hemingway"}]</t>
  </si>
  <si>
    <t>A romantic comedy about a family traveling to the French capital for business. The party includes a young engaged couple forced to confront the illusion that a life different from their own is better.</t>
  </si>
  <si>
    <t>[{"iso_639_1": "en", "name": "English"}, {"iso_639_1": "fr", "name": "Fran\u00e7ais"}, {"iso_639_1": "de", "name": "Deutsch"}, {"iso_639_1": "es", "name": "Espa\u00f1ol"}]</t>
  </si>
  <si>
    <t>Warm Bodies</t>
  </si>
  <si>
    <t>[{"id": 27, "name": "Horror"}, {"id": 35, "name": "Comedy"}, {"id": 10749, "name": "Romance"}]</t>
  </si>
  <si>
    <t>[{"id": 4458, "name": "post-apocalyptic"}, {"id": 4565, "name": "dystopia"}, {"id": 12377, "name": "zombie"}, {"id": 186565, "name": "zombie apocalypse"}, {"id": 212760, "name": "interspecies romance"}, {"id": 223438, "name": "based on young adult novel"}]</t>
  </si>
  <si>
    <t>After a zombie becomes involved with the girlfriend of one of his victims, their romance sets in motion a sequence of events that might transform the entire lifeless world.</t>
  </si>
  <si>
    <t>Cold body. Warm heart.</t>
  </si>
  <si>
    <t>Good Will Hunting</t>
  </si>
  <si>
    <t>http://www.miramax.com/movie/good-will-hunting</t>
  </si>
  <si>
    <t>[{"id": 1480, "name": "baseball"}, {"id": 1680, "name": "boston"}, {"id": 1992, "name": "professor"}, {"id": 2462, "name": "m.i.t."}, {"id": 2463, "name": "harvard university"}, {"id": 3734, "name": "ambition"}, {"id": 6009, "name": "mathematics"}, {"id": 6257, "name": "genius"}, {"id": 9673, "name": "love"}, {"id": 9713, "name": "friends"}, {"id": 10756, "name": "janitor"}, {"id": 11018, "name": "irish"}, {"id": 11268, "name": "psychologist"}, {"id": 13160, "name": "university"}, {"id": 33519, "name": "courtroom"}, {"id": 187844, "name": "flashback"}, {"id": 228041, "name": "prodigy"}]</t>
  </si>
  <si>
    <t>Will Hunting has a genius-level IQ but chooses to work as a janitor at MIT. When he solves a difficult graduate-level math problem, his talents are discovered by Professor Gerald Lambeau, who decides to help the misguided youth reach his potential. When Will is arrested for attacking a police officer, Professor Lambeau makes a deal to get leniency for him if he will get treatment from therapist Sean Maguire.</t>
  </si>
  <si>
    <t>Some people can never believe in themselves, until someone believes in them.</t>
  </si>
  <si>
    <t>Casablanca</t>
  </si>
  <si>
    <t>[{"id": 128, "name": "love triangle"}, {"id": 417, "name": "corruption"}, {"id": 470, "name": "spy"}, {"id": 836, "name": "resistance"}, {"id": 1623, "name": "casablanca"}, {"id": 1625, "name": "emigration"}, {"id": 1626, "name": "visa"}, {"id": 1627, "name": "patriotism"}, {"id": 1628, "name": "nationalism"}, {"id": 1631, "name": "concentration camp"}, {"id": 2652, "name": "nazis"}, {"id": 6091, "name": "war"}, {"id": 10644, "name": "melodrama"}, {"id": 195402, "name": "film noir"}]</t>
  </si>
  <si>
    <t>In Casablanca, Morocco in December 1941, a cynical American expatriate meets a former lover, with unforeseen complications.</t>
  </si>
  <si>
    <t>[{"iso_639_1": "de", "name": "Deutsch"}, {"iso_639_1": "fr", "name": "Fran\u00e7ais"}, {"iso_639_1": "it", "name": "Italiano"}, {"iso_639_1": "en", "name": "English"}]</t>
  </si>
  <si>
    <t>They had a date with fate in Casablanca!</t>
  </si>
  <si>
    <t>The Woman in Black</t>
  </si>
  <si>
    <t>http://womaninblack.com/</t>
  </si>
  <si>
    <t>[{"id": 212, "name": "london england"}, {"id": 1328, "name": "secret"}, {"id": 9714, "name": "remake"}, {"id": 9748, "name": "revenge"}, {"id": 10909, "name": "lawyer"}, {"id": 13094, "name": "photograph"}, {"id": 15032, "name": "gothic horror"}, {"id": 155730, "name": "hammer horror"}, {"id": 155881, "name": "estate"}, {"id": 162846, "name": "ghost"}, {"id": 188989, "name": "supernatural power"}]</t>
  </si>
  <si>
    <t>The story follows a young lawyer, Arthur Kipps, who is ordered to travel to a remote village and sort out a recently deceased clientâ€™s papers. As he works alone in the clientâ€™s isolated house, Kipps begins to uncover tragic secrets, his unease growing when he glimpses a mysterious woman dressed only in black. Receiving only silence from the locals, Kipps is forced to uncover the true identity of the Woman in Black on his own, leading to a desperate race against time when he discovers her true identity.</t>
  </si>
  <si>
    <t>[{"iso_3166_1": "CA", "name": "Canada"}, {"iso_3166_1": "SE", "name": "Sweden"}, {"iso_3166_1": "GB", "name": "United Kingdom"}]</t>
  </si>
  <si>
    <t>What did they see?</t>
  </si>
  <si>
    <t>Into the Wild</t>
  </si>
  <si>
    <t>http://www.intothewild.com/</t>
  </si>
  <si>
    <t>[{"id": 255, "name": "male nudity"}, {"id": 970, "name": "parents kids relationship"}, {"id": 1890, "name": "camping"}, {"id": 2630, "name": "cutting the cord"}, {"id": 2796, "name": "self-discovery"}, {"id": 3593, "name": "wilderness"}, {"id": 5565, "name": "biography"}, {"id": 9672, "name": "based on true story"}, {"id": 9772, "name": "pubic hair"}, {"id": 9880, "name": "alaska"}, {"id": 189092, "name": "journey"}]</t>
  </si>
  <si>
    <t>The true story of top student and athlete, Christopher McCandless, who after graduating from Emory University in 1992, abandoned his possessions, gave his entire $24,000 savings account to charity and hitchhiked to Alaska to live in the wilderness.</t>
  </si>
  <si>
    <t>[{"iso_639_1": "da", "name": "Dansk"}, {"iso_639_1": "en", "name": "English"}]</t>
  </si>
  <si>
    <t>Into the heart. Into the soul.</t>
  </si>
  <si>
    <t>Corpse Bride</t>
  </si>
  <si>
    <t>[{"id": 10749, "name": "Romance"}, {"id": 14, "name": "Fantasy"}, {"id": 16, "name": "Animation"}, {"id": 10402, "name": "Music"}]</t>
  </si>
  <si>
    <t>http://corpsebridemovie.warnerbros.com/</t>
  </si>
  <si>
    <t>[{"id": 367, "name": "shyness"}, {"id": 392, "name": "england"}, {"id": 1332, "name": "cheating"}, {"id": 2103, "name": "old town"}, {"id": 2968, "name": "grave"}, {"id": 4062, "name": "skeleton"}, {"id": 4344, "name": "musical"}, {"id": 6038, "name": "marriage"}, {"id": 7578, "name": "wedding ring"}, {"id": 10121, "name": "stop motion"}, {"id": 10336, "name": "animation"}, {"id": 10594, "name": "money"}, {"id": 13027, "name": "wedding"}, {"id": 13092, "name": "corpse"}, {"id": 18093, "name": "wedding ceremony"}, {"id": 159947, "name": "parents"}, {"id": 177895, "name": "dark fantasy"}, {"id": 181046, "name": "european"}, {"id": 189093, "name": "ring"}, {"id": 207592, "name": "piano"}]</t>
  </si>
  <si>
    <t>Set in a 19th-century european village, this stop-motion animation feature follows the story of Victor, a young man whisked away to the underworld and wed to a mysterious corpse bride, while his real bride Victoria waits bereft in the land of the living.</t>
  </si>
  <si>
    <t>There's been a grave misunderstanding.</t>
  </si>
  <si>
    <t>I Am Number Four</t>
  </si>
  <si>
    <t>http://www.findnumberfour.com/</t>
  </si>
  <si>
    <t>[{"id": 1308, "name": "secret identity"}, {"id": 9951, "name": "alien"}, {"id": 18068, "name": "teenage boy"}, {"id": 188178, "name": "teenage hero"}, {"id": 211359, "name": "alien teenager"}, {"id": 212760, "name": "interspecies romance"}, {"id": 223438, "name": "based on young adult novel"}, {"id": 234694, "name": "superpowers"}]</t>
  </si>
  <si>
    <t>A teenage fugitive with an incredible secret races to stay one step ahead of the mysterious forces seeking destroy him in this sci-fi action thriller. With three dead and one on the run, the race to find the elusive Number Four begins. Outwardly normal teen John Smith never gets too comfortable in the same identity, and along with his guardian, Henri, he is constantly moving from town to town. With each passing day, John gains a stronger grasp on his extraordinary new powers, and his bond to the beings that share his fantastic fate grows stronger.</t>
  </si>
  <si>
    <t>Three like him have already been killedâ€¦he is Number Four.</t>
  </si>
  <si>
    <t>The Perks of Being a Wallflower</t>
  </si>
  <si>
    <t>http://perks-of-being-a-wallflower.com/</t>
  </si>
  <si>
    <t>[{"id": 367, "name": "shyness"}, {"id": 1328, "name": "secret"}, {"id": 2398, "name": "narration"}, {"id": 5091, "name": "kiss"}, {"id": 10519, "name": "freshman"}, {"id": 10683, "name": "coming of age"}, {"id": 18068, "name": "teenage boy"}, {"id": 33910, "name": "high school student"}, {"id": 157303, "name": "first love"}, {"id": 158199, "name": "aunt nephew relationship"}, {"id": 158968, "name": "gay lead character"}, {"id": 160500, "name": "santa hat"}, {"id": 163037, "name": "lgbt teen"}, {"id": 180861, "name": "aunt nephew incest"}, {"id": 223438, "name": "based on young adult novel"}]</t>
  </si>
  <si>
    <t>A coming-of-age story based on the best-selling novel by Stephen Chbosky, which follows 15-year-old freshman Charlie, an endearing and naive outsider who is taken under the wings of two seniors. A moving tale of love, loss, fear and hope - and the unforgettable friends that help us through life.</t>
  </si>
  <si>
    <t>We are infinite.</t>
  </si>
  <si>
    <t>Boyhood</t>
  </si>
  <si>
    <t>[{"id": 1850, "name": "daily life"}, {"id": 2783, "name": "family's daily life"}, {"id": 5768, "name": "urban life"}, {"id": 9825, "name": "growing up"}, {"id": 10303, "name": "domestic abuse"}, {"id": 10683, "name": "coming of age"}, {"id": 15025, "name": "parenting"}, {"id": 15160, "name": "divorce"}, {"id": 18035, "name": "family"}, {"id": 184439, "name": "divorced parents"}, {"id": 212643, "name": "abusive husband"}]</t>
  </si>
  <si>
    <t>The film tells a story of a divorced couple trying to raise their young son. The story follows the boy for twelve years, from first grade at age 6 through 12th grade at age 17-18, and examines his relationship with his parents as he grows.</t>
  </si>
  <si>
    <t>12 years in the making.</t>
  </si>
  <si>
    <t>Jack the Giant Slayer</t>
  </si>
  <si>
    <t>[{"id": 28, "name": "Action"}, {"id": 10751, "name": "Family"}, {"id": 14, "name": "Fantasy"}]</t>
  </si>
  <si>
    <t>http://jackthegiantkiller.warnerbros.com</t>
  </si>
  <si>
    <t>[{"id": 179411, "name": "based on fairy tale"}, {"id": 189099, "name": "giant"}]</t>
  </si>
  <si>
    <t>The story of an ancient war that is reignited when a young farmhand unwittingly opens a gateway between our world and a fearsome race of giants. Unleashed on the Earth for the first time in centuries, the giants strive to reclaim the land they once lost, forcing the young man, Jack into the battle of his life to stop them. Fighting for a kingdom, its people, and the love of a brave princess, he comes face to face with the unstoppable warriors he thought only existed in legendâ€“and gets the chance to become a legend himself.</t>
  </si>
  <si>
    <t>Prepare for a giant adventure</t>
  </si>
  <si>
    <t>The Secret Life of Walter Mitty</t>
  </si>
  <si>
    <t>[{"id": 12, "name": "Adventure"}, {"id": 35, "name": "Comedy"}, {"id": 18, "name": "Drama"}, {"id": 14, "name": "Fantasy"}]</t>
  </si>
  <si>
    <t>[{"id": 486, "name": "himalaya"}, {"id": 1003, "name": "photographer"}, {"id": 4620, "name": "magazine"}, {"id": 5746, "name": "iceland"}, {"id": 5779, "name": "daydream"}, {"id": 13094, "name": "photograph"}, {"id": 15097, "name": "shark"}, {"id": 18326, "name": "fired from the job"}, {"id": 33355, "name": "skateboard"}, {"id": 173276, "name": "dreamer"}, {"id": 182195, "name": "online dating"}, {"id": 188841, "name": "daydreaming"}]</t>
  </si>
  <si>
    <t>A timid magazine photo manager who lives life vicariously through daydreams embarks on a true-life adventure when a negative goes missing.</t>
  </si>
  <si>
    <t>Stop Dreaming, Start Living</t>
  </si>
  <si>
    <t>Back to the Future Part II</t>
  </si>
  <si>
    <t>http://www.backtothefuture.com/movies/backtothefuture2</t>
  </si>
  <si>
    <t>[{"id": 390, "name": "skateboarding"}, {"id": 391, "name": "flying car"}, {"id": 830, "name": "car race"}, {"id": 951, "name": "delorean"}, {"id": 952, "name": "lightning"}, {"id": 956, "name": "almanac"}, {"id": 1436, "name": "inventor"}, {"id": 4379, "name": "time travel"}, {"id": 9663, "name": "sequel"}, {"id": 10738, "name": "diner"}, {"id": 12026, "name": "alternate history"}, {"id": 13130, "name": "teenager"}, {"id": 33888, "name": "electric guitar"}, {"id": 172251, "name": "walking cane"}, {"id": 196664, "name": "high school dance"}, {"id": 226370, "name": "hoverboard"}, {"id": 226371, "name": "video phone"}]</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</si>
  <si>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</si>
  <si>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Roads? Where we're going, we don't need roads!</t>
  </si>
  <si>
    <t>Hachi: A Dog's Tale</t>
  </si>
  <si>
    <t>[{"id": 18, "name": "Drama"}, {"id": 10751, "name": "Family"}]</t>
  </si>
  <si>
    <t>[{"id": 907, "name": "japanese"}, {"id": 1797, "name": "loyalty"}, {"id": 2526, "name": "human animal relationship"}, {"id": 6054, "name": "friendship"}, {"id": 9713, "name": "friends"}, {"id": 10235, "name": "family relationships"}, {"id": 15162, "name": "dog"}, {"id": 163098, "name": "newspaper reporter"}, {"id": 192555, "name": "family dog"}, {"id": 206863, "name": "waiting"}]</t>
  </si>
  <si>
    <t>A drama based on the true story of a college professor's bond with the abandoned dog he takes into his home.</t>
  </si>
  <si>
    <t>A true story of faith, devotion and undying love.</t>
  </si>
  <si>
    <t>Tropic Thunder</t>
  </si>
  <si>
    <t>http://www.tropicthunder.com/</t>
  </si>
  <si>
    <t>[{"id": 886, "name": "film making"}, {"id": 8201, "name": "satire"}, {"id": 10787, "name": "jungle"}, {"id": 162262, "name": "movie star"}, {"id": 167475, "name": "southeast asia"}, {"id": 167477, "name": "land mine"}, {"id": 167486, "name": "shackles"}, {"id": 167492, "name": "war filmmaking"}, {"id": 179431, "name": "duringcreditsstinger"}, {"id": 184816, "name": "blackface"}, {"id": 224875, "name": "method acting"}]</t>
  </si>
  <si>
    <t>Vietnam veteran 'Four Leaf' Tayback's memoir, Tropic Thunder, is being made into a film, but Director Damien Cockburn canâ€™t control the cast of prima donnas. Behind schedule and over budget, Cockburn is ordered by a studio executive to get filming back on track, or risk its cancellation. On Tayback's advice, Cockburn drops the actors into the middle of the jungle to film the remaining scenes but, unbeknownst to the actors and production, the group have been dropped in the middle of the Golden Triangle, the home of heroin-producing gangs.</t>
  </si>
  <si>
    <t>[{"iso_3166_1": "US", "name": "United States of America"}, {"iso_3166_1": "GB", "name": "United Kingdom"}, {"iso_3166_1": "DE", "name": "Germany"}]</t>
  </si>
  <si>
    <t>The movie they think they're making... isn't a movie anymore.</t>
  </si>
  <si>
    <t>Paul</t>
  </si>
  <si>
    <t>[{"id": 12, "name": "Adventure"}, {"id": 35, "name": "Comedy"}, {"id": 878, "name": "Science Fiction"}]</t>
  </si>
  <si>
    <t>http://paulthemovie.co.uk/</t>
  </si>
  <si>
    <t>[{"id": 1768, "name": "san diego"}, {"id": 177163, "name": "area 51"}, {"id": 177178, "name": "alien space craft"}, {"id": 177180, "name": "hit with a chair"}, {"id": 177181, "name": "shot in the knee"}, {"id": 179431, "name": "duringcreditsstinger"}, {"id": 208289, "name": "1980s"}]</t>
  </si>
  <si>
    <t>For the past 60 years, a space-traveling smart-ass named Paul has been locked up in a top-secret military base, advising world leaders about his kind. But when he worries heâ€™s outlived his usefulness and the dissection table is drawing uncomfortably close, Paul escapes on the first RV that passes by his compound in Area 51. Fortunately, it contains the two earthlings who are most likely to rescue and harbor an alien on the run.</t>
  </si>
  <si>
    <t>Who's up for a close encounter?</t>
  </si>
  <si>
    <t>Total Recall</t>
  </si>
  <si>
    <t>[{"id": 560, "name": "oxygen"}, {"id": 769, "name": "falsely accused"}, {"id": 836, "name": "resistance"}, {"id": 839, "name": "mars"}, {"id": 848, "name": "double life"}, {"id": 1475, "name": "telepathy"}, {"id": 1852, "name": "mutant"}, {"id": 3249, "name": "hologram"}, {"id": 3388, "name": "space colony"}, {"id": 3864, "name": "false identity"}, {"id": 4289, "name": "secret agent"}, {"id": 4565, "name": "dystopia"}, {"id": 12190, "name": "cyberpunk"}, {"id": 187008, "name": "false memory"}, {"id": 187046, "name": "implanted memory"}]</t>
  </si>
  <si>
    <t>Construction worker Douglas Quaid discovers a memory chip in his brain during a virtual-reality trip. He also finds that his past has been invented to conceal a plot of planetary domination. Soon, he's off to Mars to find out who he is and who planted the chip.</t>
  </si>
  <si>
    <t>They stole his mind, now he wants it back.</t>
  </si>
  <si>
    <t>School of Rock</t>
  </si>
  <si>
    <t>http://www.schoolofrockmovie.com/</t>
  </si>
  <si>
    <t>[{"id": 578, "name": "rock and roll"}, {"id": 5288, "name": "rock"}, {"id": 6270, "name": "high school"}, {"id": 41591, "name": "music band"}]</t>
  </si>
  <si>
    <t>Fired from his band and hard up for cash, guitarist and vocalist Dewey Finn finagles his way into a job as a fourth-grade substitute teacher at a private school, where he secretly begins teaching his students the finer points of rock 'n' roll. The school's hard-nosed principal is rightly suspicious of Finn's activities. But Finn's roommate remains in the dark about what he's doing.</t>
  </si>
  <si>
    <t>He just landed the gig of his life: 5th grade.</t>
  </si>
  <si>
    <t>Unbroken</t>
  </si>
  <si>
    <t>http://www.unbrokenfilm.com/</t>
  </si>
  <si>
    <t>[{"id": 1956, "name": "world war ii"}, {"id": 1968, "name": "prisoners of war"}, {"id": 5565, "name": "biography"}, {"id": 6075, "name": "sport"}, {"id": 6091, "name": "war"}, {"id": 10456, "name": "athlete"}, {"id": 187056, "name": "woman director"}, {"id": 208820, "name": "olympic athlete"}]</t>
  </si>
  <si>
    <t>A chronicle of the life of Louis Zamperini, an Olympic runner who was taken prisoner by Japanese forces during World War II.</t>
  </si>
  <si>
    <t>[{"iso_639_1": "it", "name": "Italiano"}, {"iso_639_1": "en", "name": "English"}, {"iso_639_1": "ja", "name": "\u65e5\u672c\u8a9e"}]</t>
  </si>
  <si>
    <t>Survival. Resilience. Redemption.</t>
  </si>
  <si>
    <t>The Golden Compass</t>
  </si>
  <si>
    <t>http://www.goldencompassmovie.com/index_german.html</t>
  </si>
  <si>
    <t>[{"id": 392, "name": "england"}, {"id": 1461, "name": "compass"}, {"id": 1706, "name": "experiment"}, {"id": 2596, "name": "lordship"}, {"id": 6464, "name": "uncle"}, {"id": 6678, "name": "polar bear"}, {"id": 13014, "name": "orphan"}, {"id": 18165, "name": "animal"}, {"id": 223438, "name": "based on young adult novel"}]</t>
  </si>
  <si>
    <t>After overhearing a shocking secret, precocious orphan Lyra Belacqua trades her carefree existence roaming the halls of Jordan College for an otherworldly adventure in the far North, unaware that it's part of her destiny.</t>
  </si>
  <si>
    <t>[{"iso_639_1": "is", "name": "\u00cdslenska"}, {"iso_639_1": "en", "name": "English"}, {"iso_639_1": "ru", "name": "P\u0443\u0441\u0441\u043a\u0438\u0439"}, {"iso_639_1": "fr", "name": "Fran\u00e7ais"}]</t>
  </si>
  <si>
    <t>There are worlds beyond our own - the compass will show the way.</t>
  </si>
  <si>
    <t>Shrek the Third</t>
  </si>
  <si>
    <t>[{"id": 14, "name": "Fantasy"}, {"id": 12, "name": "Adventure"}, {"id": 16, "name": "Animation"}, {"id": 35, "name": "Comedy"}, {"id": 10751, "name": "Family"}]</t>
  </si>
  <si>
    <t>http://www.shrekthethird.com/flash/index.html</t>
  </si>
  <si>
    <t>[{"id": 502, "name": "ambush"}, {"id": 1647, "name": "sadness"}, {"id": 1674, "name": "stage"}, {"id": 2019, "name": "liberation of prisoners"}, {"id": 2041, "name": "island"}, {"id": 2052, "name": "traitor"}, {"id": 2580, "name": "shipwreck"}, {"id": 3071, "name": "prince"}, {"id": 3799, "name": "ship"}, {"id": 4144, "name": "donkey"}, {"id": 4152, "name": "kingdom"}, {"id": 4326, "name": "theatre play"}, {"id": 4375, "name": "transformation"}, {"id": 4541, "name": "conciliation"}, {"id": 4988, "name": "tricks"}, {"id": 5515, "name": "heir to the throne"}, {"id": 6093, "name": "assault"}, {"id": 6271, "name": "boarding school"}, {"id": 6285, "name": "coup d'etat"}, {"id": 10508, "name": "teacher"}, {"id": 12392, "name": "best friend"}, {"id": 12554, "name": "dragon"}, {"id": 13001, "name": "cowardliness"}, {"id": 13149, "name": "pregnancy"}, {"id": 156702, "name": "capture"}, {"id": 179431, "name": "duringcreditsstinger"}]</t>
  </si>
  <si>
    <t>The King of Far Far Away has died and Shrek and Fiona are to become King &amp;amp; Queen. However, Shrek wants to return to his cozy swamp and live in peace and quiet, so when he finds out there is another heir to the throne, they set off to bring him back to rule the kingdom.</t>
  </si>
  <si>
    <t>[{"iso_639_1": "fr", "name": "Fran\u00e7ais"}]</t>
  </si>
  <si>
    <t>Who's ready for Thirds?</t>
  </si>
  <si>
    <t>AVP: Alien vs. Predator</t>
  </si>
  <si>
    <t>[{"id": 12, "name": "Adventure"}, {"id": 878, "name": "Science Fiction"}, {"id": 28, "name": "Action"}]</t>
  </si>
  <si>
    <t>http://www.avp-movie.com/</t>
  </si>
  <si>
    <t>[{"id": 83, "name": "saving the world"}, {"id": 1297, "name": "predator"}, {"id": 1378, "name": "laserpointer"}, {"id": 1826, "name": "space marine"}, {"id": 1949, "name": "pyramid"}, {"id": 6049, "name": "praise"}, {"id": 9951, "name": "alien"}, {"id": 226177, "name": "xenomorph"}]</t>
  </si>
  <si>
    <t>When scientists discover something in the Arctic that appears to be a buried Pyramid, they send a research team out to investigate. Little do they know that they are about to step into a hunting ground where Aliens are grown as sport for the Predator race.</t>
  </si>
  <si>
    <t>[{"iso_3166_1": "CA", "name": "Canada"}, {"iso_3166_1": "CZ", "name": "Czech Republic"}, {"iso_3166_1": "DE", "name": "Germany"}, {"iso_3166_1": "GB", "name": "United Kingdom"}, {"iso_3166_1": "US", "name": "United States of America"}]</t>
  </si>
  <si>
    <t>Whoever wins... We lose</t>
  </si>
  <si>
    <t>The Host</t>
  </si>
  <si>
    <t>[{"id": 28, "name": "Action"}, {"id": 12, "name": "Adventure"}, {"id": 10749, "name": "Romance"}, {"id": 878, "name": "Science Fiction"}, {"id": 53, "name": "Thriller"}]</t>
  </si>
  <si>
    <t>[{"id": 818, "name": "based on novel"}, {"id": 1583, "name": "mass murder"}, {"id": 4565, "name": "dystopia"}, {"id": 14900, "name": "genocide"}, {"id": 14909, "name": "alien invasion"}, {"id": 179431, "name": "duringcreditsstinger"}, {"id": 212760, "name": "interspecies romance"}, {"id": 220392, "name": "alien parasites"}]</t>
  </si>
  <si>
    <t>A parasitic alien soul is injected into the body of Melanie Stryder. Instead of carrying out her race's mission of taking over the Earth, "Wanda" (as she comes to be called) forms a bond with her host and sets out to aid other free humans.</t>
  </si>
  <si>
    <t>You will be one of us</t>
  </si>
  <si>
    <t>2 Guns</t>
  </si>
  <si>
    <t>http://www.2guns.net/</t>
  </si>
  <si>
    <t>[{"id": 1568, "name": "undercover"}, {"id": 4654, "name": "undercover agent"}, {"id": 9717, "name": "based on comic book"}, {"id": 10594, "name": "money"}, {"id": 10718, "name": "fugitive"}, {"id": 15363, "name": "bank robbery"}, {"id": 156805, "name": "dea agent"}]</t>
  </si>
  <si>
    <t>A DEA agent and an undercover Naval Intelligence officer who have been tasked with investigating one another find they have been set up by the mob -- the very organization the two men believe they have been stealing money from.</t>
  </si>
  <si>
    <t>2 Guns, 1 Bank.</t>
  </si>
  <si>
    <t>It's a Wonderful Life</t>
  </si>
  <si>
    <t>[{"id": 18, "name": "Drama"}, {"id": 10751, "name": "Family"}, {"id": 14, "name": "Fantasy"}]</t>
  </si>
  <si>
    <t>[{"id": 65, "name": "holiday"}, {"id": 290, "name": "angel"}, {"id": 818, "name": "based on novel"}, {"id": 974, "name": "bank"}, {"id": 1252, "name": "suicide attempt"}, {"id": 1415, "name": "small town"}, {"id": 5570, "name": "christmas tree"}, {"id": 5571, "name": "great depression"}, {"id": 33965, "name": "christmas eve"}, {"id": 156115, "name": "feel-good ending"}, {"id": 184559, "name": "guardian angel"}, {"id": 207317, "name": "christmas"}]</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</si>
  <si>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hides it from Billy, and George's troubles begin.</t>
  </si>
  <si>
    <t>It's a wonderful laugh! It's a wonderful love!</t>
  </si>
  <si>
    <t>After Earth</t>
  </si>
  <si>
    <t>[{"id": 4565, "name": "dystopia"}]</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</si>
  <si>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</si>
  <si>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Danger is real, fear is a choice</t>
  </si>
  <si>
    <t>The Legend of Tarzan</t>
  </si>
  <si>
    <t>http://legendoftarzan.com</t>
  </si>
  <si>
    <t>[{"id": 409, "name": "africa"}, {"id": 5650, "name": "feral child"}, {"id": 7347, "name": "tarzan"}, {"id": 10787, "name": "jungle"}, {"id": 158130, "name": "animal attack"}]</t>
  </si>
  <si>
    <t>Tarzan, having acclimated to life in London, is called back to his former home in the jungle to investigate the activities at a mining encampment.</t>
  </si>
  <si>
    <t>[{"iso_3166_1": "CA", "name": "Canada"}, {"iso_3166_1": "GB", "name": "United Kingdom"}, {"iso_3166_1": "US", "name": "United States of America"}]</t>
  </si>
  <si>
    <t>Human. Nature.</t>
  </si>
  <si>
    <t>Death Race</t>
  </si>
  <si>
    <t>http://www.deathracemovie.net/</t>
  </si>
  <si>
    <t>[{"id": 830, "name": "car race"}, {"id": 4565, "name": "dystopia"}, {"id": 5144, "name": "matter of life and death"}, {"id": 9774, "name": "prison guard"}, {"id": 9775, "name": "car set on fire"}, {"id": 9777, "name": "escape from prison"}, {"id": 9778, "name": "exploding building"}, {"id": 9779, "name": "vehicle combat"}, {"id": 9844, "name": "car crash"}, {"id": 14819, "name": "violence"}]</t>
  </si>
  <si>
    <t>Terminal Island, New York: 2020. Overcrowding in the US penal system has reached a breaking point. Prisons have been turned over to a monolithic Weyland Corporation, which sees jails full of thugs as an opportunity for televised sport. Adrenalized inmates, a global audience hungry for violence and a spectacular, enclosed arena come together to form the 'Death Race', the biggest, most brutal event.</t>
  </si>
  <si>
    <t>Get ready for a killer race.</t>
  </si>
  <si>
    <t>Perfume: The Story of a Murderer</t>
  </si>
  <si>
    <t>[{"id": 80, "name": "Crime"}, {"id": 14, "name": "Fantasy"}, {"id": 18, "name": "Drama"}]</t>
  </si>
  <si>
    <t>http://www.parfum.film.de/</t>
  </si>
  <si>
    <t>[{"id": 90, "name": "paris"}, {"id": 293, "name": "female nudity"}, {"id": 549, "name": "prostitute"}, {"id": 1415, "name": "small town"}, {"id": 1523, "name": "obsession"}, {"id": 1817, "name": "orgy"}, {"id": 1866, "name": "bad smell"}, {"id": 2483, "name": "nudity"}, {"id": 3568, "name": "lone wolf"}, {"id": 5558, "name": "lavender"}, {"id": 5560, "name": "nose"}, {"id": 5561, "name": "child prodigy"}, {"id": 5562, "name": "fish market"}, {"id": 5600, "name": "daughter"}, {"id": 6152, "name": "supernatural"}, {"id": 6257, "name": "genius"}, {"id": 6272, "name": "children's home"}, {"id": 34079, "name": "death"}, {"id": 158194, "name": "perfume"}]</t>
  </si>
  <si>
    <t>Jean-Baptiste Grenouille, born in the stench of 18th century Paris, develops a superior olfactory sense, which he uses to create the world's finest perfumes. However, his work takes a dark turn as he tries to preserve scents in the search for the ultimate perfume.</t>
  </si>
  <si>
    <t>[{"iso_3166_1": "ES", "name": "Spain"}, {"iso_3166_1": "DE", "name": "Germany"}, {"iso_3166_1": "FR", "name": "France"}]</t>
  </si>
  <si>
    <t>Based on the best-selling novel</t>
  </si>
  <si>
    <t>Jack Ryan: Shadow Recruit</t>
  </si>
  <si>
    <t>[{"id": 212, "name": "london england"}, {"id": 417, "name": "corruption"}, {"id": 591, "name": "cia"}, {"id": 949, "name": "terrorist"}, {"id": 1589, "name": "sniper"}, {"id": 1653, "name": "explosive"}, {"id": 2051, "name": "intelligence"}, {"id": 2139, "name": "russia"}, {"id": 9826, "name": "murder"}, {"id": 10410, "name": "conspiracy"}, {"id": 18420, "name": "surveillance"}, {"id": 33705, "name": "agent"}, {"id": 155723, "name": "jack ryan"}, {"id": 188114, "name": "u.s. marine"}, {"id": 199364, "name": "rehab"}, {"id": 202296, "name": "analyst"}]</t>
  </si>
  <si>
    <t>Jack Ryan, as a young covert CIA analyst, uncovers a Russian plot to crash the U.S. economy with a terrorist attack.</t>
  </si>
  <si>
    <t>[{"iso_3166_1": "RU", "name": "Russia"}, {"iso_3166_1": "US", "name": "United States of America"}]</t>
  </si>
  <si>
    <t>Trust no one.</t>
  </si>
  <si>
    <t>Bad Moms</t>
  </si>
  <si>
    <t>http://stxmovies.com/badmoms/</t>
  </si>
  <si>
    <t>[{"id": 567, "name": "alcohol"}, {"id": 1010, "name": "bar"}, {"id": 8508, "name": "party"}, {"id": 15160, "name": "divorce"}, {"id": 18035, "name": "family"}, {"id": 163173, "name": "hit and run"}, {"id": 193674, "name": "bathroom humor"}]</t>
  </si>
  <si>
    <t>When three overworked and under-appreciated moms are pushed beyond their limits, they ditch their conventional responsibilities for a jolt of long overdue freedom, fun, and comedic self-indulgence.</t>
  </si>
  <si>
    <t>Party like a mother.</t>
  </si>
  <si>
    <t>The Judge</t>
  </si>
  <si>
    <t>http://thejudgemovie.com/</t>
  </si>
  <si>
    <t>[{"id": 494, "name": "father son relationship"}, {"id": 934, "name": "judge"}, {"id": 10909, "name": "lawyer"}]</t>
  </si>
  <si>
    <t>A successful lawyer returns to his hometown for his mother's funeral only to discover that his estranged father, the town's judge, is suspected of murder.</t>
  </si>
  <si>
    <t>Defend your Honor.</t>
  </si>
  <si>
    <t>American Gangster</t>
  </si>
  <si>
    <t>http://www.americangangster.net/</t>
  </si>
  <si>
    <t>[{"id": 240, "name": "underdog"}, {"id": 577, "name": "black people"}, {"id": 2149, "name": "drug traffic"}, {"id": 3391, "name": "drug smuggle"}, {"id": 3679, "name": "society"}, {"id": 3734, "name": "ambition"}, {"id": 6974, "name": "rise and fall"}, {"id": 8015, "name": "cop"}, {"id": 11733, "name": "drug dealing"}, {"id": 11734, "name": "police corruption"}, {"id": 13142, "name": "gangster"}, {"id": 14536, "name": "crime"}, {"id": 15167, "name": "police detective"}, {"id": 18035, "name": "family"}, {"id": 163081, "name": "law enforcement"}, {"id": 179430, "name": "aftercreditsstinger"}, {"id": 193305, "name": "dishonesty"}, {"id": 206701, "name": "criminal heroes"}]</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</si>
  <si>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Based on a true story.</t>
  </si>
  <si>
    <t>There are two sides to the American dream</t>
  </si>
  <si>
    <t>Flight</t>
  </si>
  <si>
    <t>http://www.paramount.com/flight</t>
  </si>
  <si>
    <t>[{"id": 718, "name": "confession"}, {"id": 3800, "name": "airplane"}, {"id": 11314, "name": "f word"}, {"id": 11461, "name": "hangover"}, {"id": 12617, "name": "airplane crash"}, {"id": 41308, "name": "syringe"}, {"id": 41596, "name": "denial"}, {"id": 158436, "name": "porn actress"}, {"id": 185950, "name": "jesus freak"}, {"id": 185952, "name": "baseball stadium"}, {"id": 185953, "name": "perjury"}, {"id": 185954, "name": "national transportation safety board"}, {"id": 185957, "name": "flying upside down"}, {"id": 185959, "name": "narcissist"}, {"id": 185969, "name": "relapse"}, {"id": 185974, "name": "substance abuse"}]</t>
  </si>
  <si>
    <t>Commercial airline pilot Whip Whitaker has a problem with drugs and alcohol, though so far he's managed to complete his flights safely. His luck runs out when a disastrous mechanical malfunction sends his plane hurtling toward the ground. Whip pulls off a miraculous crash-landing that results in only six lives lost. Shaken to the core, Whip vows to get sober -- but when the crash investigation exposes his addiction, he finds himself in an even worse situation.</t>
  </si>
  <si>
    <t>The Help</t>
  </si>
  <si>
    <t>http://thehelpmovie.com/#/splash</t>
  </si>
  <si>
    <t>[{"id": 787, "name": "mississippi"}, {"id": 818, "name": "based on novel"}, {"id": 2804, "name": "exploitation"}, {"id": 6984, "name": "racial segregation"}, {"id": 12425, "name": "racism"}, {"id": 13028, "name": "writer"}, {"id": 13097, "name": "maid"}, {"id": 13098, "name": "moral courage"}, {"id": 13099, "name": "ressentiment"}, {"id": 176219, "name": "southern belle"}, {"id": 204173, "name": "racial issues"}, {"id": 208992, "name": "1960s"}, {"id": 209334, "name": "newspaper columnist"}]</t>
  </si>
  <si>
    <t>Aibileen Clark is a middle-aged African-American maid who has spent her life raising white children and has recently lost her only son; Minny Jackson is an African-American maid who has often offended her employers despite her family's struggles with money and her desperate need for jobs; and Eugenia "Skeeter" Phelan is a young white woman who has recently moved back home after graduating college to find out her childhood maid has mysteriously disappeared. These three stories intertwine to explain how life in Jackson, Mississippi revolves around "the help"; yet they are always kept at a certain distance because of racial lines.</t>
  </si>
  <si>
    <t>[{"iso_3166_1": "IN", "name": "India"}, {"iso_3166_1": "AE", "name": "United Arab Emirates"}, {"iso_3166_1": "US", "name": "United States of America"}]</t>
  </si>
  <si>
    <t>Change begins with a whisper.</t>
  </si>
  <si>
    <t>Saw II</t>
  </si>
  <si>
    <t>[{"id": 483, "name": "riddle"}, {"id": 10714, "name": "serial killer"}]</t>
  </si>
  <si>
    <t>When a new murder victim is discovered with all the signs of Jigsaw's hand, Detective Eric Matthews begins a full investigation and apprehends Jigsaw with little effort. But for Jigsaw, getting caught is just another part of his plan. Eight more of his victims are already fighting for their lives and now it's time for Matthews to join the game...</t>
  </si>
  <si>
    <t>Oh Yes... There Will Be Blood.</t>
  </si>
  <si>
    <t>Ocean's Thirteen</t>
  </si>
  <si>
    <t>http://oceans13.warnerbros.com/</t>
  </si>
  <si>
    <t>[{"id": 585, "name": "casino"}, {"id": 9727, "name": "thief"}, {"id": 9748, "name": "revenge"}, {"id": 10051, "name": "heist"}, {"id": 14570, "name": "las vegas"}, {"id": 159772, "name": "pretending to be rich"}, {"id": 159783, "name": "labor strike"}]</t>
  </si>
  <si>
    <t>Danny Ocean's team of criminals are back and composing a plan more personal than ever. When ruthless casino owner Willy Bank doublecrosses Reuben Tishkoff, causing a heart attack, Danny Ocean vows that he and his team will do anything to bring down Willy Bank along with everything he's got. Even if it means asking for help from an enemy.</t>
  </si>
  <si>
    <t>[{"iso_639_1": "es", "name": "Espa\u00f1ol"}, {"iso_639_1": "en", "name": "English"}, {"iso_639_1": "fr", "name": "Fran\u00e7ais"}]</t>
  </si>
  <si>
    <t>What are the odds of getting even? 13 to one.</t>
  </si>
  <si>
    <t>Unbreakable</t>
  </si>
  <si>
    <t>[{"id": 494, "name": "father son relationship"}, {"id": 4619, "name": "train accident"}, {"id": 5451, "name": "comic book"}, {"id": 5809, "name": "marriage crisis"}, {"id": 8872, "name": "invulnerability"}, {"id": 9715, "name": "superhero"}, {"id": 9937, "name": "suspense"}, {"id": 163455, "name": "super powers"}]</t>
  </si>
  <si>
    <t>An ordinary man makes an extraordinary discovery when a train accident leaves his fellow passengers dead â€“ and him unscathed. The answer to this mystery could lie with the mysterious Elijah Price, a man who suffers from a disease that renders his bones as fragile as glass.</t>
  </si>
  <si>
    <t>Some things are only revealed by accident.</t>
  </si>
  <si>
    <t>Dr. Strangelove or: How I Learned to Stop Worrying and Love the Bomb</t>
  </si>
  <si>
    <t>[{"id": 18, "name": "Drama"}, {"id": 35, "name": "Comedy"}, {"id": 10752, "name": "War"}]</t>
  </si>
  <si>
    <t>[{"id": 840, "name": "usa president"}, {"id": 1402, "name": "general"}, {"id": 2106, "name": "cold war"}, {"id": 2531, "name": "strategic air command"}, {"id": 3312, "name": "nuclear missile"}, {"id": 160370, "name": "war room"}, {"id": 160377, "name": "bomber pilot"}, {"id": 160381, "name": "nuclear weapons"}, {"id": 160387, "name": "ex nazi"}, {"id": 194825, "name": "doomsday device"}, {"id": 214655, "name": "absurdism"}]</t>
  </si>
  <si>
    <t>Insane General Jack D. Ripper initiates a nuclear strike on the Soviet Union. As soon as the actions of General "Buck" Turgidson are discovered, a war room full of politicians, generals and a Russian diplomat all frantically try to stop the nuclear strike. Near the end is a scene that is probably the most uniquely unforgettable performance of Slim Pickens in his movie career. Peter Sellers plays multiple roles in this film.</t>
  </si>
  <si>
    <t>The hot-line suspense comedy</t>
  </si>
  <si>
    <t>Unfriended</t>
  </si>
  <si>
    <t>[{"id": 6104, "name": "computer"}, {"id": 6733, "name": "bullying"}, {"id": 9748, "name": "revenge"}, {"id": 11615, "name": "internet"}, {"id": 13130, "name": "teenager"}, {"id": 14819, "name": "violence"}, {"id": 18046, "name": "internet chat"}, {"id": 33740, "name": "humiliation"}, {"id": 34079, "name": "death"}, {"id": 34094, "name": "extramarital affair"}, {"id": 41411, "name": "vengeful ghost"}, {"id": 159472, "name": "computer screen"}, {"id": 162846, "name": "ghost"}, {"id": 162914, "name": "one night"}, {"id": 163053, "name": "found footage"}, {"id": 210112, "name": "skype"}, {"id": 220831, "name": "facebook"}, {"id": 222333, "name": "blender"}]</t>
  </si>
  <si>
    <t>While video chatting one night, six high school friends receive a Skype message from a classmate who killed herself exactly one year ago. A first they think it's a prank, but when the girl starts revealing the friends' darkest secrets, they realize they are dealing with something out of this world, something that wants them dead. Told entirely from a young girl's computer desktop, Unfriended redefines 'found footage' for a new generation of teens.</t>
  </si>
  <si>
    <t>Online, your memories last forever. But so do your mistakes.</t>
  </si>
  <si>
    <t>Ghost</t>
  </si>
  <si>
    <t>[{"id": 417, "name": "corruption"}, {"id": 663, "name": "fortune teller"}, {"id": 881, "name": "money transfer"}, {"id": 975, "name": "money laundering"}, {"id": 1553, "name": "pottery"}, {"id": 6155, "name": "afterlife"}, {"id": 210530, "name": "spiritism"}]</t>
  </si>
  <si>
    <t>Sam Wheat is a banker, Molly Jensen is an artist, and the two are madly in love. However, when Sam is murdered by his friend and corrupt business partner Carl Bruner over a shady business deal, he is left to roam the earth as a powerless spirit. When he learns of Carl's betrayal, Sam must seek the help of psychic Oda Mae Brown to set things right and protect Molly from Carl and his goons.</t>
  </si>
  <si>
    <t>A love that will last forever.</t>
  </si>
  <si>
    <t>The Longest Ride</t>
  </si>
  <si>
    <t>[{"id": 818, "name": "based on novel"}, {"id": 9082, "name": "art student"}, {"id": 155291, "name": "cowboy"}, {"id": 158591, "name": "injury"}, {"id": 190078, "name": "bull riding"}, {"id": 191100, "name": "romantic drama"}, {"id": 206298, "name": "young adult"}]</t>
  </si>
  <si>
    <t>The lives of a young couple intertwine with a much older man as he reflects back on a lost love while he's trapped in an automobile crash.</t>
  </si>
  <si>
    <t>Two couples. Two love stories. One epic tale.</t>
  </si>
  <si>
    <t>The Day the Earth Stood Still</t>
  </si>
  <si>
    <t>[{"id": 18, "name": "Drama"}, {"id": 878, "name": "Science Fiction"}, {"id": 53, "name": "Thriller"}]</t>
  </si>
  <si>
    <t>[{"id": 1603, "name": "extraterrestrial technology"}, {"id": 1612, "name": "spacecraft"}, {"id": 1954, "name": "ultimatum"}, {"id": 2227, "name": "evacuation"}, {"id": 4210, "name": "panic"}, {"id": 6086, "name": "government"}, {"id": 9714, "name": "remake"}, {"id": 9738, "name": "ufo"}, {"id": 9951, "name": "alien"}, {"id": 10150, "name": "end of the world"}, {"id": 10891, "name": "giant robot"}, {"id": 11117, "name": "tank"}, {"id": 11479, "name": "social commentary"}, {"id": 14755, "name": "power outage"}, {"id": 15271, "name": "interrogation"}, {"id": 156388, "name": "environmentalism"}, {"id": 156661, "name": "threat"}, {"id": 160515, "name": "alien contact"}, {"id": 161287, "name": "central park"}, {"id": 209517, "name": "messenger"}, {"id": 219965, "name": "nanobots"}, {"id": 226763, "name": "disintegration"}]</t>
  </si>
  <si>
    <t>A representative of an alien race that went through drastic evolution to survive its own climate change, Klaatu comes to Earth to assess whether humanity can prevent the environmental damage they have inflicted on their own planet. When barred from speaking to the United Nations, he decides humankind shall be exterminated so the planet can survive.</t>
  </si>
  <si>
    <t>12.12.08 is the Day the Earth Stood Still</t>
  </si>
  <si>
    <t>The Mummy Returns</t>
  </si>
  <si>
    <t>[{"id": 5153, "name": "son"}, {"id": 157894, "name": "ancient egypt"}, {"id": 163306, "name": "bracelet"}]</t>
  </si>
  <si>
    <t>Rick and Evelyn O'Connell, along with their 8 year old son Alex, discover the key to the legendary Scorpion King's might, the fabled Bracelet of Anubis. Unfortunately, a newly resurrected Imhotep has designs on the bracelet as well, and isn't above kidnapping its new bearer, Alex, to gain control of Anubis' otherworldly army.</t>
  </si>
  <si>
    <t>[{"iso_639_1": "en", "name": "English"}, {"iso_639_1": "ar", "name": "\u0627\u0644\u0639\u0631\u0628\u064a\u0629"}]</t>
  </si>
  <si>
    <t>The most powerful force on earth is about to be unleashed by the two people who should know better.</t>
  </si>
  <si>
    <t>Bolt</t>
  </si>
  <si>
    <t>http://movies.disney.com/bolt</t>
  </si>
  <si>
    <t>[{"id": 1939, "name": "hamster"}, {"id": 9963, "name": "kids and family"}, {"id": 18165, "name": "animal"}, {"id": 158378, "name": "cat vs dog"}, {"id": 179431, "name": "duringcreditsstinger"}, {"id": 213873, "name": "dog cat friendship"}, {"id": 230873, "name": "animal lead"}, {"id": 232802, "name": "girl dog relationship"}]</t>
  </si>
  <si>
    <t>Bolt is the star of the biggest show in Hollywood. The only problem is, he thinks it's real. After he's accidentally shipped to New York City and separated from Penny, his beloved co-star and owner, Bolt must harness all his "super powers" to find a way home.</t>
  </si>
  <si>
    <t>Fully Awesome. Ridonculous. Let It Begin.</t>
  </si>
  <si>
    <t>Pineapple Express</t>
  </si>
  <si>
    <t>http://www.sonypictures.com/movies/pineappleexpress/</t>
  </si>
  <si>
    <t>[{"id": 919, "name": "smoking"}, {"id": 10776, "name": "marijuana"}, {"id": 54169, "name": "stoner"}, {"id": 169517, "name": "roach"}, {"id": 169522, "name": "lollipop"}, {"id": 169532, "name": "painting toenails"}, {"id": 169534, "name": "radio call in show"}, {"id": 169540, "name": "driving through a wall"}, {"id": 169548, "name": "seed"}, {"id": 169557, "name": "reference to pandora's box"}]</t>
  </si>
  <si>
    <t>A stoner and his dealer are forced to go on the run from the police after the pothead witnesses a cop commit a murder.</t>
  </si>
  <si>
    <t>Put this in your pipe and smoke it.</t>
  </si>
  <si>
    <t>47 Ronin</t>
  </si>
  <si>
    <t>[{"id": 18, "name": "Drama"}, {"id": 28, "name": "Action"}, {"id": 12, "name": "Adventure"}, {"id": 14, "name": "Fantasy"}]</t>
  </si>
  <si>
    <t>[{"id": 233, "name": "japan"}, {"id": 236, "name": "suicide"}, {"id": 1462, "name": "samurai"}, {"id": 9672, "name": "based on true story"}, {"id": 18098, "name": "samurai sword"}, {"id": 155198, "name": "ronin"}, {"id": 155242, "name": "shogun"}, {"id": 183528, "name": "half breed"}, {"id": 209714, "name": "3d"}]</t>
  </si>
  <si>
    <t>Based on the original 1941 movie from Japan, and from ancient Japanâ€™s most enduring tale, the epic 3D fantasy-adventure 47 Ronin is born.  Keanu Reeves leads the cast as Kai, an outcast who joins Oishi (Hiroyuki Sanada), the leader of the 47 outcast samurai.  Together they seek vengeance upon the treacherous overlord who killed their master and banished their kind.  To restore honor to their homeland, the warriors embark upon a quest that challenges them with a series of trials that would destroy ordinary warriors.</t>
  </si>
  <si>
    <t>For courage. For loyalty. For honor.</t>
  </si>
  <si>
    <t>The Blair Witch Project</t>
  </si>
  <si>
    <t>http://www.blairwitch.com/</t>
  </si>
  <si>
    <t>[{"id": 616, "name": "witch"}, {"id": 3392, "name": "voodoo"}, {"id": 3754, "name": "legend"}, {"id": 5147, "name": "sorcery"}, {"id": 5729, "name": "maryland"}, {"id": 5774, "name": "forest"}, {"id": 6686, "name": "footage"}, {"id": 8087, "name": "horror"}, {"id": 10984, "name": "true"}, {"id": 12105, "name": "student"}, {"id": 44451, "name": "lost"}, {"id": 163053, "name": "found footage"}, {"id": 196288, "name": "film"}]</t>
  </si>
  <si>
    <t>In October of 1994 three student filmmakers disappeared in the woods near Burkittsville, Maryland, while shooting a documentary. A year later their footage was found.</t>
  </si>
  <si>
    <t>The scariest movie of all time is a true story.</t>
  </si>
  <si>
    <t>Apocalypto</t>
  </si>
  <si>
    <t>[{"id": 28, "name": "Action"}, {"id": 12, "name": "Adventure"}, {"id": 18, "name": "Drama"}, {"id": 53, "name": "Thriller"}]</t>
  </si>
  <si>
    <t>[{"id": 1465, "name": "loss of family"}, {"id": 2642, "name": "solar eclipse"}, {"id": 2831, "name": "slavery"}, {"id": 4113, "name": "jaguar"}, {"id": 5331, "name": "village"}, {"id": 5566, "name": "maya civilization"}, {"id": 5774, "name": "forest"}, {"id": 10148, "name": "tribe"}, {"id": 10864, "name": "human sacrifice"}, {"id": 15222, "name": "central america"}, {"id": 179298, "name": "maya"}, {"id": 179300, "name": "ancient civilization"}, {"id": 235679, "name": "yucatec maya language"}]</t>
  </si>
  <si>
    <t>Set in the Mayan civilization, when a man's idyllic presence is brutally disrupted by a violent invading force, he is taken on a perilous journey to a world ruled by fear and oppression where a harrowing end awaits him. Through a twist of fate and spurred by the power of his love for his woman and his family he will make a desperate break to return home and to ultimately save his way of life.</t>
  </si>
  <si>
    <t>No one can outrun their destiny.</t>
  </si>
  <si>
    <t>13 Going on 30</t>
  </si>
  <si>
    <t>[{"id": 35, "name": "Comedy"}, {"id": 14, "name": "Fantasy"}, {"id": 10749, "name": "Romance"}]</t>
  </si>
  <si>
    <t>[{"id": 242, "name": "new york"}, {"id": 1003, "name": "photographer"}, {"id": 4222, "name": "editor-in-chief"}, {"id": 4896, "name": "wish"}, {"id": 8711, "name": "michael jackson"}, {"id": 163069, "name": "child as an adult"}, {"id": 178329, "name": "best friends in love"}]</t>
  </si>
  <si>
    <t>After total humiliation at her thirteenth birthday party, Jenna Rink wants to just hide until she's thirty. With a little magic, her wish is granted, but it turns out that being thirty isn't as always as awesome as she thought it would be!</t>
  </si>
  <si>
    <t>[{"iso_639_1": "en", "name": "English"}, {"iso_639_1": "fr", "name": "Fran\u00e7ais"}, {"iso_639_1": "pt", "name": "Portugu\u00eas"}]</t>
  </si>
  <si>
    <t>For some, 13 feels like it was just yesterday. For Jenna, it was.</t>
  </si>
  <si>
    <t>Antz</t>
  </si>
  <si>
    <t>[{"id": 1402, "name": "general"}, {"id": 1701, "name": "hero"}, {"id": 2346, "name": "worker"}, {"id": 3126, "name": "ant"}, {"id": 3640, "name": "work"}, {"id": 4967, "name": "assignment"}, {"id": 6091, "name": "war"}, {"id": 7376, "name": "princess"}, {"id": 13065, "name": "soldier"}, {"id": 161248, "name": "individuality"}, {"id": 225061, "name": "friend"}]</t>
  </si>
  <si>
    <t>In this animated hit, a neurotic worker ant in love with a rebellious princess rises to unlikely stardom when he switches places with a soldier. Signing up to march in a parade, he ends up under the command of a bloodthirsty general. But he's actually been enlisted to fight against a termite army.</t>
  </si>
  <si>
    <t>Every ant has his day.</t>
  </si>
  <si>
    <t>Spotlight</t>
  </si>
  <si>
    <t>[{"id": 18, "name": "Drama"}, {"id": 53, "name": "Thriller"}, {"id": 36, "name": "History"}]</t>
  </si>
  <si>
    <t>http://www.spotlightthefilm.com</t>
  </si>
  <si>
    <t>[{"id": 516, "name": "child abuse"}, {"id": 917, "name": "journalism"}, {"id": 934, "name": "judge"}, {"id": 1196, "name": "florida"}, {"id": 1680, "name": "boston"}, {"id": 2337, "name": "pedophilia"}, {"id": 6148, "name": "court"}, {"id": 9665, "name": "cover-up"}, {"id": 10093, "name": "priest"}, {"id": 10909, "name": "lawyer"}, {"id": 18396, "name": "catholic"}, {"id": 157008, "name": "catholic church"}, {"id": 161207, "name": "catholicism"}, {"id": 161304, "name": "september 11 2001"}, {"id": 195240, "name": "investigative journalism"}, {"id": 204357, "name": "cardinal"}, {"id": 207317, "name": "christmas"}]</t>
  </si>
  <si>
    <t>The true story of how The Boston Globe uncovered the massive scandal of child abuse and the cover-up within the local Catholic Archdiocese, shaking the entire Catholic Church to its core.</t>
  </si>
  <si>
    <t>Break the story. Break the silence.</t>
  </si>
  <si>
    <t>Lara Croft: Tomb Raider</t>
  </si>
  <si>
    <t>[{"id": 1454, "name": "treasure"}, {"id": 1529, "name": "buddhist monk"}, {"id": 5295, "name": "planetary configuration"}, {"id": 5959, "name": "angkor wat"}, {"id": 5960, "name": "illuminati"}, {"id": 5961, "name": "william blake"}, {"id": 6956, "name": "treasure hunt"}, {"id": 41586, "name": "archaeologist"}, {"id": 41645, "name": "based on video game"}, {"id": 184134, "name": "archeology\u00a0"}]</t>
  </si>
  <si>
    <t>English aristocrat Lara Croft is skilled in hand-to-hand combat and in the middle of a battle with a secret society. The shapely archaeologist moonlights as a tomb raider to recover lost antiquities and meets her match in the evil Powell, who's in search of a powerful relic.</t>
  </si>
  <si>
    <t>Born into Wealth. Groomed by the Elite. Trained for Combat.</t>
  </si>
  <si>
    <t>Romeo + Juliet</t>
  </si>
  <si>
    <t>http://www.romeoandjuliet.com/</t>
  </si>
  <si>
    <t>[{"id": 497, "name": "shakespeare"}, {"id": 3691, "name": "forbidden love"}, {"id": 163656, "name": "gun violence"}, {"id": 165086, "name": "star crossed lovers"}, {"id": 165214, "name": "shakespeare in modern dress"}, {"id": 188237, "name": "teenage romance"}, {"id": 188404, "name": "masquerade"}, {"id": 196374, "name": "shakespeare's romeo and juliet"}, {"id": 208052, "name": "gangster grip"}]</t>
  </si>
  <si>
    <t>In director Baz Luhrmann's contemporary take on William Shakespeare's classic tragedy, the Montagues and Capulets have moved their ongoing feud to the sweltering suburb of Verona Beach, where Romeo and Juliet fall in love and secretly wed. Though the film is visually modern, the bard's dialogue remains.</t>
  </si>
  <si>
    <t>My only love sprung from my only hate.</t>
  </si>
  <si>
    <t>Seven Pounds</t>
  </si>
  <si>
    <t>http://www.sonypictures.com/movies/sevenpounds/</t>
  </si>
  <si>
    <t>[{"id": 4459, "name": "vegetarian"}, {"id": 9368, "name": "tax collector"}, {"id": 14743, "name": "pianist"}, {"id": 33768, "name": "blind"}, {"id": 33773, "name": "organ transplant"}, {"id": 33774, "name": "blood type"}]</t>
  </si>
  <si>
    <t>An IRS agent with a fateful secret embarks on an extraordinary journey of redemption by forever changing the lives of seven strangers.</t>
  </si>
  <si>
    <t>Seven names. Seven strangers. One secret.</t>
  </si>
  <si>
    <t>RED</t>
  </si>
  <si>
    <t>[{"id": 28, "name": "Action"}, {"id": 12, "name": "Adventure"}, {"id": 35, "name": "Comedy"}, {"id": 80, "name": "Crime"}, {"id": 53, "name": "Thriller"}]</t>
  </si>
  <si>
    <t>[{"id": 591, "name": "cia"}, {"id": 4948, "name": "retirement"}, {"id": 11325, "name": "shot to death"}, {"id": 12355, "name": "sniper rifle"}, {"id": 18115, "name": "retired"}, {"id": 18117, "name": "female spy"}, {"id": 165909, "name": "alarm"}]</t>
  </si>
  <si>
    <t>When his peaceful life is threatened by a high-tech assassin, former black-ops agent, Frank Moses reassembles his old team in a last ditch effort to survive and uncover his assailants.</t>
  </si>
  <si>
    <t>Still armed. Still dangerous. Still got it.</t>
  </si>
  <si>
    <t>The Tourist</t>
  </si>
  <si>
    <t>[{"id": 28, "name": "Action"}, {"id": 53, "name": "Thriller"}, {"id": 10749, "name": "Romance"}]</t>
  </si>
  <si>
    <t>http://thetourist-movie.com/</t>
  </si>
  <si>
    <t>[{"id": 90, "name": "paris"}, {"id": 612, "name": "hotel"}, {"id": 3864, "name": "false identity"}, {"id": 4654, "name": "undercover agent"}, {"id": 9840, "name": "romance"}]</t>
  </si>
  <si>
    <t>American tourist Frank (Johnny Depp) meets mysterious British woman Elsie (Angelina Jolie) on the train to Venice. Romance seems to bud, but there's more to her than meets the eye. Remake of the 2005 French film "Anthony Zimmer", written and directed by JÃ©rÃ´me Salle.</t>
  </si>
  <si>
    <t>[{"iso_3166_1": "GB", "name": "United Kingdom"}, {"iso_3166_1": "US", "name": "United States of America"}, {"iso_3166_1": "FR", "name": "France"}, {"iso_3166_1": "IT", "name": "Italy"}]</t>
  </si>
  <si>
    <t>[{"iso_639_1": "en", "name": "English"}, {"iso_639_1": "fr", "name": "Fran\u00e7ais"}, {"iso_639_1": "it", "name": "Italiano"}, {"iso_639_1": "ru", "name": "P\u0443\u0441\u0441\u043a\u0438\u0439"}, {"iso_639_1": "es", "name": "Espa\u00f1ol"}]</t>
  </si>
  <si>
    <t>It all started when he met a woman</t>
  </si>
  <si>
    <t>The Day After Tomorrow</t>
  </si>
  <si>
    <t>http://www.thedayaftertomorrow.com/</t>
  </si>
  <si>
    <t>[{"id": 83, "name": "saving the world"}, {"id": 295, "name": "library"}, {"id": 843, "name": "cataclysm"}, {"id": 2210, "name": "climate change"}, {"id": 2212, "name": "greenhouse effect"}, {"id": 2213, "name": "tornado"}, {"id": 2214, "name": "twister"}, {"id": 2215, "name": "hurricane"}, {"id": 2216, "name": "hail"}, {"id": 2218, "name": "temperature drop"}, {"id": 2219, "name": "ice age"}, {"id": 2220, "name": "polar zone"}, {"id": 2221, "name": "meteorology"}, {"id": 2222, "name": "gulfstream"}, {"id": 2223, "name": "barrier ice"}, {"id": 2224, "name": "ice melting"}, {"id": 2225, "name": "third world"}, {"id": 2226, "name": "exodus"}, {"id": 2227, "name": "evacuation"}, {"id": 3693, "name": "climate"}, {"id": 6086, "name": "government"}, {"id": 10794, "name": "snow"}, {"id": 12670, "name": "los angeles"}, {"id": 14760, "name": "scientist"}, {"id": 34161, "name": "doomsday"}, {"id": 157160, "name": "antarctic"}, {"id": 199076, "name": "disaster movie"}]</t>
  </si>
  <si>
    <t>After years of increases in the greenhouse effect,  havoc is wreaked globally in the form of catastrophic hurricanes, tornadoes, tidal waves, floods and the beginning of a new Ice Age. Paleoclimatologist, Jack Hall tries to warn the world while also shepherding to safety his son, trapped in New York after the city is overwhelmed by the start of the new big freeze.</t>
  </si>
  <si>
    <t>[{"iso_639_1": "en", "name": "English"}, {"iso_639_1": "ja", "name": "\u65e5\u672c\u8a9e"}, {"iso_639_1": "fr", "name": "Fran\u00e7ais"}, {"iso_639_1": "ar", "name": "\u0627\u0644\u0639\u0631\u0628\u064a\u0629"}, {"iso_639_1": "es", "name": "Espa\u00f1ol"}]</t>
  </si>
  <si>
    <t>Where will you be?</t>
  </si>
  <si>
    <t>The Beach</t>
  </si>
  <si>
    <t>[{"id": 18, "name": "Drama"}, {"id": 12, "name": "Adventure"}, {"id": 10749, "name": "Romance"}, {"id": 53, "name": "Thriller"}]</t>
  </si>
  <si>
    <t>[{"id": 458, "name": "hippie"}, {"id": 911, "name": "exotic island"}, {"id": 966, "name": "beach"}, {"id": 1969, "name": "map"}, {"id": 2323, "name": "group dynamics"}, {"id": 2988, "name": "shark attack"}, {"id": 3077, "name": "leader"}, {"id": 3434, "name": "thailand"}, {"id": 5890, "name": "community"}, {"id": 5891, "name": "backpacker"}, {"id": 6262, "name": "delusion"}, {"id": 10776, "name": "marijuana"}, {"id": 14751, "name": "youth"}, {"id": 15097, "name": "shark"}, {"id": 34094, "name": "extramarital affair"}]</t>
  </si>
  <si>
    <t>Twenty-something Richard travels to Thailand and finds himself in possession of a strange map. Rumours state that it leads to a solitary beach paradise, a tropical bliss - excited and intrigued, he sets out to find it.</t>
  </si>
  <si>
    <t>[{"iso_639_1": "en", "name": "English"}, {"iso_639_1": "fr", "name": "Fran\u00e7ais"}, {"iso_639_1": "hr", "name": "Hrvatski"}, {"iso_639_1": "sv", "name": "svenska"}, {"iso_639_1": "th", "name": "\u0e20\u0e32\u0e29\u0e32\u0e44\u0e17\u0e22"}]</t>
  </si>
  <si>
    <t>Somewhere on this planet it must exist.</t>
  </si>
  <si>
    <t>Insomnia</t>
  </si>
  <si>
    <t>[{"id": 703, "name": "detective"}, {"id": 718, "name": "confession"}, {"id": 1812, "name": "fbi"}, {"id": 1849, "name": "homicide"}, {"id": 1936, "name": "blackmail"}, {"id": 3879, "name": "suspect"}, {"id": 9673, "name": "love"}, {"id": 9826, "name": "murder"}, {"id": 12670, "name": "los angeles"}, {"id": 13130, "name": "teenager"}, {"id": 207268, "name": "neo-noir"}]</t>
  </si>
  <si>
    <t>Two Los Angeles homicide detectives are dispatched to a northern town where the sun doesn't set to investigate the methodical murder of a local teen.</t>
  </si>
  <si>
    <t>A tough cop. A brilliant killer. An unspeakable crime.</t>
  </si>
  <si>
    <t>Fantastic Mr. Fox</t>
  </si>
  <si>
    <t>http://www.foxsearchlight.com/fantasticmrfox/</t>
  </si>
  <si>
    <t>[{"id": 2527, "name": "fox"}, {"id": 3352, "name": "tree"}, {"id": 4402, "name": "peasant"}, {"id": 9748, "name": "revenge"}, {"id": 11330, "name": "cider"}, {"id": 11331, "name": "tale"}, {"id": 11332, "name": "farm life"}]</t>
  </si>
  <si>
    <t>The Fantastic Mr. Fox bored with his current life, plans a heist against the three local farmers. The farmers, tired of sharing their chickens with the sly fox, seek revenge against him and his family.</t>
  </si>
  <si>
    <t>Dig the life fantastic!</t>
  </si>
  <si>
    <t>Ace Ventura: Pet Detective</t>
  </si>
  <si>
    <t>[{"id": 35, "name": "Comedy"}, {"id": 9648, "name": "Mystery"}]</t>
  </si>
  <si>
    <t>[{"id": 630, "name": "dolphin"}, {"id": 6732, "name": "mascot"}, {"id": 155790, "name": "private detective"}, {"id": 208152, "name": "pets"}]</t>
  </si>
  <si>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 . . or beast!</t>
  </si>
  <si>
    <t>He's the best there is! (Actually, he's the only one there is.)</t>
  </si>
  <si>
    <t>Enemy of the State</t>
  </si>
  <si>
    <t>[{"id": 417, "name": "corruption"}, {"id": 521, "name": "washington d.c."}, {"id": 720, "name": "helicopter"}, {"id": 769, "name": "falsely accused"}, {"id": 1284, "name": "identity"}, {"id": 1666, "name": "mexican standoff"}, {"id": 1936, "name": "blackmail"}, {"id": 2051, "name": "intelligence"}, {"id": 2980, "name": "wiretap"}, {"id": 3376, "name": "satellite"}, {"id": 3635, "name": "national security agency (nsa)"}, {"id": 6078, "name": "politics"}, {"id": 9778, "name": "exploding building"}, {"id": 9937, "name": "suspense"}, {"id": 10092, "name": "mystery"}, {"id": 10391, "name": "mafia"}, {"id": 10410, "name": "conspiracy"}, {"id": 10909, "name": "lawyer"}, {"id": 14536, "name": "crime"}, {"id": 18419, "name": "privacy"}, {"id": 18420, "name": "surveillance"}, {"id": 158938, "name": "baltimore maryland"}, {"id": 227411, "name": "secret hideout"}]</t>
  </si>
  <si>
    <t>Hotshot Washington lawyer, Robert Dean becomes a victim of high-tech identity theft when a hacker slips an incriminating video into his pocket. Soon, a rogue National Security agent sets out to recover the tape â€“ and destroy Dean.</t>
  </si>
  <si>
    <t>It's not paranoia if they're really after you.</t>
  </si>
  <si>
    <t>Click</t>
  </si>
  <si>
    <t>[{"id": 35, "name": "Comedy"}, {"id": 18, "name": "Drama"}, {"id": 14, "name": "Fantasy"}, {"id": 10749, "name": "Romance"}]</t>
  </si>
  <si>
    <t>[{"id": 802, "name": "regret"}, {"id": 1022, "name": "workaholic"}, {"id": 1786, "name": "heart attack"}, {"id": 2301, "name": "architect"}, {"id": 3737, "name": "dying and death"}, {"id": 4379, "name": "time travel"}, {"id": 8506, "name": "remote control"}, {"id": 10103, "name": "children"}, {"id": 11390, "name": "liposuction"}, {"id": 11612, "name": "hospital"}, {"id": 13027, "name": "wedding"}, {"id": 15162, "name": "dog"}, {"id": 34004, "name": "second chance"}, {"id": 156282, "name": "alternate reality"}, {"id": 162225, "name": "fatherhood"}, {"id": 175536, "name": "obese"}]</t>
  </si>
  <si>
    <t>A workaholic architect finds a universal remote that allows him to fast-forward and rewind to different parts of his life. Complications arise when the remote starts to overrule his choices.</t>
  </si>
  <si>
    <t>[{"iso_639_1": "en", "name": "English"}, {"iso_639_1": "pt", "name": "Portugu\u00eas"}, {"iso_639_1": "ja", "name": "\u65e5\u672c\u8a9e"}]</t>
  </si>
  <si>
    <t>What If You Had A Remote... That Controlled Your Universe?</t>
  </si>
  <si>
    <t>Moonrise Kingdom</t>
  </si>
  <si>
    <t>http://www.moonrisekingdom.com</t>
  </si>
  <si>
    <t>[{"id": 41393, "name": "new england"}, {"id": 157303, "name": "first love"}, {"id": 159869, "name": "eye patch"}, {"id": 169962, "name": "search party"}, {"id": 169964, "name": "devastation"}, {"id": 169965, "name": "pen pal"}, {"id": 169967, "name": "handkerchief"}, {"id": 169970, "name": "child smoking"}, {"id": 169977, "name": "small town sheriff"}, {"id": 169978, "name": "the color red"}, {"id": 169981, "name": "the color blue"}, {"id": 169990, "name": "boy scouts"}, {"id": 169991, "name": "sand dancing"}, {"id": 169993, "name": "meet cute"}, {"id": 169995, "name": "boy scouts leader"}, {"id": 174316, "name": "pipe smoking"}, {"id": 179431, "name": "duringcreditsstinger"}]</t>
  </si>
  <si>
    <t>Set on an island off the coast of New England in the summer of 1965, Moonrise Kingdom tells the story of two twelve-year-olds who fall in love, make a secret pact, and run away together into the wilderness. As various authorities try to hunt them down, a violent storm is brewing off-shore â€“ and the peaceful island community is turned upside down in more ways than anyone can handle.</t>
  </si>
  <si>
    <t>A tormenting and surprising story of children and adults during the stormy days of the summer of 1965.</t>
  </si>
  <si>
    <t>The Road</t>
  </si>
  <si>
    <t>http://www.theroad-movie.com/</t>
  </si>
  <si>
    <t>[{"id": 4458, "name": "post-apocalyptic"}, {"id": 4565, "name": "dystopia"}, {"id": 4954, "name": "paternity"}, {"id": 179431, "name": "duringcreditsstinger"}]</t>
  </si>
  <si>
    <t>A father and his son walk alone through burned America. Nothing moves in the ravaged landscape save the ash on the wind and water. It is cold enough to crack stones, and, when the snow falls it is gray. The sky is dark. Their destination is the warmer south, although they don't know what, if anything, awaits them there.</t>
  </si>
  <si>
    <t>In a moment the world changed forever.</t>
  </si>
  <si>
    <t>Sinister</t>
  </si>
  <si>
    <t>[{"id": 27, "name": "Horror"}, {"id": 53, "name": "Thriller"}, {"id": 9648, "name": "Mystery"}]</t>
  </si>
  <si>
    <t>[{"id": 793, "name": "drowning"}, {"id": 904, "name": "pennsylvania"}, {"id": 1468, "name": "child murderer"}, {"id": 9775, "name": "car set on fire"}, {"id": 9826, "name": "murder"}, {"id": 11464, "name": "bag over head"}, {"id": 14546, "name": "massacre"}, {"id": 14755, "name": "power outage"}, {"id": 15292, "name": "hanged man"}, {"id": 15365, "name": "held captive"}, {"id": 33407, "name": "hanging"}, {"id": 34079, "name": "death"}, {"id": 155619, "name": "attic"}, {"id": 158111, "name": "no opening credits"}, {"id": 160329, "name": "super-8"}, {"id": 172992, "name": "ghost child"}, {"id": 182022, "name": "filmed killing"}, {"id": 185767, "name": "crime novelist"}]</t>
  </si>
  <si>
    <t>Found footage helps a true-crime novelist realize how and why a family was murdered in his new home, though his discoveries put his entire family in the path of a supernatural entity.</t>
  </si>
  <si>
    <t>[{"iso_639_1": "en", "name": "English"}, {"iso_639_1": "pt", "name": "Portugu\u00eas"}, {"iso_639_1": "fr", "name": "Fran\u00e7ais"}, {"iso_639_1": "br", "name": ""}]</t>
  </si>
  <si>
    <t>Once you see him, nothing can save you.</t>
  </si>
  <si>
    <t>Wild Wild West</t>
  </si>
  <si>
    <t>[{"id": 28, "name": "Action"}, {"id": 12, "name": "Adventure"}, {"id": 35, "name": "Comedy"}, {"id": 878, "name": "Science Fiction"}, {"id": 37, "name": "Western"}]</t>
  </si>
  <si>
    <t>[{"id": 10028, "name": "steampunk"}, {"id": 10988, "name": "based on tv series"}, {"id": 163671, "name": "steam locomotive"}, {"id": 171636, "name": "drag"}]</t>
  </si>
  <si>
    <t>Legless Southern inventor Dr. Arliss Loveless plans to rekindle the Civil War by assassinating President U.S. Grant. Only two men can stop him: gunfighter James West and master-of-disguise and inventor Artemus Gordon. The two must team up to thwart Loveless' plans.</t>
  </si>
  <si>
    <t>It's a whole new west.</t>
  </si>
  <si>
    <t>Journey 2: The Mysterious Island</t>
  </si>
  <si>
    <t>http://www.themysteriousisland.com/</t>
  </si>
  <si>
    <t>[{"id": 10364, "name": "mission"}, {"id": 40894, "name": "mysterious island"}, {"id": 156091, "name": "missing person"}, {"id": 179431, "name": "duringcreditsstinger"}, {"id": 209714, "name": "3d"}]</t>
  </si>
  <si>
    <t>Sean Anderson partners with his mom's boyfriend on a mission to find his grandfather, who is thought to be missing on a mythical island.</t>
  </si>
  <si>
    <t>Believe the Impossible. Discover the Incredible.</t>
  </si>
  <si>
    <t>Resident Evil</t>
  </si>
  <si>
    <t>[{"id": 27, "name": "Horror"}, {"id": 28, "name": "Action"}, {"id": 878, "name": "Science Fiction"}]</t>
  </si>
  <si>
    <t>http://www.sonypictures.com/movies/residentevil/index.html</t>
  </si>
  <si>
    <t>[{"id": 1568, "name": "undercover"}, {"id": 1852, "name": "mutant"}, {"id": 4565, "name": "dystopia"}, {"id": 10410, "name": "conspiracy"}, {"id": 12377, "name": "zombie"}, {"id": 41645, "name": "based on video game"}]</t>
  </si>
  <si>
    <t>When a virus leaks from a top-secret facility, turning all resident researchers into ravenous zombies and their lab animals into mutated hounds from hell, the government sends in an elite military task force to contain the outbreak. Alice and Rain are charged with leading the mission. But they only have three hours before the pathogen becomes airborne and infects the world.</t>
  </si>
  <si>
    <t>[{"iso_3166_1": "FR", "name": "France"}, {"iso_3166_1": "DE", "name": "Germany"}, {"iso_3166_1": "GB", "name": "United Kingdom"}, {"iso_3166_1": "US", "name": "United States of America"}]</t>
  </si>
  <si>
    <t>A secret experiment. A deadly virus. A fatal mistake.</t>
  </si>
  <si>
    <t>Bridge to Terabithia</t>
  </si>
  <si>
    <t>[{"id": 12, "name": "Adventure"}, {"id": 18, "name": "Drama"}, {"id": 10751, "name": "Family"}]</t>
  </si>
  <si>
    <t>http://disney.go.com/disneyvideos/liveaction/bridgetoterabithia/</t>
  </si>
  <si>
    <t>[{"id": 1155, "name": "brother sister relationship"}, {"id": 6054, "name": "friendship"}, {"id": 6733, "name": "bullying"}, {"id": 10226, "name": "neighbor"}, {"id": 10873, "name": "school"}, {"id": 13151, "name": "drawing"}, {"id": 15101, "name": "based on children's book"}, {"id": 166287, "name": "school bus"}, {"id": 170344, "name": "imagination"}, {"id": 170345, "name": "creek"}, {"id": 170350, "name": "clubhouse"}, {"id": 170351, "name": "reality vs fantasy"}, {"id": 170356, "name": "outsider"}, {"id": 170362, "name": "fantasy world"}, {"id": 204383, "name": "overflowing with imagination"}]</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</si>
  <si>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t>
  </si>
  <si>
    <t>Close your eyes, but keep your mind wide open.</t>
  </si>
  <si>
    <t>Jackie Brown</t>
  </si>
  <si>
    <t>[{"id": 35, "name": "Comedy"}, {"id": 80, "name": "Crime"}, {"id": 10749, "name": "Romance"}]</t>
  </si>
  <si>
    <t>[{"id": 822, "name": "airport"}, {"id": 1449, "name": "underworld"}, {"id": 2001, "name": "arms deal"}, {"id": 6110, "name": "weapon"}, {"id": 6149, "name": "police"}, {"id": 14964, "name": "drug"}]</t>
  </si>
  <si>
    <t>Jackie Brown is a flight attendant who gets caught in the middle of smuggling cash into the country for her gunrunner boss. When the cops try to use Jackie to get to her boss, she hatches a planâ€”with help from a bail bondsmanâ€”to keep the money for herself. Based on Elmore Leonard's novel â€œRum Punchâ€.</t>
  </si>
  <si>
    <t>Six players on the trail of a half a million in Cash. There's only one question... Who's playing who?</t>
  </si>
  <si>
    <t>You Don't Mess with the Zohan</t>
  </si>
  <si>
    <t>[{"id": 35, "name": "Comedy"}, {"id": 28, "name": "Action"}]</t>
  </si>
  <si>
    <t>http://www.youdontmesswiththezohan.com/</t>
  </si>
  <si>
    <t>[{"id": 242, "name": "new york"}, {"id": 536, "name": "israel"}, {"id": 539, "name": "middle east"}, {"id": 928, "name": "hairdresser"}, {"id": 2336, "name": "ladykiller"}, {"id": 3037, "name": "mossad"}, {"id": 3038, "name": "israeli"}, {"id": 3039, "name": "palestinian"}, {"id": 3188, "name": "heart-throb"}, {"id": 5907, "name": "middle east conflict"}, {"id": 6785, "name": "hairstyle"}, {"id": 8932, "name": "hacky sack"}]</t>
  </si>
  <si>
    <t>An Israeli counterterrorism soldier with a secretly fabulous ambition to become a Manhattan hairstylist. Zohan's desire runs so deep that he'll do anything -- including faking his own death and going head-to-head with an Arab cab driver -- to make his dreams come true.</t>
  </si>
  <si>
    <t>[{"iso_639_1": "en", "name": "English"}, {"iso_639_1": "he", "name": "\u05e2\u05b4\u05d1\u05b0\u05e8\u05b4\u05d9\u05ea"}]</t>
  </si>
  <si>
    <t>Lather. Rinse. Save the world.</t>
  </si>
  <si>
    <t>Friends with Benefits</t>
  </si>
  <si>
    <t>http://www.fwb-movie.com/</t>
  </si>
  <si>
    <t>[{"id": 3739, "name": "funeral"}, {"id": 9713, "name": "friends"}, {"id": 11612, "name": "hospital"}, {"id": 179430, "name": "aftercreditsstinger"}, {"id": 179431, "name": "duringcreditsstinger"}]</t>
  </si>
  <si>
    <t>Jamie is a New York-based executive recruiter who entices Dylan, an art director from Los Angeles, to take a job at the New York office of GQ magazine. Finding that they have much in common, the two become fast friends. Feeling jaded by a number of broken romances, Dylan and Jamie decide that they are ready to quit looking for true love and focus on having fun. However, complications unfold when the two best pals add sex to their relationship.</t>
  </si>
  <si>
    <t>Some friends come with a happy ending.</t>
  </si>
  <si>
    <t>Jurassic Park</t>
  </si>
  <si>
    <t>http://www.jurassicpark.com/</t>
  </si>
  <si>
    <t>[{"id": 911, "name": "exotic island"}, {"id": 1718, "name": "dna"}, {"id": 1719, "name": "paleontology"}, {"id": 1720, "name": "tyrannosaurus rex"}, {"id": 1764, "name": "triceratops"}, {"id": 1765, "name": "brontosaurus"}, {"id": 1767, "name": "electric fence"}, {"id": 2041, "name": "island"}, {"id": 12616, "name": "dinosaur"}, {"id": 155582, "name": "amusement park"}, {"id": 158340, "name": "theme park"}, {"id": 178010, "name": "jurassic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</si>
  <si>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</si>
  <si>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An adventure 65 million years in the making.</t>
  </si>
  <si>
    <t>Donnie Brasco</t>
  </si>
  <si>
    <t>[{"id": 1568, "name": "undercover"}, {"id": 2148, "name": "colombia"}, {"id": 10391, "name": "mafia"}, {"id": 11578, "name": "mobster"}, {"id": 11719, "name": "dirty cop"}, {"id": 167715, "name": "informant"}, {"id": 177554, "name": "stealing money"}, {"id": 177555, "name": "marriage counselor"}, {"id": 177565, "name": "shaving cream"}, {"id": 177571, "name": "playing cards"}]</t>
  </si>
  <si>
    <t>An FBI undercover agent infilitrates the mob and finds himself identifying more with the mafia life at the expense of his regular one.</t>
  </si>
  <si>
    <t>[{"iso_639_1": "ja", "name": "\u65e5\u672c\u8a9e"}, {"iso_639_1": "en", "name": "English"}, {"iso_639_1": "it", "name": "Italiano"}]</t>
  </si>
  <si>
    <t>Based on a true story.</t>
  </si>
  <si>
    <t>The DUFF</t>
  </si>
  <si>
    <t>http://www.duffmovie.com/</t>
  </si>
  <si>
    <t>[{"id": 6270, "name": "high school"}, {"id": 13130, "name": "teenager"}, {"id": 15402, "name": "popularity"}, {"id": 33910, "name": "high school student"}, {"id": 155722, "name": "teen comedy"}, {"id": 179431, "name": "duringcreditsstinger"}, {"id": 222174, "name": "girl next door"}, {"id": 223438, "name": "based on young adult novel"}]</t>
  </si>
  <si>
    <t>Bianca's universe turns upside down when she learns that her high school refers to her as a â€˜DUFF' (Designated Ugly Fat Friend). Hoping to erase that label, she enlists the help of a charming jock and her favorite teacher. Together they'll face the school's mean girl and remind everyone that we are all someone's DUFFâ€¦ and that's totally fine.</t>
  </si>
  <si>
    <t>You either know one, you have one, or you are one.</t>
  </si>
  <si>
    <t>Kick-Ass 2</t>
  </si>
  <si>
    <t>[{"id": 853, "name": "crime fighter"}, {"id": 1308, "name": "secret identity"}, {"id": 8828, "name": "marvel comic"}, {"id": 9715, "name": "superhero"}, {"id": 179430, "name": "aftercreditsstinger"}, {"id": 213104, "name": "teen superheroes"}]</t>
  </si>
  <si>
    <t>After Kick-Assâ€™ insane bravery inspires a new wave of self-made masked crusaders, he joins a patrol led by the Colonel Stars and Stripes. When these amateur superheroes are hunted down by Red Mist â€” reborn as The Mother Fucker â€” only the blade-wielding Hit-Girl can prevent their annihilation.</t>
  </si>
  <si>
    <t>You Can't Fight Your Destiny.</t>
  </si>
  <si>
    <t>Serbuan maut</t>
  </si>
  <si>
    <t>http://www.sonyclassics.com/theraid/</t>
  </si>
  <si>
    <t>[{"id": 9730, "name": "crime boss"}, {"id": 14873, "name": "tenement"}, {"id": 156640, "name": "high rise"}, {"id": 156641, "name": "monitor"}, {"id": 156642, "name": "tower block"}, {"id": 156645, "name": "jakarta indonesia"}, {"id": 156648, "name": "swat"}, {"id": 156788, "name": "swat team"}]</t>
  </si>
  <si>
    <t>Deep in the heart of Jakarta's slums lies an impenetrable safe house for the world's most dangerous killers and gangsters. Until now, the run-down apartment block has been considered untouchable to even the bravest of police. Cloaked under the cover of pre-dawn darkness and silence, an elite swat team is tasked with raiding the safe house in order to take down the notorious drug lord that runs it.  But when a chance encounter with a spotter blows their cover and news of their assault reaches the drug lord, the building's lights are cut and all the exits blocked. Stranded on the sixth floor with no way out, the unit must fight their way through the city's worst to survive their mission. Starring Indonesian martial arts sensation Iko Uwais.</t>
  </si>
  <si>
    <t>[{"iso_3166_1": "ID", "name": "Indonesia"}, {"iso_3166_1": "US", "name": "United States of America"}, {"iso_3166_1": "FR", "name": "France"}]</t>
  </si>
  <si>
    <t>[{"iso_639_1": "id", "name": "Bahasa indonesia"}]</t>
  </si>
  <si>
    <t>1 Ruthless Crime Lord, 20 Elite Cops, 30 Floors of Hell</t>
  </si>
  <si>
    <t>The Raid</t>
  </si>
  <si>
    <t>Percy Jackson: Sea of Monsters</t>
  </si>
  <si>
    <t>http://www.percyjacksonthemovie.com/us/#!/home</t>
  </si>
  <si>
    <t>[{"id": 351, "name": "poison"}, {"id": 2034, "name": "hermes"}, {"id": 14667, "name": "poseidon"}, {"id": 180548, "name": "demigod"}, {"id": 180909, "name": "golden fleece"}, {"id": 180912, "name": "olympus"}, {"id": 209714, "name": "3d"}, {"id": 221835, "name": "kronos"}, {"id": 221836, "name": "overthrow olympus"}, {"id": 223438, "name": "based on young adult novel"}]</t>
  </si>
  <si>
    <t>In their quest to confront the ultimate evil, Percy and his friends battle swarms of mythical creatures to find the mythical Golden Fleece and to stop an ancient evil from rising.</t>
  </si>
  <si>
    <t>Where There Are Gods, There Are Monsters.</t>
  </si>
  <si>
    <t>Charlie's Angels</t>
  </si>
  <si>
    <t>[{"id": 779, "name": "martial arts"}, {"id": 5248, "name": "female friendship"}, {"id": 33626, "name": "millionaire"}, {"id": 33705, "name": "agent"}]</t>
  </si>
  <si>
    <t>Aspects of this take on the 1970s hit TV series are similar to the original show :Angels Dylan, Natalie and Alex still work for Charlie and interface with Bosley. They still flip their hair, stop traffic with a smile and kick butt. The differences are the unsubtle humor, the martial arts training and the high-tech premise: This time, they're hot on the trail of stolen software.</t>
  </si>
  <si>
    <t>[{"iso_639_1": "en", "name": "English"}, {"iso_639_1": "de", "name": "Deutsch"}, {"iso_639_1": "fi", "name": "suomi"}, {"iso_639_1": "ja", "name": "\u65e5\u672c\u8a9e"}, {"iso_639_1": "cn", "name": "\u5e7f\u5dde\u8bdd / \u5ee3\u5dde\u8a71"}]</t>
  </si>
  <si>
    <t>Get Some Action</t>
  </si>
  <si>
    <t>The Princess Diaries</t>
  </si>
  <si>
    <t>[{"id": 35, "name": "Comedy"}, {"id": 10751, "name": "Family"}, {"id": 10749, "name": "Romance"}]</t>
  </si>
  <si>
    <t>[{"id": 5515, "name": "heir to the throne"}, {"id": 5987, "name": "grandmother granddaughter relationship"}, {"id": 6270, "name": "high school"}, {"id": 7376, "name": "princess"}, {"id": 9920, "name": "royalty"}, {"id": 13130, "name": "teenager"}, {"id": 15402, "name": "popularity"}, {"id": 171556, "name": "social outcast"}, {"id": 223438, "name": "based on young adult novel"}]</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</si>
  <si>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</si>
  <si>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She rocks. She rules. She reigns.</t>
  </si>
  <si>
    <t>Casino</t>
  </si>
  <si>
    <t>[{"id": 383, "name": "poker"}, {"id": 726, "name": "drug abuse"}, {"id": 1228, "name": "1970s"}, {"id": 2635, "name": "overdose"}, {"id": 33625, "name": "illegal prostitution"}]</t>
  </si>
  <si>
    <t>The life of the gambling paradise â€“ Las Vegas â€“ and its dark mafia underbelly.</t>
  </si>
  <si>
    <t>No one stays at the top forever.</t>
  </si>
  <si>
    <t>American Reunion</t>
  </si>
  <si>
    <t>http://www.americanreunionmovie.com/</t>
  </si>
  <si>
    <t>[{"id": 1157, "name": "wife husband relationship"}, {"id": 9663, "name": "sequel"}, {"id": 18187, "name": "family reunion"}, {"id": 33451, "name": "masturbation"}, {"id": 161158, "name": "scat"}, {"id": 161213, "name": "high school reunion"}, {"id": 179173, "name": "quitting a job"}, {"id": 179178, "name": "milf"}, {"id": 179431, "name": "duringcreditsstinger"}]</t>
  </si>
  <si>
    <t>The characters we met a little more than a decade ago are returning to East Great Falls for their high-school reunion. In one long-overdue weekend, they will discover what has changed, who hasnâ€™t and that time and distance canâ€™t break the bonds of friendship. It was summer 1999 when four small-town Michigan boys began a quest to lose their virginity. In the years that have passed, Jim and Michelle married while Kevin and Vicky said goodbye. Oz and Heather grew apart, but Finch still longs for Stiflerâ€™s mom. Now these lifelong friends have come home as adults to reminisce about â€“ and get inspired by â€“ the hormonal teens who launched a comedy legend.</t>
  </si>
  <si>
    <t>Save the best piece for last.</t>
  </si>
  <si>
    <t>A Christmas Carol</t>
  </si>
  <si>
    <t>[{"id": 16, "name": "Animation"}, {"id": 18, "name": "Drama"}]</t>
  </si>
  <si>
    <t>http://disney.go.com/disneypictures/achristmascarol/?cmp=dcom_VAN_WDSHE_ACC_van_dcomcc__Extl</t>
  </si>
  <si>
    <t>[{"id": 65, "name": "holiday"}, {"id": 818, "name": "based on novel"}, {"id": 8250, "name": "victorian england"}, {"id": 10594, "name": "money"}, {"id": 33965, "name": "christmas eve"}, {"id": 33966, "name": "scrooge"}, {"id": 161174, "name": "christmas carol"}, {"id": 162846, "name": "ghost"}, {"id": 170457, "name": "lesson"}, {"id": 180975, "name": "charles dickens"}, {"id": 207317, "name": "christmas"}]</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</si>
  <si>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</si>
  <si>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Season's Greedings</t>
  </si>
  <si>
    <t>O Brother, Where Art Thou?</t>
  </si>
  <si>
    <t>[{"id": 530, "name": "prophecy"}, {"id": 531, "name": "southern usa"}, {"id": 532, "name": "music record"}, {"id": 727, "name": "country music"}, {"id": 787, "name": "mississippi"}, {"id": 3182, "name": "seduction"}, {"id": 4344, "name": "musical"}, {"id": 4373, "name": "fraud"}]</t>
  </si>
  <si>
    <t>In the deep south during the 1930s, three escaped convicts search for hidden treasure while a relentless lawman pursues them. On their journey they come across many comical characters and incredible situations. Based upon Homer's 'Odyssey'.</t>
  </si>
  <si>
    <t>They have a plan...but not a clue.</t>
  </si>
  <si>
    <t>R.I.P.D.</t>
  </si>
  <si>
    <t>[{"id": 14, "name": "Fantasy"}, {"id": 28, "name": "Action"}, {"id": 35, "name": "Comedy"}, {"id": 80, "name": "Crime"}]</t>
  </si>
  <si>
    <t>http://www.ripd.com/</t>
  </si>
  <si>
    <t>[{"id": 1321, "name": "gold"}, {"id": 4668, "name": "police operation"}, {"id": 9104, "name": "partner"}, {"id": 9748, "name": "revenge"}, {"id": 10327, "name": "undead"}, {"id": 162846, "name": "ghost"}, {"id": 207199, "name": "police department"}]</t>
  </si>
  <si>
    <t>A recently slain cop joins a team of undead police officers working for the Rest in Peace Department and tries to find the man who murdered him. Based on the comic by Peter M. Lenkov.</t>
  </si>
  <si>
    <t>To protect and serve the living</t>
  </si>
  <si>
    <t>Brooklyn</t>
  </si>
  <si>
    <t>http://www.foxsearchlight.com/brooklyn/</t>
  </si>
  <si>
    <t>[{"id": 128, "name": "love triangle"}, {"id": 818, "name": "based on novel"}, {"id": 1007, "name": "homesickness"}, {"id": 1950, "name": "vororte"}, {"id": 3799, "name": "ship"}, {"id": 5890, "name": "community"}, {"id": 6038, "name": "marriage"}, {"id": 11935, "name": "working class"}, {"id": 12390, "name": "boarding house"}, {"id": 14985, "name": "ireland"}, {"id": 41523, "name": "brooklyn new york city"}, {"id": 189092, "name": "journey"}, {"id": 196521, "name": "dual life"}, {"id": 206160, "name": "irish immigrant"}, {"id": 208611, "name": "1950s"}]</t>
  </si>
  <si>
    <t>In 1950s Ireland and New York, young Ellis Lacey has to choose between two men and two countries.</t>
  </si>
  <si>
    <t>Two countries, two loves, one heart</t>
  </si>
  <si>
    <t>Sucker Punch</t>
  </si>
  <si>
    <t>http://suckerpunchmovie.warnerbros.com</t>
  </si>
  <si>
    <t>[{"id": 1411, "name": "brothel"}, {"id": 2486, "name": "fantasy"}, {"id": 2884, "name": "asylum"}, {"id": 3026, "name": "reality"}, {"id": 10685, "name": "escape"}, {"id": 14544, "name": "robot"}, {"id": 14819, "name": "violence"}, {"id": 18128, "name": "inmate"}, {"id": 18677, "name": "alternative"}, {"id": 170344, "name": "imagination"}, {"id": 189400, "name": "lobotomy"}]</t>
  </si>
  <si>
    <t>A young girl is institutionalized by her abusive stepfather. Retreating to an alternative reality as a coping strategy, she envisions a plan which will help her escape from the mental facility.</t>
  </si>
  <si>
    <t>You will be unprepared</t>
  </si>
  <si>
    <t>Hail, Caesar!</t>
  </si>
  <si>
    <t>[{"id": 35, "name": "Comedy"}, {"id": 18, "name": "Drama"}, {"id": 9648, "name": "Mystery"}]</t>
  </si>
  <si>
    <t>http://www.hailcaesar-film.com/ww/</t>
  </si>
  <si>
    <t>[{"id": 736, "name": "journalist"}, {"id": 977, "name": "cat"}, {"id": 1336, "name": "ransom"}, {"id": 1930, "name": "kidnapping"}, {"id": 5049, "name": "ancient rome"}, {"id": 9732, "name": "movie in movie"}, {"id": 12396, "name": "hollywood"}, {"id": 15060, "name": "period drama"}]</t>
  </si>
  <si>
    <t>Tells the comedic tale of Eddie Mannix, a fixer who worked for the Hollywood studios in the 1950s. The story finds him at work when a star mysteriously disappears in the middle of filming.</t>
  </si>
  <si>
    <t>Lights. Camera. Abduction.</t>
  </si>
  <si>
    <t>White House Down</t>
  </si>
  <si>
    <t>[{"id": 840, "name": "usa president"}, {"id": 10410, "name": "conspiracy"}, {"id": 41249, "name": "secret service"}, {"id": 192099, "name": "the white house"}]</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</si>
  <si>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</si>
  <si>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It will start like any other day.</t>
  </si>
  <si>
    <t>This Means War</t>
  </si>
  <si>
    <t>[{"id": 28, "name": "Action"}, {"id": 35, "name": "Comedy"}, {"id": 10749, "name": "Romance"}]</t>
  </si>
  <si>
    <t>http://www.thismeanswarmovie.com/</t>
  </si>
  <si>
    <t>[{"id": 128, "name": "love triangle"}, {"id": 6054, "name": "friendship"}, {"id": 13043, "name": "dating"}, {"id": 182178, "name": "sushi bar"}, {"id": 182185, "name": "exploding airplane"}, {"id": 182195, "name": "online dating"}, {"id": 182196, "name": "stable"}, {"id": 182198, "name": "karate class"}, {"id": 182204, "name": "dog shelter"}]</t>
  </si>
  <si>
    <t>Two top CIA operatives wage an epic battle against one another after they discover they are dating the same woman.</t>
  </si>
  <si>
    <t>It's SPY Against SPY</t>
  </si>
  <si>
    <t>The Visit</t>
  </si>
  <si>
    <t>http://www.stayinyourroom.com/</t>
  </si>
  <si>
    <t>[{"id": 897, "name": "rap music"}, {"id": 904, "name": "pennsylvania"}, {"id": 1155, "name": "brother sister relationship"}, {"id": 4932, "name": "farm"}, {"id": 9229, "name": "grandparents"}, {"id": 9826, "name": "murder"}, {"id": 10103, "name": "children"}, {"id": 10183, "name": "independent film"}, {"id": 13127, "name": "farmhouse"}, {"id": 14768, "name": "single mother"}, {"id": 14819, "name": "violence"}, {"id": 160841, "name": "oven"}, {"id": 163053, "name": "found footage"}, {"id": 172664, "name": "hide and seek"}, {"id": 200283, "name": "diaper"}]</t>
  </si>
  <si>
    <t>The terrifying story of a brother and sister who are sent to their grandparents' remote Pennsylvania farm for a weeklong trip. Once the children discover that the elderly couple is involved in something deeply disturbing, they see their chances of getting back home are growing smaller every day.</t>
  </si>
  <si>
    <t>No one loves you like your grandparents.</t>
  </si>
  <si>
    <t>Scott Pilgrim vs. the World</t>
  </si>
  <si>
    <t>http://www.scottpilgrimthemovie.com/</t>
  </si>
  <si>
    <t>[{"id": 170335, "name": "whipping"}, {"id": 175297, "name": "hipster"}, {"id": 175301, "name": "underage girlfriend"}, {"id": 175309, "name": "animated flashback"}, {"id": 175314, "name": "character's point of view camera shot"}, {"id": 175316, "name": "unconsciousness"}, {"id": 175321, "name": "girl fight"}, {"id": 175322, "name": "vegan"}, {"id": 179430, "name": "aftercreditsstinger"}]</t>
  </si>
  <si>
    <t>Scott Pilgrim is a film adaptation of the critically acclaimed, award-winning series of graphic novels of the same name by Canadian cartoonist Bryan Lee Oâ€™Malley. Scott Pilgrim is a 23 year old Canadian slacker and wannabe rockstar who falls in love with an American delivery girl, Ramona V. Flowers, and must defeat her seven "evil exes" to be able to date her.</t>
  </si>
  <si>
    <t>Get the hot girl. Defeat her evil exes. Hit love where it hurts.</t>
  </si>
  <si>
    <t>Grown Ups</t>
  </si>
  <si>
    <t>http://www.grownups-movie.com/</t>
  </si>
  <si>
    <t>[{"id": 2064, "name": "overweight"}, {"id": 6954, "name": "swing"}, {"id": 7600, "name": "foot"}, {"id": 11428, "name": "convertible"}, {"id": 11715, "name": "arrow"}]</t>
  </si>
  <si>
    <t>After their high school basketball coach passes away, five good friends and former teammates reunite for a Fourth of July holiday weekend.</t>
  </si>
  <si>
    <t>Boys will be boys. . . some longer than others.</t>
  </si>
  <si>
    <t>Valkyrie</t>
  </si>
  <si>
    <t>[{"id": 18, "name": "Drama"}, {"id": 53, "name": "Thriller"}, {"id": 36, "name": "History"}, {"id": 10752, "name": "War"}]</t>
  </si>
  <si>
    <t>[{"id": 220, "name": "berlin"}, {"id": 236, "name": "suicide"}, {"id": 258, "name": "bomb"}, {"id": 441, "name": "assassination"}, {"id": 836, "name": "resistance"}, {"id": 1157, "name": "wife husband relationship"}, {"id": 1956, "name": "world war ii"}, {"id": 3063, "name": "adolf hitler"}, {"id": 4812, "name": "plan"}, {"id": 6054, "name": "friendship"}, {"id": 9758, "name": "deception"}, {"id": 10202, "name": "treason"}, {"id": 10786, "name": "colonel"}, {"id": 11109, "name": "military officer"}, {"id": 11121, "name": "plot"}, {"id": 11122, "name": "german officer"}, {"id": 11123, "name": "piano wire"}, {"id": 11124, "name": "medal"}, {"id": 14819, "name": "violence"}]</t>
  </si>
  <si>
    <t>Wounded in Africa during World War II, Nazi Col. Claus von Stauffenberg returns to his native Germany and joins the Resistance in a daring plan to create a shadow government and assassinate Adolf Hitler. When events unfold so that he becomes a central player, he finds himself tasked with both leading the coup and personally killing the FÃ¼hrer.</t>
  </si>
  <si>
    <t>Many saw evil. They dared to stop it.</t>
  </si>
  <si>
    <t>Contagion</t>
  </si>
  <si>
    <t>[{"id": 18, "name": "Drama"}, {"id": 53, "name": "Thriller"}, {"id": 878, "name": "Science Fiction"}]</t>
  </si>
  <si>
    <t>http://contagionmovie.warnerbros.com/</t>
  </si>
  <si>
    <t>[{"id": 83, "name": "saving the world"}, {"id": 2766, "name": "mutation"}, {"id": 4884, "name": "infection"}, {"id": 6564, "name": "terminal illness"}, {"id": 6898, "name": "quarantine"}, {"id": 9744, "name": "outbreak"}, {"id": 13004, "name": "medical"}, {"id": 14674, "name": "vaccine"}, {"id": 14675, "name": "lethal virus"}, {"id": 14760, "name": "scientist"}, {"id": 17995, "name": "epidemic"}]</t>
  </si>
  <si>
    <t>As an epidemic of a lethal airborne virus - that kills within days - rapidly grows, the worldwide medical community races to find a cure and control the panic that spreads faster than the virus itself.</t>
  </si>
  <si>
    <t>[{"iso_3166_1": "US", "name": "United States of America"}, {"iso_3166_1": "AE", "name": "United Arab Emirates"}]</t>
  </si>
  <si>
    <t>[{"iso_639_1": "en", "name": "English"}, {"iso_639_1": "cn", "name": "\u5e7f\u5dde\u8bdd / \u5ee3\u5dde\u8a71"}, {"iso_639_1": "zh", "name": "\u666e\u901a\u8bdd"}]</t>
  </si>
  <si>
    <t>Nothing spreads like fear</t>
  </si>
  <si>
    <t>Final Destination</t>
  </si>
  <si>
    <t>[{"id": 4133, "name": "omen"}, {"id": 10812, "name": "airplane accident"}, {"id": 13092, "name": "corpse"}, {"id": 34079, "name": "death"}, {"id": 199686, "name": "near-death experience"}]</t>
  </si>
  <si>
    <t>After a teenager has a terrifying vision of him and his friends dying in a plane crash, he prevents the accident only to have Death hunt them down, one by one.</t>
  </si>
  <si>
    <t>No accidents. No coincidences. No escapes. You can't cheat death.</t>
  </si>
  <si>
    <t>True Lies</t>
  </si>
  <si>
    <t>[{"id": 470, "name": "spy"}, {"id": 949, "name": "terrorist"}, {"id": 1196, "name": "florida"}, {"id": 1419, "name": "gun"}, {"id": 1930, "name": "kidnapping"}, {"id": 2284, "name": "horseback riding"}, {"id": 3546, "name": "florida keys"}, {"id": 4289, "name": "secret agent"}, {"id": 161520, "name": "terrorist plot"}, {"id": 167444, "name": "top secret"}, {"id": 167451, "name": "woman with glasses"}, {"id": 167455, "name": "hit with a telephone"}, {"id": 167461, "name": "truth serum"}, {"id": 167466, "name": "mushroom cloud"}, {"id": 167467, "name": "jackhammer"}, {"id": 217421, "name": "key west"}]</t>
  </si>
  <si>
    <t>Harry Tasker is a secret agent for the United States Government. For years, he has kept his job from his wife, but is forced to reveal his identity and try to stop nuclear terrorists when he and his wife are kidnapped by them.</t>
  </si>
  <si>
    <t>[{"iso_639_1": "en", "name": "English"}, {"iso_639_1": "fr", "name": "Fran\u00e7ais"}, {"iso_639_1": "ar", "name": "\u0627\u0644\u0639\u0631\u0628\u064a\u0629"}, {"iso_639_1": "de", "name": "Deutsch"}]</t>
  </si>
  <si>
    <t>When he said I do, he never said what he did.</t>
  </si>
  <si>
    <t>No Strings Attached</t>
  </si>
  <si>
    <t>http://www.nostringsattachedmovie.com/</t>
  </si>
  <si>
    <t>[{"id": 494, "name": "father son relationship"}, {"id": 1760, "name": "casual meeting"}, {"id": 9139, "name": "student of medicine"}, {"id": 9713, "name": "friends"}, {"id": 9988, "name": "valentine"}, {"id": 10556, "name": "male female relationship"}, {"id": 10827, "name": "open relationship"}, {"id": 11316, "name": "sexual humor"}, {"id": 12392, "name": "best friend"}, {"id": 172454, "name": "casual sex"}, {"id": 178329, "name": "best friends in love"}, {"id": 179431, "name": "duringcreditsstinger"}, {"id": 219779, "name": "fling"}, {"id": 226774, "name": "father son conflict"}, {"id": 231225, "name": "friends with benefit"}]</t>
  </si>
  <si>
    <t>Emma is a busy doctor who sets up a seemingly perfect arrangement when she offers her best friend Adam a relationship with one rule: No strings attached. But when a fling becomes a thing, can sex friends stay best friends?</t>
  </si>
  <si>
    <t>Friendship has its benefits.</t>
  </si>
  <si>
    <t>Unknown</t>
  </si>
  <si>
    <t>http://unknownmovie.warnerbros.com/</t>
  </si>
  <si>
    <t>[{"id": 444, "name": "taxi"}, {"id": 612, "name": "hotel"}, {"id": 732, "name": "coma"}, {"id": 1749, "name": "taxi driver"}, {"id": 3071, "name": "prince"}, {"id": 11435, "name": "briefcase"}, {"id": 11612, "name": "hospital"}, {"id": 155751, "name": "stolen identity"}]</t>
  </si>
  <si>
    <t>An American biologist attending a conference in Berlin awakens from a coma after a car accident, only to discover that someone has taken his identity and that no one, not even his wife, believes him. With the help of an illegal immigrant and a former Stazi agent, he sets out to prove who he is and find out why people are trying to kill him.</t>
  </si>
  <si>
    <t>[{"iso_3166_1": "FR", "name": "France"}, {"iso_3166_1": "DE", "name": "Germany"}, {"iso_3166_1": "GB", "name": "United Kingdom"}]</t>
  </si>
  <si>
    <t>[{"iso_639_1": "en", "name": "English"}, {"iso_639_1": "de", "name": "Deutsch"}, {"iso_639_1": "tr", "name": "T\u00fcrk\u00e7e"}, {"iso_639_1": "ar", "name": "\u0627\u0644\u0639\u0631\u0628\u064a\u0629"}]</t>
  </si>
  <si>
    <t>Take Back Your Life</t>
  </si>
  <si>
    <t>Abraham Lincoln: Vampire Hunter</t>
  </si>
  <si>
    <t>[{"id": 28, "name": "Action"}, {"id": 14, "name": "Fantasy"}, {"id": 27, "name": "Horror"}]</t>
  </si>
  <si>
    <t>[{"id": 840, "name": "usa president"}, {"id": 3133, "name": "vampire"}, {"id": 163671, "name": "steam locomotive"}, {"id": 179585, "name": "american civil war"}, {"id": 207928, "name": "19th century"}, {"id": 209409, "name": "abraham lincoln"}, {"id": 209714, "name": "3d"}]</t>
  </si>
  <si>
    <t>President Lincoln's mother is killed by a supernatural creature, which fuels his passion to crush vampires and their slave-owning helpers.</t>
  </si>
  <si>
    <t>Are you a patriot or a vampire?</t>
  </si>
  <si>
    <t>Hot Fuzz</t>
  </si>
  <si>
    <t>[{"id": 80, "name": "Crime"}, {"id": 28, "name": "Action"}, {"id": 35, "name": "Comedy"}]</t>
  </si>
  <si>
    <t>http://www.universalstudiosentertainment.com/hot-fuzz/</t>
  </si>
  <si>
    <t>[{"id": 5331, "name": "village"}, {"id": 5638, "name": "arrest"}, {"id": 6149, "name": "police"}, {"id": 9104, "name": "partner"}, {"id": 9826, "name": "murder"}, {"id": 10410, "name": "conspiracy"}, {"id": 12371, "name": "gunfight"}, {"id": 167268, "name": "police force"}, {"id": 167284, "name": "cowboy costume"}, {"id": 207819, "name": "accident"}]</t>
  </si>
  <si>
    <t>Top London cop, PC Nicholas Angel is good. Too good.  To stop the rest of his team from looking bad, he is reassigned to the quiet town of Sandford, paired with simple country cop, and everything seems quiet until two actors are found decapitated. It is addressed as an accident, but Angel isn't going to accept that, especially when more and more people turn up dead.</t>
  </si>
  <si>
    <t>Big cops. Small town. Moderate violence.</t>
  </si>
  <si>
    <t>The 40 Year Old Virgin</t>
  </si>
  <si>
    <t>http://www.universalstudiosentertainment.com/the-40-year-old-virgin/</t>
  </si>
  <si>
    <t>[{"id": 2201, "name": "first time"}, {"id": 2389, "name":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</si>
  <si>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</si>
  <si>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The longer you wait, the harder it gets</t>
  </si>
  <si>
    <t>Zero Dark Thirty</t>
  </si>
  <si>
    <t>[{"id": 53, "name": "Thriller"}, {"id": 18, "name": "Drama"}, {"id": 36, "name": "History"}]</t>
  </si>
  <si>
    <t>http://www.zerodarkthirty-movie.com/site/</t>
  </si>
  <si>
    <t>[{"id": 441, "name": "assassination"}, {"id": 591, "name": "cia"}, {"id": 612, "name": "hotel"}, {"id": 949, "name": "terrorist"}, {"id": 1563, "name": "prisoner"}, {"id": 1874, "name": "car dealer"}, {"id": 3037, "name": "mossad"}, {"id": 4580, "name": "van"}, {"id": 5939, "name": "iraq"}, {"id": 7021, "name": "pakistan"}, {"id": 9554, "name": "osama bin laden"}, {"id": 10958, "name": "man hunt"}, {"id": 11219, "name": "navy seal"}, {"id": 11314, "name": "f word"}, {"id": 11322, "name": "female protagonist"}, {"id": 12371, "name": "gunfight"}, {"id": 14748, "name": "raid"}, {"id": 14819, "name": "violence"}, {"id": 15022, "name": "text message"}, {"id": 15149, "name": "monkey"}, {"id": 15162, "name": "dog"}, {"id": 15218, "name": "special forces"}, {"id": 34156, "name": "tied up"}, {"id": 162365, "name": "military"}, {"id": 177163, "name": "area 51"}, {"id": 181129, "name": "terrorist group"}, {"id": 181155, "name": "torturing"}, {"id": 187056, "name": "woman director"}, {"id": 188507, "name": "al qaeda"}, {"id": 188512, "name": "prison camp"}, {"id": 188519, "name": "water torture"}, {"id": 190893, "name": "suicide bombing"}, {"id": 209493, "name": "21st century"}, {"id": 212757, "name": "ex special forces"}, {"id": 214463, "name": "post 9/11"}, {"id": 214465, "name": "helicopter crash"}, {"id": 214466, "name": "islamabad"}]</t>
  </si>
  <si>
    <t>A chronicle of the decade-long hunt for al-Qaeda terrorist leader Osama bin Laden after the September 2001 attacks, and his death at the hands of the Navy S.E.A.L. Team 6 in May, 2011.</t>
  </si>
  <si>
    <t>The Greatest Manhunt in History</t>
  </si>
  <si>
    <t>Money Monster</t>
  </si>
  <si>
    <t>[{"id": 53, "name": "Thriller"}]</t>
  </si>
  <si>
    <t>[{"id": 258, "name": "bomb"}, {"id": 1589, "name": "sniper"}, {"id": 2571, "name": "tv show"}, {"id": 3051, "name": "hostage drama"}, {"id": 6149, "name": "police"}, {"id": 7188, "name": "hostage-taking"}, {"id": 14512, "name": "new york city"}, {"id": 177493, "name": "stock market"}, {"id": 181320, "name": "stock fraud"}, {"id": 187056, "name": "woman director"}, {"id": 214499, "name": "tv studio"}]</t>
  </si>
  <si>
    <t>Financial TV host Lee Gates and his producer Patty are put in an extreme situation when an irate investor takes over their studio.</t>
  </si>
  <si>
    <t>Not every conspiracy is a theory.</t>
  </si>
  <si>
    <t>The Untouchables</t>
  </si>
  <si>
    <t>[{"id": 80, "name": "Crime"}, {"id": 18, "name": "Drama"}, {"id": 36, "name": "History"}, {"id": 53, "name": "Thriller"}]</t>
  </si>
  <si>
    <t>[{"id": 14899, "name": "white suit"}, {"id": 155714, "name": "al capone"}, {"id": 168590, "name": "tough cop"}, {"id": 177354, "name": "treasury agent"}, {"id": 177359, "name": "untouchable"}, {"id": 177362, "name": "tax evasion"}, {"id": 177364, "name": "jury tampering"}, {"id": 177370, "name": "rule of law"}, {"id": 177372, "name": "rooftop chase"}, {"id": 177380, "name": "cutting face while shaving"}, {"id": 214548, "name": "1930s"}]</t>
  </si>
  <si>
    <t>Young Treasury Agent Elliot Ness arrives in Chicago and is determined to take down Al Capone, but it's not going to be easy because Capone has the police in his pocket. Ness meets Jimmy Malone, a veteran patrolman and probably the most honorable one on the force. He asks Malone to help him get Capone, but Malone warns him that if he goes after Capone, he is going to war.</t>
  </si>
  <si>
    <t>What are you prepared to do?</t>
  </si>
  <si>
    <t>This Is the End</t>
  </si>
  <si>
    <t>http://www.thisistheend.com/</t>
  </si>
  <si>
    <t>[{"id": 570, "name": "rape"}, {"id": 1299, "name": "monster"}, {"id": 4210, "name": "panic"}, {"id": 6054, "name": "friendship"}, {"id": 6562, "name": "celebrity"}, {"id": 8201, "name": "satire"}, {"id": 8508, "name": "party"}, {"id": 9712, "name": "possession"}, {"id": 10123, "name": "dark comedy"}, {"id": 10150, "name": "end of the world"}, {"id": 12332, "name": "apocalypse"}, {"id": 14964, "name": "drug"}, {"id": 15001, "name": "demon"}, {"id": 160612, "name": "self-referential"}, {"id": 207716, "name": "actor"}]</t>
  </si>
  <si>
    <t>While attending a party at James Franco's house, Seth Rogen, Jay Baruchel and many other celebrities are faced with the apocalypse.</t>
  </si>
  <si>
    <t>Nothing ruins a party like the end of the world.</t>
  </si>
  <si>
    <t>A Nightmare on Elm Street</t>
  </si>
  <si>
    <t>[{"id": 1468, "name": "child murderer"}, {"id": 2116, "name": "sleep"}, {"id": 3030, "name": "nightmare"}, {"id": 6152, "name": "supernatural"}, {"id": 12339, "name": "slasher"}, {"id": 13130, "name": "teenager"}, {"id": 18029, "name": "trapped"}, {"id": 33457, "name": "alcoholic"}, {"id": 157418, "name": "boiler room"}, {"id": 163841, "name": "booby trap"}, {"id": 170383, "name": "disfigurement"}, {"id": 171814, "name": "medical test"}, {"id": 225209, "name": "dreams"}]</t>
  </si>
  <si>
    <t>Teenagers in a small town are dropping like flies, apparently in the grip of mass hysteria causing their suicides. A cop's daughter, Nancy Thompson (Heather Langenkamp) traces the cause to child molester Fred Krueger (Robert Englund), who was burned alive by angry parents many years before. Krueger has now come back in the dreams of his killers' children, claiming their lives as his revenge. Nancy and her boyfriend, Glen (Johnny Depp), must devise a plan to lure the monster out of the realm of nightmares and into the real world...</t>
  </si>
  <si>
    <t>If Nancy Doesn't Wake Up Screaming, She Won't Wake Up At All!</t>
  </si>
  <si>
    <t>The Boy</t>
  </si>
  <si>
    <t>[{"id": 27, "name": "Horror"}, {"id": 9648, "name": "Mystery"}, {"id": 53, "name": "Thriller"}]</t>
  </si>
  <si>
    <t>http://theboymovie.tumblr.com/</t>
  </si>
  <si>
    <t>[{"id": 236, "name": "suicide"}, {"id": 392, "name": "england"}, {"id": 657, "name": "fire"}, {"id": 1655, "name": "country house"}, {"id": 1879, "name": "shower"}, {"id": 2341, "name": "nanny"}, {"id": 2546, "name": "mask"}, {"id": 5202, "name": "boy"}, {"id": 9826, "name": "murder"}, {"id": 12545, "name": "mansion"}, {"id": 14819, "name": "violence"}, {"id": 33630, "name": "doll"}, {"id": 158567, "name": "burn victim"}, {"id": 171964, "name": "secret passageway"}, {"id": 176706, "name": "broken mirror"}, {"id": 204298, "name": "loss of a child"}]</t>
  </si>
  <si>
    <t>A nanny, working for a family whose son has just passed away, finds herself put in charge of caring for a lifelike doll that the couple treat as a real child.</t>
  </si>
  <si>
    <t>[{"iso_3166_1": "US", "name": "United States of America"}, {"iso_3166_1": "CN", "name": "China"}, {"iso_3166_1": "CA", "name": "Canada"}]</t>
  </si>
  <si>
    <t>Every child needs to feel loved.</t>
  </si>
  <si>
    <t>Fantastic Four</t>
  </si>
  <si>
    <t>http://www.fantasticfourmovie.com/</t>
  </si>
  <si>
    <t>[{"id": 3822, "name": "teleportation"}, {"id": 4375, "name": "transformation"}, {"id": 5086, "name": "telekinesis"}, {"id": 7939, "name": "portal"}, {"id": 8828, "name": "marvel comic"}, {"id": 9715, "name": "superhero"}, {"id": 9717, "name": "based on comic book"}, {"id": 155030, "name": "superhero team"}, {"id": 160117, "name": "fantastic four"}, {"id": 191564, "name": "body horror"}, {"id": 205731, "name": "invisible woman"}]</t>
  </si>
  <si>
    <t>Four young outsiders teleport to a dangerous universe, which alters their physical form in shocking ways. Their lives irrevocably upended, the team must learn to harness their daunting new abilities and work together to save Earth from a former friend turned enemy.</t>
  </si>
  <si>
    <t>Change is coming.</t>
  </si>
  <si>
    <t>Zoolander</t>
  </si>
  <si>
    <t>[{"id": 167193, "name": "male model"}, {"id": 167195, "name": "time magazine"}, {"id": 167198, "name": "fashion show"}, {"id": 167200, "name": "fashion model"}, {"id": 167210, "name": "fictional awards show"}, {"id": 167212, "name": "lincoln assassination"}, {"id": 167215, "name": "coal mine"}]</t>
  </si>
  <si>
    <t>Clear the runway for Derek Zoolander, VH1's three-time male model of the year. His face falls when hippie-chic "he's so hot right now" Hansel scooters in to steal this year's award. The evil fashion guru Mugatu seizes the opportunity to turn Derek into a killing machine. Its a well-designed conspiracy and only with the help of Hansel and a few well-chosen accessories can Derek make the world safe.</t>
  </si>
  <si>
    <t>3% Body Fat. 1% Brain Activity.</t>
  </si>
  <si>
    <t>Bad Boys II</t>
  </si>
  <si>
    <t>[{"id": 12, "name": "Adventure"}, {"id": 28, "name": "Action"}, {"id": 35, "name": "Comedy"}, {"id": 53, "name": "Thriller"}, {"id": 80, "name": "Crime"}]</t>
  </si>
  <si>
    <t>[{"id": 416, "name": "miami"}, {"id": 529, "name": "ku klux klan"}, {"id": 701, "name": "cuba"}, {"id": 1568, "name": "undercover"}, {"id": 1666, "name": "mexican standoff"}, {"id": 1941, "name": "ecstasy"}, {"id": 7963, "name": "guant\u00e1namo"}, {"id": 10089, "name": "slaughter"}, {"id": 10950, "name": "shootout"}, {"id": 12371, "name": "gunfight"}, {"id": 12648, "name": "bromance"}, {"id": 13142, "name": "gangster"}, {"id": 14819, "name": "violence"}, {"id": 14967, "name": "foot chase"}, {"id": 15271, "name": "interrogation"}, {"id": 15483, "name": "car chase"}, {"id": 18026, "name": "drug lord"}, {"id": 18067, "name": "exploding house"}, {"id": 155799, "name": "narcotics cop"}, {"id": 156117, "name": "illegal drugs"}, {"id": 156805, "name": "dea agent"}, {"id": 167316, "name": "buddy cop"}, {"id": 179093, "name": "criminal underworld"}, {"id": 219404, "name": "action hero"}, {"id": 226380, "name": "haitian gang"}, {"id": 226381, "name": "minefield"}]</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</si>
  <si>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Marcusâ€™ sexy sister.</t>
  </si>
  <si>
    <t>If you can't stand the heat, get out of Miami.</t>
  </si>
  <si>
    <t>Date Night</t>
  </si>
  <si>
    <t>http://www.datenight-movie.com/</t>
  </si>
  <si>
    <t>[{"id": 248, "name": "date"}, {"id": 417, "name": "corruption"}, {"id": 444, "name": "taxi"}, {"id": 996, "name": "expensive restaurant"}, {"id": 1157, "name": "wife husband relationship"}, {"id": 1419, "name": "gun"}, {"id": 1422, "name": "boat"}, {"id": 1749, "name": "taxi driver"}, {"id": 1937, "name": "document"}, {"id": 1946, "name": "restaurant"}, {"id": 2405, "name": "roof"}, {"id": 2587, "name": "married couple"}, {"id": 6083, "name": "politician"}, {"id": 6593, "name": "stripper"}, {"id": 7281, "name": "shooting"}, {"id": 9727, "name": "thief"}, {"id": 9844, "name": "car crash"}, {"id": 10261, "name": "stealing"}, {"id": 10325, "name": "mistaken identity"}, {"id": 11734, "name": "police corruption"}, {"id": 179430, "name": "aftercreditsstinger"}, {"id": 179431, "name": "duringcreditsstinger"}]</t>
  </si>
  <si>
    <t>Phil and Claire Foster fear that their mild-mannered relationship may be falling into a stale rut. During their weekly date night, their dinner reservation leads to their being mistaken for a couple of thieves â€“ and now a number of unsavoury characters want Phil and Claire killed.</t>
  </si>
  <si>
    <t>[{"iso_639_1": "he", "name": "\u05e2\u05b4\u05d1\u05b0\u05e8\u05b4\u05d9\u05ea"}, {"iso_639_1": "en", "name": "English"}]</t>
  </si>
  <si>
    <t>One ordinary couple. One little white lie.</t>
  </si>
  <si>
    <t>Phone Booth</t>
  </si>
  <si>
    <t>[{"id": 949, "name": "terrorist"}, {"id": 5679, "name": "phone booth"}, {"id": 6259, "name": "psychopath"}]</t>
  </si>
  <si>
    <t>A slick New York publicist who picks up a ringing receiver in a phone booth is told that if he hangs up, he'll be killed... and the little red light from a laser rifle sight is proof that the caller isn't kidding.</t>
  </si>
  <si>
    <t>[{"iso_639_1": "en", "name": "English"}, {"iso_639_1": "sw", "name": "Kiswahili"}]</t>
  </si>
  <si>
    <t>No options. No lies. No fear. No deals. Just keep talking.</t>
  </si>
  <si>
    <t>Crazy, Stupid, Love.</t>
  </si>
  <si>
    <t>http://crazystupidlove.warnerbros.com/index.html</t>
  </si>
  <si>
    <t>[{"id": 815, "name": "soulmates"}, {"id": 1599, "name": "midlife crisis"}, {"id": 5809, "name": "marriage crisis"}, {"id": 9094, "name": "womanizer"}, {"id": 9798, "name": "law school"}, {"id": 14532, "name": "crazy"}, {"id": 14534, "name": "relationship"}]</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</si>
  <si>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</si>
  <si>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This Is Stupid</t>
  </si>
  <si>
    <t>That Awkward Moment</t>
  </si>
  <si>
    <t>[{"id": 3230, "name": "male friendship"}, {"id": 6054, "name": "friendship"}, {"id": 13043, "name": "dating"}, {"id": 14534, "name": "relationship"}, {"id": 179431, "name": "duringcreditsstinger"}, {"id": 206298, "name": "young adult"}]</t>
  </si>
  <si>
    <t>Best pals Jason and Daniel indulge in casual flings and revel in their carefree, unattached lives. After learning that the marriage of their friend Mikey is over, they gladly welcome him back into their circle. The three young men make a pact to have fun and avoid commitment. However, when all three find themselves involved in serious relationships, they must keep their romances secret from one another.</t>
  </si>
  <si>
    <t>When you realize getting some means wanting more.</t>
  </si>
  <si>
    <t>There Will Be Blood</t>
  </si>
  <si>
    <t>[{"id": 380, "name": "brother brother relationship"}, {"id": 1635, "name": "deaf-mute"}, {"id": 2355, "name": "american dream"}, {"id": 3419, "name": "fanatic"}, {"id": 3535, "name": "pipeline"}, {"id": 5175, "name": "petrol"}, {"id": 5905, "name": "father"}, {"id": 6669, "name": "step father"}, {"id": 10590, "name": "oil"}, {"id": 10594, "name": "money"}, {"id": 15127, "name": "killer"}, {"id": 33457, "name": "alcoholic"}]</t>
  </si>
  <si>
    <t>When ruthless oil prospector, Daniel Plainview learns of oil-rich land in California that can be bought cheaply, he moves his operation there and begins manipulating and exploiting the local landowners into selling him their property. Using his young adopted son to project the image of a caring family man, Plainview gains the cooperation of almost all the locals with lofty promises to build schools and cultivate the land to make their community flourish. Over time, Plainview's gradual accumulation of wealth and power causes his true self to surface, and he begins to slowly alienate himself from everyone in his life.</t>
  </si>
  <si>
    <t>There Will Be Greed. There Will Be Vengeance.</t>
  </si>
  <si>
    <t>Unstoppable</t>
  </si>
  <si>
    <t>[{"id": 163228, "name": "runaway train"}]</t>
  </si>
  <si>
    <t>A runaway train, transporting deadly, toxic chemicals, is barreling down on Stanton, Pennsylvania, and only two men can stop it: a veteran engineer and a young conductor. Thousands of lives hang in the balance as these ordinary heroes attempt to chase down one million tons of hurtling steel and prevent an epic disaster.</t>
  </si>
  <si>
    <t>1,000,000 Tons. 100,000 Lives. 100 Minutes.</t>
  </si>
  <si>
    <t>The Island</t>
  </si>
  <si>
    <t>http://www.theisland-themovie.com/</t>
  </si>
  <si>
    <t>[{"id": 402, "name": "clone"}, {"id": 741, "name": "transplantation"}, {"id": 2038, "name": "love of one's life"}, {"id": 4565, "name": "dystopia"}, {"id": 6017, "name": "genetics"}, {"id": 6089, "name": "freedom"}, {"id": 10685, "name": "escape"}, {"id": 11628, "name": "cloning"}, {"id": 188959, "name": "plague"}]</t>
  </si>
  <si>
    <t>In 2019, Lincoln Six-Echo is a resident of a seemingly "Utopian" but contained facility. Like all of the inhabitants of this carefully-controlled environment, Lincoln hopes to be chosen to go to The Island â€” reportedly the last uncontaminated location on the planet. But Lincoln soon discovers that everything about his existence is a lie.</t>
  </si>
  <si>
    <t>Your time will come...</t>
  </si>
  <si>
    <t>Robin Hood</t>
  </si>
  <si>
    <t>http://www.robinhoodthemovie.com/</t>
  </si>
  <si>
    <t>[{"id": 4147, "name": "robin hood"}, {"id": 4393, "name": "archer"}, {"id": 10466, "name": "knight"}, {"id": 11525, "name": "sherwood forest"}, {"id": 18101, "name": "bow and arrow"}, {"id": 41406, "name": "middle ages"}, {"id": 161257, "name": "medieval"}, {"id": 186686, "name": "king of england"}]</t>
  </si>
  <si>
    <t>When soldier Robin happens upon the dying Robert of Loxley, he promises to return the man's sword to his family in Nottingham. There, he assumes Robert's identity; romances his widow, Marion; and draws the ire of the town's sheriff and King John's henchman, Godfrey.</t>
  </si>
  <si>
    <t>Rise and rise again, until lambs become lions.</t>
  </si>
  <si>
    <t>The Heat</t>
  </si>
  <si>
    <t>[{"id": 1680, "name": "boston"}, {"id": 1812, "name": "fbi"}, {"id": 167541, "name": "buddy comedy"}]</t>
  </si>
  <si>
    <t>Uptight and straight-laced, FBI Special Agent Sarah Ashburn is a methodical investigator with a reputation for excellence--and hyper-arrogance. Shannon Mullins, one of Boston P.D.'s "finest," is foul-mouthed and has a very short fuse, and uses her gut instinct and street smarts to catch the most elusive criminals. Neither has ever had a partner, or a friend for that matter. When these two wildly incompatible law officers join forces to bring down a ruthless drug lord, they become the last thing anyone expected: Buddies.</t>
  </si>
  <si>
    <t>[{"iso_639_1": "en", "name": "English"}, {"iso_639_1": "es", "name": "Espa\u00f1ol"}, {"iso_639_1": "bg", "name": "\u0431\u044a\u043b\u0433\u0430\u0440\u0441\u043a\u0438 \u0435\u0437\u0438\u043a"}]</t>
  </si>
  <si>
    <t>Action's never been so hot!</t>
  </si>
  <si>
    <t>Alien: Resurrection</t>
  </si>
  <si>
    <t>[{"id": 878, "name": "Science Fiction"}, {"id": 27, "name": "Horror"}, {"id": 28, "name": "Action"}]</t>
  </si>
  <si>
    <t>[{"id": 803, "name": "android"}, {"id": 3070, "name": "mercenary"}, {"id": 4565, "name": "dystopia"}, {"id": 9663, "name": "sequel"}, {"id": 9951, "name": "alien"}, {"id": 10085, "name": "betrayal"}, {"id": 11579, "name": "impalement"}, {"id": 11628, "name": "cloning"}, {"id": 14760, "name": "scientist"}, {"id": 18082, "name": "flamethrower"}, {"id": 18086, "name": "disembowelment"}, {"id": 155336, "name": "smuggler"}, {"id": 158256, "name": "gene manipulation"}, {"id": 158993, "name": "man in wheelchair"}, {"id": 163270, "name": "breeding"}, {"id": 163561, "name": "genetic engineering"}, {"id": 197239, "name": "regeneration"}, {"id": 226177, "name": "xenomorph"}, {"id": 226178, "name": "alien queen"}, {"id": 226179, "name": "explosive decompression"}, {"id": 226180, "name": "swimming underwater"}]</t>
  </si>
  <si>
    <t>Two hundred years after Lt. Ripley died, a group of scientists clone her, hoping to breed the ultimate weapon. But the new Ripley is full of surprises â€¦ as are the new aliens. Ripley must team with a band of smugglers to keep the creatures from reaching Earth.</t>
  </si>
  <si>
    <t>It's already too late.</t>
  </si>
  <si>
    <t>Unforgiven</t>
  </si>
  <si>
    <t>[{"id": 549, "name": "prostitute"}, {"id": 798, "name": "sheriff"}, {"id": 800, "name": "bounty"}, {"id": 802, "name": "regret"}, {"id": 6145, "name": "right and justice"}, {"id": 9748, "name": "revenge"}, {"id": 157512, "name": "mutilation"}, {"id": 159434, "name": "one last job"}, {"id": 160410, "name": "reputation"}, {"id": 209631, "name": "englishman"}]</t>
  </si>
  <si>
    <t>William Munny is a retired, once-ruthless killer turned gentle widower and hog farmer. To help support his two motherless children, he accepts one last bounty-hunter mission to find the men who brutalized a prostitute. Joined by his former partner and a cocky greenhorn, he takes on a corrupt sheriff.</t>
  </si>
  <si>
    <t>Some legends will never be forgotten. Some wrongs can never be forgiven.</t>
  </si>
  <si>
    <t>Shooter</t>
  </si>
  <si>
    <t>[{"id": 28, "name": "Action"}, {"id": 18, "name": "Drama"}, {"id": 9648, "name": "Mystery"}, {"id": 53, "name": "Thriller"}, {"id": 80, "name": "Crime"}]</t>
  </si>
  <si>
    <t>http://www.shootermovie.com/</t>
  </si>
  <si>
    <t>[{"id": 417, "name": "corruption"}, {"id": 1589, "name": "sniper"}, {"id": 2944, "name": "senator"}, {"id": 5514, "name": "conspiracy of murder"}, {"id": 5885, "name": "childlessness"}, {"id": 9897, "name": "rifle"}, {"id": 12355, "name": "sniper rifle"}, {"id": 18525, "name": "fbi agent"}]</t>
  </si>
  <si>
    <t>A marksman living in exile is coaxed back into action after learning of a plot to kill the president. Ultimately double-crossed and framed for the attempt, he goes on the run to track the real killer and find out who exactly set him up, and why.</t>
  </si>
  <si>
    <t>Yesterday was about honor. Today is about justice.</t>
  </si>
  <si>
    <t>Final Destination 2</t>
  </si>
  <si>
    <t>[{"id": 1546, "name": "ambulance"}, {"id": 10170, "name": "premonition"}, {"id": 11612, "name": "hospital"}]</t>
  </si>
  <si>
    <t>When Kimberly has a violent premonition of a highway pileup she blocks the freeway, keeping a few others meant to die, safe...Or are they? The survivors mysteriously start dying and it's up to Kimberly to stop it before she's next.</t>
  </si>
  <si>
    <t>Death is like a boomerang. it keeps coming back</t>
  </si>
  <si>
    <t>The Walk</t>
  </si>
  <si>
    <t>http://www.sonypictures.com/movies/thewalk/</t>
  </si>
  <si>
    <t>[{"id": 1228, "name": "1970s"}, {"id": 1418, "name": "skyscraper"}, {"id": 9672, "name": "based on true story"}, {"id": 156770, "name": "tightrope"}, {"id": 159334, "name": "planning"}, {"id": 161306, "name": "world trade center"}]</t>
  </si>
  <si>
    <t>The story of French high-wire artist Philippe Petit's attempt to cross the Twin Towers of the World Trade Center in 1974.</t>
  </si>
  <si>
    <t>Dream High.</t>
  </si>
  <si>
    <t>Happy Feet</t>
  </si>
  <si>
    <t>[{"id": 16, "name": "Animation"}, {"id": 35, "name": "Comedy"}]</t>
  </si>
  <si>
    <t>http://www.warnerbros.com/happy-feet</t>
  </si>
  <si>
    <t>[{"id": 270, "name": "ocean"}, {"id": 1357, "name": "fish"}, {"id": 2172, "name": "zoo"}, {"id": 3028, "name": "penguin"}, {"id": 4345, "name": "tap dancing"}, {"id": 9673, "name": "love"}, {"id": 9986, "name": "crush"}, {"id": 10794, "name": "snow"}, {"id": 11500, "name": "anthropomorphism"}, {"id": 12990, "name": "singing"}, {"id": 14728, "name": "antarctica"}, {"id": 18035, "name": "family"}, {"id": 179431, "name": "duringcreditsstinger"}]</t>
  </si>
  <si>
    <t>Into the world of the Emperor Penguins, who find their soul mates through song, a penguin is born who cannot sing. But he can tap dance something fierce!</t>
  </si>
  <si>
    <t>[{"iso_3166_1": "AU", "name": "Australia"}]</t>
  </si>
  <si>
    <t>WARNING: May Cause Toe-Tapping.</t>
  </si>
  <si>
    <t>Real Steel</t>
  </si>
  <si>
    <t>http://www.steelgetsreal.com/</t>
  </si>
  <si>
    <t>[{"id": 494, "name": "father son relationship"}, {"id": 1721, "name": "fight"}, {"id": 6075, "name": "sport"}, {"id": 14544, "name": "robot"}, {"id": 166802, "name": "prizefighting"}, {"id": 180574, "name": "father son reunion"}, {"id": 202314, "name": "robot fighting"}]</t>
  </si>
  <si>
    <t>In the near-future, Charlie Kenton is a washed-up fighter who retired from the ring when robots took over the sport. After Charlie's robot is trashed, he reluctantly teams up with his estranged son Max to rebuild and train an unlikely contender.</t>
  </si>
  <si>
    <t>[{"iso_3166_1": "IN", "name": "India"}, {"iso_3166_1": "US", "name": "United States of America"}]</t>
  </si>
  <si>
    <t>If you get one shot, make it real.</t>
  </si>
  <si>
    <t>The Mist</t>
  </si>
  <si>
    <t>http://www.themist-movie.com/</t>
  </si>
  <si>
    <t>[{"id": 494, "name": "father son relationship"}, {"id": 1299, "name": "monster"}, {"id": 1545, "name": "supermarket"}, {"id": 1721, "name": "fight"}, {"id": 2679, "name": "artist"}, {"id": 3002, "name": "fog"}, {"id": 3036, "name": "bible"}, {"id": 3986, "name": "spider"}, {"id": 5385, "name": "survivor"}, {"id": 6150, "name": "faith"}, {"id": 6157, "name": "prayer"}, {"id": 8636, "name": "blood splatter"}, {"id": 10292, "name": "gore"}, {"id": 11100, "name": "giant monster"}, {"id": 11221, "name": "blood"}, {"id": 18047, "name": "anger"}, {"id": 18171, "name": "thunderstorm"}]</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</si>
  <si>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</si>
  <si>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Belief divides them, mystery surrounds them, but fear changes everything.</t>
  </si>
  <si>
    <t>Lone Survivor</t>
  </si>
  <si>
    <t>[{"id": 28, "name": "Action"}, {"id": 18, "name": "Drama"}, {"id": 53, "name": "Thriller"}, {"id": 10752, "name": "War"}]</t>
  </si>
  <si>
    <t>http://www.lonesurvivorfilm.com/</t>
  </si>
  <si>
    <t>[{"id": 6091, "name": "war"}, {"id": 10349, "name": "survival"}, {"id": 11219, "name": "navy seal"}, {"id": 162365, "name": "military"}, {"id": 181325, "name": "dangerous mission"}]</t>
  </si>
  <si>
    <t>Based on the failed June 28, 2005 mission "Operation Red Wing." Four members of SEAL Team 10, were tasked with the mission to capture or kill notorious Taliban leader, Ahmad Shah. Only one member of the team survived.</t>
  </si>
  <si>
    <t>Based on True Acts of Courage</t>
  </si>
  <si>
    <t>Love Actually</t>
  </si>
  <si>
    <t>http://www.loveactually.com/</t>
  </si>
  <si>
    <t>[{"id": 212, "name": "london england"}, {"id": 255, "name": "male nudity"}, {"id": 293, "name": "female nudity"}, {"id": 699, "name": "love at first sight"}, {"id": 840, "name": "usa president"}, {"id": 916, "name": "marseille"}, {"id": 1438, "name": "office"}, {"id": 1441, "name": "christmas party"}, {"id": 1459, "name": "marriage proposal"}, {"id": 2182, "name": "bars and restaurants"}, {"id": 2562, "name": "press conference"}, {"id": 2568, "name": "language barrier"}, {"id": 2569, "name": "prime minister"}, {"id": 2570, "name": "rock star"}, {"id": 2571, "name": "tv show"}, {"id": 2573, "name": "metal detector"}, {"id": 5597, "name": "war on terror"}, {"id": 7358, "name": "school performance"}, {"id": 171366, "name": "multiple storylines"}]</t>
  </si>
  <si>
    <t>Follows seemingly unrelated people as their lives begin to intertwine while they fall in â€“ and out â€“ of love. Affections languish and develop as Christmas draws near.</t>
  </si>
  <si>
    <t>The ultimate romantic comedy.</t>
  </si>
  <si>
    <t>Super 8</t>
  </si>
  <si>
    <t>http://www.super8-movie.com/</t>
  </si>
  <si>
    <t>[{"id": 1228, "name": "1970s"}, {"id": 1328, "name": "secret"}, {"id": 9951, "name": "alien"}, {"id": 10663, "name": "train crash"}, {"id": 13132, "name": "pistol"}, {"id": 17994, "name": "firecracker"}, {"id": 179431, "name": "duringcreditsstinger"}]</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</si>
  <si>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</si>
  <si>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It Arrives.</t>
  </si>
  <si>
    <t>Just Go with It</t>
  </si>
  <si>
    <t>http://www.justgowithit-movie.com</t>
  </si>
  <si>
    <t>[{"id": 966, "name": "beach"}, {"id": 1907, "name": "fictitious marriage"}, {"id": 1936, "name": "blackmail"}, {"id": 4585, "name": "plastic surgery"}, {"id": 6038, "name": "marriage"}, {"id": 9673, "name": "love"}, {"id": 9767, "name": "beautiful woman"}, {"id": 9963, "name": "kids and family"}]</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</si>
  <si>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</si>
  <si>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Sometimes a guy's best wingman... is a wingwoman</t>
  </si>
  <si>
    <t>The Illusionist</t>
  </si>
  <si>
    <t>[{"id": 14, "name": "Fantasy"}, {"id": 18, "name": "Drama"}, {"id": 53, "name": "Thriller"}, {"id": 10749, "name": "Romance"}]</t>
  </si>
  <si>
    <t>[{"id": 2343, "name": "magic"}, {"id": 7376, "name": "princess"}, {"id": 9673, "name": "love"}, {"id": 9823, "name": "rivalry"}, {"id": 18267, "name": "vienna austria"}, {"id": 169456, "name": "crown prince"}, {"id": 176857, "name": "duchess"}, {"id": 188989, "name": "supernatural power"}, {"id": 209157, "name": "childhood sweetheart"}, {"id": 233055, "name": "vienna"}]</t>
  </si>
  <si>
    <t>With his eye on a lovely aristocrat, a gifted illusionist named Eisenheim uses his powers to win her away from her betrothed, a crowned prince. But Eisenheim's scheme creates tumult within the monarchy and ignites the suspicion of a dogged inspector.</t>
  </si>
  <si>
    <t>[{"iso_3166_1": "CZ", "name": "Czech Republic"}, {"iso_3166_1": "US", "name": "United States of America"}]</t>
  </si>
  <si>
    <t>Nothing Is What It Seems.</t>
  </si>
  <si>
    <t>Lucky Number Slevin</t>
  </si>
  <si>
    <t>[{"id": 18, "name": "Drama"}, {"id": 53, "name": "Thriller"}, {"id": 80, "name": "Crime"}, {"id": 9648, "name": "Mystery"}]</t>
  </si>
  <si>
    <t>[{"id": 441, "name": "assassination"}, {"id": 782, "name": "assassin"}, {"id": 1284, "name": "identity"}, {"id": 1589, "name": "sniper"}, {"id": 2281, "name": "mistake in person"}, {"id": 2606, "name": "jew"}, {"id": 3149, "name": "gangster boss"}, {"id": 5305, "name": "gambling debts"}, {"id": 5306, "name": "boss"}, {"id": 9826, "name": "murder"}, {"id": 12355, "name": "sniper rifle"}, {"id": 18525, "name": "fbi agent"}, {"id": 155759, "name": "horse racing"}, {"id": 155841, "name": "gambler"}, {"id": 156573, "name": "slevin"}, {"id": 156574, "name": "caso"}, {"id": 160488, "name": "hoodlum"}, {"id": 179450, "name": "black men"}]</t>
  </si>
  <si>
    <t>Slevin is mistakenly put in the middle of a personal war between the cityâ€™s biggest criminal bosses. Under constant watch, Slevin must try not to get killed by an infamous assassin and come up with an idea of how to get out of his current dilemma. A film with many twists and turns.</t>
  </si>
  <si>
    <t>Wrong Time. Wrong Place. Wrong Number.</t>
  </si>
  <si>
    <t>Epic</t>
  </si>
  <si>
    <t>[{"id": 16, "name": "Animation"}, {"id": 12, "name": "Adventure"}, {"id": 10751, "name": "Family"}, {"id": 14, "name": "Fantasy"}]</t>
  </si>
  <si>
    <t>[{"id": 2486, "name": "fantasy"}, {"id": 159075, "name": "miniature people"}]</t>
  </si>
  <si>
    <t>A teenager finds herself transported to a deep forest setting where a battle between the forces of good and the forces of evil is taking place. She bands together with a rag-tag group characters in order to save their world -- and ours.</t>
  </si>
  <si>
    <t>Discover a world beyond your imagination</t>
  </si>
  <si>
    <t>Surrogates</t>
  </si>
  <si>
    <t>http://chooseyoursurrogate.com/</t>
  </si>
  <si>
    <t>[{"id": 402, "name": "clone"}, {"id": 4565, "name": "dystopia"}]</t>
  </si>
  <si>
    <t>Set in a futuristic world where humans live in isolation and interact through surrogate robots, a cop is forced to leave his home for the first time in years in order to investigate the murders of others' surrogates.</t>
  </si>
  <si>
    <t>How do you save humanity when the only thing that's real is you?</t>
  </si>
  <si>
    <t>The Smurfs</t>
  </si>
  <si>
    <t>[{"id": 16, "name": "Animation"}, {"id": 10751, "name": "Family"}, {"id": 12, "name": "Adventure"}, {"id": 35, "name": "Comedy"}, {"id": 14, "name": "Fantasy"}]</t>
  </si>
  <si>
    <t>http://www.smurfhappens.com/</t>
  </si>
  <si>
    <t>[{"id": 305, "name": "moon"}, {"id": 2343, "name": "magic"}, {"id": 9717, "name": "based on comic book"}, {"id": 10336, "name": "animation"}, {"id": 10842, "name": "good vs evil"}, {"id": 15072, "name": "smurf"}, {"id": 15073, "name": "blue"}, {"id": 15074, "name": "vortex"}, {"id": 15075, "name": "mischief"}, {"id": 15076, "name": "cat and mouse"}, {"id": 179431, "name": "duringcreditsstinger"}]</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</si>
  <si>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</si>
  <si>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Smurf Happens.</t>
  </si>
  <si>
    <t>Pride &amp; Prejudice</t>
  </si>
  <si>
    <t>http://www.prideandprejudicemovie.net/splash.html</t>
  </si>
  <si>
    <t>[{"id": 1338, "name": "bachelor"}, {"id": 10350, "name": "beautiful"}, {"id": 10360, "name": "prejudice"}, {"id": 11707, "name": "suitor"}, {"id": 15060, "name": "period drama"}, {"id": 156498, "name": "georgian"}, {"id": 156501, "name": "pride"}, {"id": 160279, "name": "18th century"}, {"id": 165301, "name": "opposites attract"}]</t>
  </si>
  <si>
    <t>Pride &amp; Prejudice is a humorous story of love and life among English gentility during the Georgian era. Mr. Bennet is an English gentleman living in Hertfordshire with his overbearing wife and five daughters. If Mr. Bennet dies their house will be inherited by a distant cousin whom they have never met, so the family's future happiness and security is dependent on the daughters making good marriages.</t>
  </si>
  <si>
    <t>A romance ahead of its time.</t>
  </si>
  <si>
    <t>Neighbors</t>
  </si>
  <si>
    <t>[{"id": 567, "name": "alcohol"}, {"id": 1009, "name": "baby"}, {"id": 8508, "name": "party"}, {"id": 18035, "name": "family"}, {"id": 157632, "name": "fraternity"}, {"id": 171400, "name": "fraternity house"}, {"id": 183896, "name": "neighbor neighbor relationship"}, {"id": 193674, "name": "bathroom humor"}]</t>
  </si>
  <si>
    <t>A couple with a newborn baby face unexpected difficulties after they are forced to live next to a fraternity house.</t>
  </si>
  <si>
    <t>Family vs. Frat</t>
  </si>
  <si>
    <t>American Pie 2</t>
  </si>
  <si>
    <t>[{"id": 572, "name": "sex"}, {"id": 8508, "name": "party"}, {"id": 13088, "name": "summer"}, {"id": 34145, "name": "beach house"}, {"id": 155939, "name": "group of friends"}, {"id": 158507, "name": "gross out comedy"}, {"id": 170813, "name": "tantra"}, {"id": 170821, "name": "mistaken for a special education student"}, {"id": 170822, "name": "superglue"}, {"id": 170827, "name": "sex comedy"}]</t>
  </si>
  <si>
    <t>The whole gang are back and as close as ever. They decide to get even closer by spending the summer together at a beach house. They decide to hold the biggest party ever to be seen, even if the preparation doesn't always go to plan. Especially when Stifler, Finch and Jim become more close to each other than they ever want to be and when Jim mistakes super glue for lubricant...</t>
  </si>
  <si>
    <t>This Summer It's All About Sticking Together.</t>
  </si>
  <si>
    <t>Mean Girls</t>
  </si>
  <si>
    <t>http://www.meangirls.com/</t>
  </si>
  <si>
    <t>[{"id": 5248, "name": "female friendship"}, {"id": 6270, "name": "high school"}, {"id": 11860, "name": "fish out of water"}, {"id": 12392, "name": "best friend"}, {"id": 13130, "name": "teenager"}, {"id": 15402, "name": "popularity"}, {"id": 18453, "name": "gossip"}, {"id": 155722, "name": "teen comedy"}, {"id": 189964, "name": "high school rivalry"}, {"id": 190141, "name": "new girl at school"}]</t>
  </si>
  <si>
    <t>Cady Heron is a hit with The Plastics, the A-list girl clique at her new school, until she makes the mistake of falling for Aaron Samuels, the ex-boyfriend of alpha Plastic Regina George.</t>
  </si>
  <si>
    <t>[{"iso_639_1": "sw", "name": "Kiswahili"}, {"iso_639_1": "en", "name": "English"}, {"iso_639_1": "de", "name": "Deutsch"}, {"iso_639_1": "vi", "name": "Ti\u1ebfng Vi\u1ec7t"}]</t>
  </si>
  <si>
    <t>Welcome to girl world.</t>
  </si>
  <si>
    <t>Over the Hedge</t>
  </si>
  <si>
    <t>[{"id": 35, "name": "Comedy"}, {"id": 16, "name": "Animation"}, {"id": 10751, "name": "Family"}]</t>
  </si>
  <si>
    <t>[{"id": 990, "name": "squirrel"}, {"id": 1240, "name": "eating and drinking"}, {"id": 1950, "name": "vororte"}, {"id": 2105, "name": "garden"}, {"id": 2522, "name": "grizzly bear"}, {"id": 2847, "name": "entrapment"}, {"id": 2922, "name": "suburbian idyll"}, {"id": 3700, "name": "garbage"}, {"id": 5774, "name": "forest"}, {"id": 6362, "name": "turtle"}, {"id": 7125, "name": "hiding in a garbage container"}, {"id": 7948, "name": "skunk"}, {"id": 7949, "name": "racoon"}, {"id": 18165, "name": "animal"}]</t>
  </si>
  <si>
    <t>A scheming raccoon fools a mismatched family of forest creatures into helping him repay a debt of food, by invading the new suburban sprawl that popped up while they were hibernating â€“ and learns a lesson about family himself.</t>
  </si>
  <si>
    <t>Taking back the neighborhood... One snack at a time.</t>
  </si>
  <si>
    <t>Lincoln</t>
  </si>
  <si>
    <t>[{"id": 36, "name": "History"}, {"id": 18, "name": "Drama"}]</t>
  </si>
  <si>
    <t>[{"id": 840, "name": "usa president"}, {"id": 6001, "name": "speech"}, {"id": 10141, "name": "battlefield"}, {"id": 155294, "name": "family conflict"}, {"id": 159103, "name": "mourning"}, {"id": 179585, "name": "american civil war"}, {"id": 185718, "name": "cultural conflict"}, {"id": 185722, "name": "based on true events"}, {"id": 185723, "name": "battle of gettysburg"}, {"id": 185728, "name": "secession"}, {"id": 185730, "name": "presidential cabinet"}, {"id": 185733, "name": "gettysburg address"}, {"id": 185736, "name": "conflagration"}, {"id": 185740, "name": "ethical dilemma"}, {"id": 185742, "name": "emancipation"}, {"id": 209409, "name": "abraham lincoln"}]</t>
  </si>
  <si>
    <t>A revealing drama that focuses on the 16th President's tumultuous final months in office. In a nation divided by war and the strong winds of change, Lincoln pursues a course of action designed to end the war, unite the country and abolish slavery. With the moral courage and fierce determination to succeed, his choices during this critical moment will change the fate of generations to come.</t>
  </si>
  <si>
    <t>With the moral courage and fierce determination to succeed, his choices will change the fate of generations to come.</t>
  </si>
  <si>
    <t>The Proposal</t>
  </si>
  <si>
    <t>http://www.myspace.com/proposalmovie</t>
  </si>
  <si>
    <t>[{"id": 1907, "name": "fictitious marriage"}, {"id": 2428, "name": "deportation"}, {"id": 3014, "name": "immigration law"}, {"id": 9799, "name": "romantic comedy"}, {"id": 9880, "name": "alaska"}, {"id": 11960, "name": "naked scene"}, {"id": 14522, "name": "co-worker"}, {"id": 33740, "name": "humiliation"}, {"id": 33775, "name": "book editor"}, {"id": 156760, "name": "fake boyfriend"}, {"id": 179431, "name": "duringcreditsstinger"}, {"id": 187056, "name": "woman director"}, {"id": 215200, "name": "pretend relationship"}]</t>
  </si>
  <si>
    <t>When she learns she's in danger of losing her visa status and being deported, overbearing book editor Margaret Tate forces her put-upon assistant, Andrew Paxton, to marry her.</t>
  </si>
  <si>
    <t>Here comes the bribe...</t>
  </si>
  <si>
    <t>American Wedding</t>
  </si>
  <si>
    <t>[{"id": 772, "name": "handcuffs"}, {"id": 1156, "name": "sister sister relationship"}, {"id": 2874, "name": "spanner"}, {"id": 3405, "name": "blow job"}, {"id": 8070, "name": "stag night"}, {"id": 13027, "name": "wedding"}]</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</si>
  <si>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</si>
  <si>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Forever hold your piece.</t>
  </si>
  <si>
    <t>Monsters vs Aliens</t>
  </si>
  <si>
    <t>http://www.monstersvsaliens.com/</t>
  </si>
  <si>
    <t>[{"id": 9951, "name": "alien"}, {"id": 10891, "name": "giant robot"}, {"id": 179431, "name": "duringcreditsstinger"}]</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</si>
  <si>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</si>
  <si>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When aliens attack, monsters fight back.</t>
  </si>
  <si>
    <t>Austin Powers: International Man of Mystery</t>
  </si>
  <si>
    <t>[{"id": 878, "name": "Science Fiction"}, {"id": 35, "name": "Comedy"}, {"id": 80, "name": "Crime"}]</t>
  </si>
  <si>
    <t>[{"id": 803, "name": "android"}, {"id": 1568, "name": "undercover"}, {"id": 2534, "name": "missile"}, {"id": 2655, "name": "group therapy"}, {"id": 3800, "name": "airplane"}, {"id": 4159, "name": "dancing scene"}, {"id": 4379, "name": "time travel"}, {"id": 4504, "name": "penthouse apartment"}, {"id": 4505, "name": "judo"}, {"id": 4506, "name": "trapdoor"}, {"id": 4507, "name": "clowning"}, {"id": 6293, "name": "telescope"}, {"id": 14914, "name": "swinging"}, {"id": 15267, "name": "james bond spoof"}, {"id": 155762, "name": "swinging 60s"}, {"id": 179430, "name": "aftercreditsstinger"}, {"id": 179431, "name": "duringcreditsstinger"}]</t>
  </si>
  <si>
    <t>As a swingin' fashion photographer by day and a groovy British superagent by night, Austin Powers is the '60s' most shagadelic spy, baby! But can he stop megalomaniac Dr. Evil after the bald villain freezes himself and unthaws in the '90s? With the help of sexy sidekick Vanessa Kensington, he just might.</t>
  </si>
  <si>
    <t>If he were any cooler, he'd still be frozen, baby!</t>
  </si>
  <si>
    <t>Space Jam</t>
  </si>
  <si>
    <t>[{"id": 16, "name": "Animation"}, {"id": 35, "name": "Comedy"}, {"id": 18, "name": "Drama"}, {"id": 10751, "name": "Family"}, {"id": 14, "name": "Fantasy"}]</t>
  </si>
  <si>
    <t>http://www.warnerbros.com/archive/spacejam/movie/jam.htm</t>
  </si>
  <si>
    <t>[{"id": 6075, "name": "sport"}, {"id": 6496, "name": "basketball"}, {"id": 13005, "name": "doctor"}, {"id": 176746, "name": "basketball team"}, {"id": 177208, "name": "basketball game"}, {"id": 177216, "name": "referee"}, {"id": 177218, "name": "basketball court"}, {"id": 177219, "name": "tweety bird"}, {"id": 177224, "name": "speedy gonzales"}, {"id": 177227, "name": "cartoon chicken"}, {"id": 177228, "name": "sylvester the cat"}, {"id": 177230, "name": "cartoon reality crossover"}, {"id": 177231, "name": "basketball hoop"}, {"id": 177232, "name": "cartoon skunk"}]</t>
  </si>
  <si>
    <t>In a desperate attempt to win a basketball match and earn their freedom, the Looney Tunes seek the aid of retired basketball champion, Michael Jordan.</t>
  </si>
  <si>
    <t>Get ready to jam.</t>
  </si>
  <si>
    <t>Meet Joe Black</t>
  </si>
  <si>
    <t>http://www.meetjoeblack.com/</t>
  </si>
  <si>
    <t>[{"id": 314, "name": "life and death"}, {"id": 699, "name": "love at first sight"}, {"id": 978, "name": "broken engagement"}, {"id": 2407, "name": "fireworks"}, {"id": 3684, "name": "religion and supernatural"}, {"id": 10791, "name": "teenage crush"}, {"id": 10855, "name": "fate"}, {"id": 13005, "name": "doctor"}, {"id": 33626, "name": "millionaire"}]</t>
  </si>
  <si>
    <t>When the grim reaper comes to collect the soul of megamogul Bill Parrish, he arrives with a proposition: Host him for a "vacation" among the living in trade for a few more days of existence. Parrish agrees, and using the pseudonym Joe Black, Death begins taking part in Parrish's daily agenda and falls in love with the man's daughter. Yet when Black's holiday is over, so is Parrish's life.</t>
  </si>
  <si>
    <t>Sooner or later everyone does.</t>
  </si>
  <si>
    <t>Magic Mike</t>
  </si>
  <si>
    <t>http://magicmikemovie.warnerbros.com</t>
  </si>
  <si>
    <t>[{"id": 246, "name": "dancing"}, {"id": 1196, "name": "florida"}, {"id": 3688, "name": "strip club"}, {"id": 164865, "name": "male stripper"}, {"id": 165492, "name": "novice"}]</t>
  </si>
  <si>
    <t>Mike, an experienced stripper, takes a younger performer called The Kid under his wing and schools him in the arts of partying, picking up women, and making easy money.</t>
  </si>
  <si>
    <t>Work all day. Work it all night.</t>
  </si>
  <si>
    <t>Annie Hall</t>
  </si>
  <si>
    <t>[{"id": 2398, "name": "narration"}, {"id": 2835, "name": "neurosis"}, {"id": 3485, "name": "comedian"}, {"id": 3489, "name": "job interview"}, {"id": 9673, "name": "love"}, {"id": 10229, "name": "singer"}, {"id": 11508, "name": "jewish"}, {"id": 11687, "name": "breaking the fourth wall"}, {"id": 160442, "name": "talking to the audience"}, {"id": 162463, "name": "volkswagen beetle"}]</t>
  </si>
  <si>
    <t>In the city of New York, comedian Alvy Singer falls in love with the ditsy Annie Hall.</t>
  </si>
  <si>
    <t>A nervous romance.</t>
  </si>
  <si>
    <t>Oculus</t>
  </si>
  <si>
    <t>[{"id": 3298, "name": "hallucination"}, {"id": 6152, "name": "supernatural"}, {"id": 46951, "name": "mirror"}, {"id": 161198, "name": "skepticism"}, {"id": 162846, "name": "ghost"}]</t>
  </si>
  <si>
    <t>A woman tries to exonerate her brother's murder conviction by proving that the crime was committed by a supernatural phenomenon.</t>
  </si>
  <si>
    <t>You see what it wants you to see</t>
  </si>
  <si>
    <t>Rush Hour 2</t>
  </si>
  <si>
    <t>[{"id": 28, "name": "Action"}, {"id": 35, "name": "Comedy"}, {"id": 80, "name": "Crime"}, {"id": 53, "name": "Thriller"}]</t>
  </si>
  <si>
    <t>[{"id": 179431, "name": "duringcreditsstinger"}]</t>
  </si>
  <si>
    <t>It's vacation time for Carter as he finds himself alongside Lee in Hong Kong wishing for more excitement. While Carter wants to party and meet the ladies, Lee is out to track down a Triad gang lord who may be responsible for killing two men at the American Embassy. Things get complicated as the pair stumble onto a counterfeiting plot. The boys are soon up to their necks in fist fights and life-threatening situations. A trip back to the U.S. may provide the answers about the bombing, the counterfeiting, and the true allegiance of sexy customs agent Isabella.</t>
  </si>
  <si>
    <t>[{"iso_639_1": "cn", "name": "\u5e7f\u5dde\u8bdd / \u5ee3\u5dde\u8a71"}, {"iso_639_1": "en", "name": "English"}, {"iso_639_1": "zh", "name": "\u666e\u901a\u8bdd"}]</t>
  </si>
  <si>
    <t>Get ready for a second Rush!</t>
  </si>
  <si>
    <t>Dumb and Dumber</t>
  </si>
  <si>
    <t>[{"id": 1420, "name": "gas station"}, {"id": 2669, "name": "motel"}, {"id": 5303, "name": "utah"}, {"id": 6241, "name": "stupidity"}, {"id": 8126, "name": "pill"}, {"id": 9864, "name": "prank"}, {"id": 11333, "name": "cigar smoking"}, {"id": 14819, "name": "violence"}, {"id": 15009, "name": "criminal"}, {"id": 18326, "name": "fired from the job"}, {"id": 159574, "name": "clumsiness"}, {"id": 160962, "name": "stepmother stepdaughter relationship"}, {"id": 167310, "name": "sitting on a toilet"}, {"id": 167584, "name": "aspen colorado"}, {"id": 167591, "name": "parakeet"}, {"id": 167598, "name": "defecation"}, {"id": 167608, "name": "scooter"}, {"id": 167615, "name": "hotel suite"}, {"id": 167617, "name": "endangered species"}, {"id": 167619, "name": "foolish"}, {"id": 215404, "name": "laxative"}]</t>
  </si>
  <si>
    <t>Lloyd and Harry are two men whose stupidity is really indescribable. When Mary, a beautiful woman, loses an important suitcase with money before she leaves for Aspen, the two friends (who have found the suitcase) decide to return it to her. After some "adventures" they finally get to Aspen where, using the lost money they live it up and fight for Mary's heart.</t>
  </si>
  <si>
    <t>What the one doesn't have, the other is missing.</t>
  </si>
  <si>
    <t>Begin Again</t>
  </si>
  <si>
    <t>[{"id": 35, "name": "Comedy"}, {"id": 10402, "name": "Music"}, {"id": 10749, "name": "Romance"}, {"id": 18, "name": "Drama"}]</t>
  </si>
  <si>
    <t>Gretta's celebrity boyfriend breaks up with her after a long-term relationship, leaving the singer to find success on her own. With the help of record producer, Dan and hip-hop celebrity, Trouble Gum, Gretta strives to fulfil her musical ambitions.</t>
  </si>
  <si>
    <t>You're only as strong as your next move.</t>
  </si>
  <si>
    <t>Johnny English Reborn</t>
  </si>
  <si>
    <t>[{"id": 80, "name": "Crime"}, {"id": 12, "name": "Adventure"}, {"id": 28, "name": "Action"}, {"id": 35, "name": "Comedy"}, {"id": 53, "name": "Thriller"}]</t>
  </si>
  <si>
    <t>http://www.johnnyenglishreborn.com/</t>
  </si>
  <si>
    <t>[{"id": 1529, "name": "buddhist monk"}, {"id": 1918, "name": "cooking"}, {"id": 2569, "name": "prime minister"}, {"id": 3914, "name": "kitchen"}, {"id": 4289, "name": "secret agent"}, {"id": 9663, "name": "sequel"}, {"id": 9678, "name": "mind control"}, {"id": 15267, "name": "james bond spoof"}, {"id": 15268, "name": "incompetence"}, {"id": 15269, "name": "female boss"}, {"id": 15270, "name": "klutz"}, {"id": 179430, "name": "aftercreditsstinger"}, {"id": 191600, "name": "assassination attempt"}]</t>
  </si>
  <si>
    <t>The most prominent heads of state in the world begin gathering for a conference that could have a major impact on global politics. When MI-7 receives word that the Chinese premier has become the target of some high-powered killers, it falls on Johnny English to save the day. Armed with the latest high-tech weaponry and gadgets that would make even James Bond jealous, the once-disgraced agent uncovers evidence of a massive conspiracy involving some of the world's most powerful organisations, and vows to redeem his tarnished reputation by stopping the killers before they can strike.</t>
  </si>
  <si>
    <t>[{"iso_3166_1": "GB", "name": "United Kingdom"}, {"iso_3166_1": "HK", "name": "Hong Kong"}, {"iso_3166_1": "CN", "name": "China"}]</t>
  </si>
  <si>
    <t>[{"iso_639_1": "de", "name": "Deutsch"}, {"iso_639_1": "cn", "name": "\u5e7f\u5dde\u8bdd / \u5ee3\u5dde\u8a71"}, {"iso_639_1": "en", "name": "English"}, {"iso_639_1": "zh", "name": "\u666e\u901a\u8bdd"}, {"iso_639_1": "ru", "name": "P\u0443\u0441\u0441\u043a\u0438\u0439"}]</t>
  </si>
  <si>
    <t>One man. One mission. No chance.</t>
  </si>
  <si>
    <t>The Sorcerer's Apprentice</t>
  </si>
  <si>
    <t>[{"id": 14, "name": "Fantasy"}, {"id": 12, "name": "Adventure"}, {"id": 28, "name": "Action"}, {"id": 35, "name": "Comedy"}, {"id": 18, "name": "Drama"}]</t>
  </si>
  <si>
    <t>http://disney.go.com/disneypictures/sorcerersapprentice/</t>
  </si>
  <si>
    <t>[{"id": 616, "name": "witch"}, {"id": 657, "name": "fire"}, {"id": 1994, "name": "wolf"}, {"id": 2098, "name": "fountain"}, {"id": 2343, "name": "magic"}, {"id": 3096, "name": "book"}, {"id": 3098, "name": "castle"}, {"id": 4237, "name": "water"}, {"id": 4488, "name": "apprentice"}, {"id": 4613, "name": "training"}, {"id": 8504, "name": "merlin"}, {"id": 9673, "name": "love"}, {"id": 10364, "name": "mission"}, {"id": 10821, "name": "sorcerer"}, {"id": 12554, "name": "dragon"}, {"id": 179430, "name": "aftercreditsstinger"}, {"id": 193201, "name": "apprendista"}, {"id": 222347, "name": "morgana"}]</t>
  </si>
  <si>
    <t>Balthazar Blake is a master sorcerer in modern-day Manhattan trying to defend the city from his arch-nemesis, Maxim Horvath. Balthazar can't do it alone, so he recruits Dave Stutler, a seemingly average guy who demonstrates hidden potential, as his reluctant protÃ©gÃ©. The sorcerer gives his unwilling accomplice a crash course in the art and science of magic, and together, these unlikely partners work to stop the forces of darkness.</t>
  </si>
  <si>
    <t>It's The Coolest Job Ever.</t>
  </si>
  <si>
    <t>The Place Beyond the Pines</t>
  </si>
  <si>
    <t>http://www.focusfeatures.com/the_place_beyond_the_pines</t>
  </si>
  <si>
    <t>[{"id": 417, "name": "corruption"}, {"id": 494, "name": "father son relationship"}, {"id": 3473, "name": "carnival"}, {"id": 10260, "name": "mechanic"}, {"id": 14735, "name": "motorcycle"}, {"id": 15363, "name": "bank robbery"}]</t>
  </si>
  <si>
    <t>A motorcycle stunt rider considers committing a crime in order to provide for his wife and child, an act that puts him on a collision course with a cop-turned-politician.</t>
  </si>
  <si>
    <t>If you ride like lightning you're gonna crash like thunder</t>
  </si>
  <si>
    <t>Children of Men</t>
  </si>
  <si>
    <t>[{"id": 18, "name": "Drama"}, {"id": 28, "name": "Action"}, {"id": 53, "name": "Thriller"}, {"id": 878, "name": "Science Fiction"}]</t>
  </si>
  <si>
    <t>http://www.universalstudiosentertainment.com/children-of-men/</t>
  </si>
  <si>
    <t>[{"id": 318, "name": "police state"}, {"id": 458, "name": "hippie"}, {"id": 526, "name": "rebel"}, {"id": 2618, "name": "miracle"}, {"id": 2964, "name": "future"}, {"id": 4565, "name": "dystopia"}, {"id": 4630, "name": "chaos"}, {"id": 4995, "name": "aging"}, {"id": 5885, "name": "childlessness"}, {"id": 6150, "name": "faith"}, {"id": 10349, "name": "survival"}, {"id": 17985, "name": "birth"}, {"id": 41589, "name": "dying"}]</t>
  </si>
  <si>
    <t>In 2027, in a chaotic world in which humans can no longer procreate, a former activist agrees to help transport a miraculously pregnant woman to a sanctuary at sea, where her child's birth may help scientists save the future of humankind.</t>
  </si>
  <si>
    <t>The future's a thing of the past.</t>
  </si>
  <si>
    <t>Bridget Jones's Diary</t>
  </si>
  <si>
    <t>[{"id": 65, "name": "holiday"}, {"id": 212, "name": "london england"}, {"id": 392, "name": "england"}, {"id": 567, "name": "alcohol"}, {"id": 572, "name": "sex"}, {"id": 725, "name": "lovesickness"}, {"id": 903, "name": "telecaster"}, {"id": 1421, "name": "birthday"}, {"id": 1441, "name": "christmas party"}, {"id": 1774, "name": "news broadcast"}, {"id": 2039, "name": "sexual frustration"}, {"id": 2913, "name": "diary"}, {"id": 3170, "name": "cigarette"}, {"id": 5600, "name": "daughter"}, {"id": 10707, "name": "mother daughter relationship"}, {"id": 10909, "name": "lawyer"}, {"id": 12193, "name": "reporter"}, {"id": 34094, "name": "extramarital affair"}, {"id": 179431, "name": "duringcreditsstinger"}, {"id": 187056, "name": "woman director"}, {"id": 207317, "name": "christmas"}]</t>
  </si>
  <si>
    <t>A chaotic Bridget Jones meets a snobbish lawyer, and he soon enters her world of imperfections.</t>
  </si>
  <si>
    <t>[{"iso_3166_1": "FR", "name": "France"}, {"iso_3166_1": "IE", "name": "Ireland"}, {"iso_3166_1": "GB", "name": "United Kingdom"}, {"iso_3166_1": "US", "name": "United States of America"}]</t>
  </si>
  <si>
    <t>Health Warning: Adopting Bridget's lifestyle could seriously damage your health.</t>
  </si>
  <si>
    <t>Still Alice</t>
  </si>
  <si>
    <t>[{"id": 456, "name": "mother"}, {"id": 1992, "name": "professor"}, {"id": 40895, "name": "illness"}]</t>
  </si>
  <si>
    <t>Alice Howland, happily married with three grown children, is a renowned linguistics professor who starts to forget words. When she receives a devastating diagnosis, Alice and her family find their bonds tested.</t>
  </si>
  <si>
    <t>The Machinist</t>
  </si>
  <si>
    <t>[{"id": 1382, "name": "factory"}, {"id": 4142, "name": "insomnia"}, {"id": 173957, "name": "post it"}, {"id": 173959, "name": "machinist"}, {"id": 173960, "name": "cleaning bathroom tile"}, {"id": 173966, "name": "osha"}, {"id": 173971, "name": "taunting"}, {"id": 173974, "name": "manhole"}, {"id": 173976, "name": "one armed man"}, {"id": 173977, "name": "torment"}, {"id": 173978, "name": "department of motor vehicles"}, {"id": 173983, "name": "mother's day"}, {"id": 173986, "name": "losing weight"}, {"id": 173989, "name": "old photograph"}, {"id": 173990, "name": "dostoevsky"}]</t>
  </si>
  <si>
    <t>The Machinist is the story of Trevor Reznik, a lathe-operator who is dying of insomnia. In a machine shop, occupational hazards are bad enough under normal circumstances; yet for Trevor the risks are compounded by fatigue. Trevor has lost the ability to sleep. This is no ordinary insomnia...</t>
  </si>
  <si>
    <t>A little guilt goes a long way...</t>
  </si>
  <si>
    <t>http://www.1408-themovie.com/</t>
  </si>
  <si>
    <t>[{"id": 236, "name": "suicide"}, {"id": 242, "name": "new york"}, {"id": 612, "name": "hotel"}, {"id": 657, "name": "fire"}, {"id": 922, "name": "hotel room"}, {"id": 1157, "name": "wife husband relationship"}, {"id": 1252, "name": "suicide attempt"}, {"id": 2872, "name": "window"}, {"id": 3255, "name": "door"}, {"id": 3358, "name": "haunted house"}, {"id": 3664, "name": "research"}, {"id": 5280, "name": "ghost world"}, {"id": 5918, "name": "painting"}, {"id": 6103, "name": "telephone"}, {"id": 6381, "name": "loss of daughter"}, {"id": 11221, "name": "blood"}]</t>
  </si>
  <si>
    <t>A man who specializes in debunking paranormal occurrences checks into the fabled room 1408 in the Dolphin Hotel. Soon after settling in, he confronts genuine terror.</t>
  </si>
  <si>
    <t>The only demons in room 1408 are those within you.</t>
  </si>
  <si>
    <t>Spider-Man 2</t>
  </si>
  <si>
    <t>http://www.sonypictures.com/movies/spider-man2/</t>
  </si>
  <si>
    <t>[{"id": 851, "name": "dual identity"}, {"id": 2038, "name": "love of one's life"}, {"id": 5983, "name": "pizza boy"}, {"id": 8828, "name": "marvel comic"}, {"id": 9663, "name": "sequel"}, {"id": 9715, "name": "superhero"}, {"id": 13005, "name": "doctor"}, {"id": 14760, "name": "scientist"}, {"id": 14991, "name": "tentacle"}, {"id": 34079, "name": "death"}, {"id": 163074, "name": "super villain"}]</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</si>
  <si>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t>
  </si>
  <si>
    <t>[{"iso_639_1": "en", "name": "English"}, {"iso_639_1": "ru", "name": "P\u0443\u0441\u0441\u043a\u0438\u0439"}, {"iso_639_1": "zh", "name": "\u666e\u901a\u8bdd"}]</t>
  </si>
  <si>
    <t>There's a hero in all of us.</t>
  </si>
  <si>
    <t>Hulk</t>
  </si>
  <si>
    <t>[{"id": 18, "name": "Drama"}, {"id": 28, "name": "Action"}, {"id": 878, "name": "Science Fiction"}]</t>
  </si>
  <si>
    <t>[{"id": 387, "name": "california"}, {"id": 582, "name": "san francisco"}, {"id": 1299, "name": "monster"}, {"id": 1402, "name": "general"}, {"id": 1419, "name": "gun"}, {"id": 1718, "name": "dna"}, {"id": 2766, "name": "mutation"}, {"id": 2800, "name": "psychology"}, {"id": 3695, "name": "berkeley"}, {"id": 4375, "name": "transformation"}, {"id": 4456, "name": "frog"}, {"id": 8570, "name": "president"}, {"id": 8828, "name": "marvel comic"}, {"id": 9715, "name": "superhero"}, {"id": 12393, "name": "golden gate bridge"}, {"id": 13005, "name": "doctor"}, {"id": 13073, "name": "fear"}, {"id": 14760, "name": "scientist"}, {"id": 15162, "name": "dog"}, {"id": 18034, "name": "desert"}, {"id": 18047, "name": "anger"}, {"id": 46951, "name": "mirror"}, {"id": 157344, "name": "phone"}, {"id": 162365, "name": "military"}, {"id": 163207, "name": "cell"}, {"id": 179100, "name": "hulk"}, {"id": 179102, "name": "superhuman strength"}, {"id": 184987, "name": "repressed memory"}, {"id": 222797, "name": "repression"}]</t>
  </si>
  <si>
    <t>Bruce Banner, a genetics researcher with a tragic past, suffers massive radiation exposure in his laboratory that causes him to transform into a raging green monster when he gets angry.</t>
  </si>
  <si>
    <t>Unleash the hero within</t>
  </si>
  <si>
    <t>Lord of War</t>
  </si>
  <si>
    <t>[{"id": 2106, "name": "cold war"}, {"id": 6110, "name": "weapon"}, {"id": 6163, "name": "arms dealer"}]</t>
  </si>
  <si>
    <t>Yuri Orlov is a globetrotting arms dealer and, through some of the deadliest war zones, he struggles to stay one step ahead of a relentless Interpol agent, his business rivals and even some of his customers who include many of the world's most notorious dictators. Finally, he must also face his own conscience.</t>
  </si>
  <si>
    <t>[{"iso_3166_1": "FR", "name": "France"}, {"iso_3166_1": "US", "name": "United States of America"}, {"iso_3166_1": "DE", "name": "Germany"}]</t>
  </si>
  <si>
    <t>[{"iso_639_1": "ar", "name": "\u0627\u0644\u0639\u0631\u0628\u064a\u0629"}, {"iso_639_1": "de", "name": "Deutsch"}, {"iso_639_1": "en", "name": "English"}, {"iso_639_1": "fr", "name": "Fran\u00e7ais"}, {"iso_639_1": "ru", "name": "P\u0443\u0441\u0441\u043a\u0438\u0439"}, {"iso_639_1": "es", "name": "Espa\u00f1ol"}, {"iso_639_1": "uk", "name": "\u0423\u043a\u0440\u0430\u0457\u043d\u0441\u044c\u043a\u0438\u0439"}, {"iso_639_1": "tr", "name": "T\u00fcrk\u00e7e"}]</t>
  </si>
  <si>
    <t>Where there's a will, there's a weapon</t>
  </si>
  <si>
    <t>The Boy in the Striped Pyjamas</t>
  </si>
  <si>
    <t>[{"id": 10752, "name": "War"}, {"id": 18, "name": "Drama"}]</t>
  </si>
  <si>
    <t>[{"id": 1628, "name": "nationalism"}, {"id": 1631, "name": "concentration camp"}, {"id": 1956, "name": "world war ii"}, {"id": 2451, "name": "gas chamber"}, {"id": 2652, "name": "nazis"}, {"id": 3207, "name": "concentration camp prisoner"}]</t>
  </si>
  <si>
    <t>When his family moves from their home in Berlin to a strange new house in Poland, young Bruno befriends Shmuel, a boy who lives on the other side of the fence where everyone seems to be wearing striped pajamas. Unaware of Shmuel's fate as a Jewish prisoner or the role his own Nazi father plays in his imprisonment, Bruno embarks on a dangerous journey inside the camp's walls.</t>
  </si>
  <si>
    <t>Lines may divide us, but hope will unite us.</t>
  </si>
  <si>
    <t>Safe House</t>
  </si>
  <si>
    <t>http://www.nooneissafe.com</t>
  </si>
  <si>
    <t>[{"id": 591, "name": "cia"}, {"id": 14819, "name": "violence"}, {"id": 41668, "name": "safe house"}, {"id": 176802, "name": "rogue agent"}, {"id": 176806, "name": "cape town south africa"}, {"id": 176809, "name": "soccer stadium"}]</t>
  </si>
  <si>
    <t>A dangerous CIA renegade resurfaces after a decade on the run. When the safe house he's remanded to is attacked by mercenaries, a rookie operative escapes with him. Now, the unlikely allies must stay alive long enough to uncover who wants them dead.</t>
  </si>
  <si>
    <t>[{"iso_639_1": "en", "name": "English"}, {"iso_639_1": "af", "name": "Afrikaans"}, {"iso_639_1": "es", "name": "Espa\u00f1ol"}]</t>
  </si>
  <si>
    <t>No one is safe</t>
  </si>
  <si>
    <t>28 Weeks Later</t>
  </si>
  <si>
    <t>[{"id": 212, "name": "london england"}, {"id": 936, "name": "loss of mother"}, {"id": 1465, "name": "loss of family"}, {"id": 1852, "name": "mutant"}, {"id": 2867, "name": "pest"}, {"id": 3737, "name": "dying and death"}, {"id": 4630, "name": "chaos"}, {"id": 5313, "name": "parts of dead body"}, {"id": 5385, "name": "survivor"}, {"id": 6152, "name": "supernatural"}, {"id": 10349, "name": "survival"}, {"id": 10562, "name": "on the run"}, {"id": 12377, "name": "zombie"}, {"id": 15017, "name": "danger"}, {"id": 187710, "name": "escapade"}, {"id": 188957, "name": "virus"}, {"id": 188959, "name": "plague"}, {"id": 189421, "name": "female corpse"}, {"id": 193546, "name": "siblings relations"}, {"id": 202703, "name": "deadly"}, {"id": 206687, "name": "chases and races"}, {"id": 206705, "name": "chaos and mayham"}, {"id": 206706, "name": "human nature"}]</t>
  </si>
  <si>
    <t>In this chilling sequel to 28 Days Later, the inhabitants of the British Isles appear to have lost their battle against the onslaught of disease, as the deadly rage virus has killed every citizen there. Six months later, a group of Americans dare to set foot on the isles, convinced the danger has come and gone. But it soon becomes all too clear that the scourge continues to live, waiting to pounce on its next victims.</t>
  </si>
  <si>
    <t>[{"iso_3166_1": "ES", "name": "Spain"}, {"iso_3166_1": "GB", "name": "United Kingdom"}]</t>
  </si>
  <si>
    <t>When days turn to weeks... the horror returns.</t>
  </si>
  <si>
    <t>Blue Jasmine</t>
  </si>
  <si>
    <t>[{"id": 582, "name": "san francisco"}, {"id": 1156, "name": "sister sister relationship"}, {"id": 14512, "name": "new york city"}, {"id": 34143, "name": "rich"}, {"id": 157291, "name": "narcissism"}, {"id": 197222, "name": "xanax"}]</t>
  </si>
  <si>
    <t>Jasmine French used to be on the top of the heap as a New York socialite, but now is returning to her estranged sister in San Francisco utterly ruined. As Jasmine struggles with her haunting memories of a privileged past bearing dark realities she ignored, she tries to recover in her present. Unfortunately, it all proves a losing battle as Jasmine's narcissistic hangups and their consequences begin to overwhelm her. In doing so, her old pretensions and new deceits begin to foul up everyone's lives, especially her own.</t>
  </si>
  <si>
    <t>Blue Moon. I used to know the words. Now they're all a jumble.</t>
  </si>
  <si>
    <t>Hitch</t>
  </si>
  <si>
    <t>[{"id": 7699, "name": "speed date"}, {"id": 9799, "name": "romantic comedy"}, {"id": 13043, "name": "dating"}]</t>
  </si>
  <si>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â€“ now Allegra's boyfriend â€“ it threatens to destroy both relationships.</t>
  </si>
  <si>
    <t>The cure for the common man.</t>
  </si>
  <si>
    <t>The Call</t>
  </si>
  <si>
    <t>http://www.call-movie.com/</t>
  </si>
  <si>
    <t>[{"id": 1353, "name": "underground"}, {"id": 1420, "name": "gas station"}, {"id": 1930, "name": "kidnapping"}, {"id": 9826, "name": "murder"}, {"id": 9937, "name": "suspense"}, {"id": 10714, "name": "serial killer"}, {"id": 11108, "name": "american flag"}, {"id": 14688, "name": "multiple stabbings"}, {"id": 14819, "name": "violence"}, {"id": 15000, "name": "person on fire"}, {"id": 15156, "name": "cell phone"}, {"id": 176182, "name": "psycho"}]</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</si>
  <si>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</si>
  <si>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There are 188 million 911 calls a year. This one made it personal.</t>
  </si>
  <si>
    <t>The Other Woman</t>
  </si>
  <si>
    <t>[{"id": 1326, "name": "infidelity"}, {"id": 9748, "name": "revenge"}, {"id": 11511, "name": "unfaithful boyfriend"}, {"id": 15184, "name": "woman"}, {"id": 167310, "name": "sitting on a toilet"}, {"id": 183602, "name": "public toilet"}, {"id": 213488, "name": "marital infidelity"}, {"id": 215404, "name": "laxative"}, {"id": 231641, "name": "unfaithful husband"}]</t>
  </si>
  <si>
    <t>After discovering her boyfriend is married, Carly soon meets the wife he's been cheating on. And when yet another affair is discovered, all three women team up to plot mutual revenge on the three-timing SOB.</t>
  </si>
  <si>
    <t>The oddest friends are about to get even</t>
  </si>
  <si>
    <t>The Transporter</t>
  </si>
  <si>
    <t>[{"id": 1926, "name": "car journey"}, {"id": 3792, "name": "transportation"}, {"id": 3796, "name": "auto"}, {"id": 6019, "name": "human trafficking"}]</t>
  </si>
  <si>
    <t>Former Special Forces officer, Frank Martin will deliver anything to anyone for the right price, and his no-questions-asked policy puts him in high demand. But when he realizes his latest cargo is alive, it sets in motion a dangerous chain of events. The bound and gagged Lai is being smuggled to France by a shady American businessman, and Frank works to save her as his own illegal activities are uncovered by a French detective.</t>
  </si>
  <si>
    <t>[{"iso_639_1": "en", "name": "English"}, {"iso_639_1": "fr", "name": "Fran\u00e7ais"}, {"iso_639_1": "zh", "name": "\u666e\u901a\u8bdd"}]</t>
  </si>
  <si>
    <t>Rules are made to be broken.</t>
  </si>
  <si>
    <t>Ace Ventura: When Nature Calls</t>
  </si>
  <si>
    <t>[{"id": 80, "name": "Crime"}, {"id": 35, "name": "Comedy"}, {"id": 12, "name": "Adventure"}]</t>
  </si>
  <si>
    <t>[{"id": 409, "name": "africa"}, {"id": 1551, "name": "indigenous"}, {"id": 2526, "name": "human animal relationship"}, {"id": 5155, "name": "bat"}]</t>
  </si>
  <si>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</si>
  <si>
    <t>New animals. New adventures. Same hair.</t>
  </si>
  <si>
    <t>Pearl Harbor</t>
  </si>
  <si>
    <t>[{"id": 36, "name": "History"}, {"id": 10749, "name": "Romance"}, {"id": 10752, "name": "War"}]</t>
  </si>
  <si>
    <t>[{"id": 428, "name": "nurse"}, {"id": 1627, "name": "patriotism"}, {"id": 1668, "name": "hawaii"}, {"id": 1956, "name": "world war ii"}, {"id": 3203, "name": "pilot"}, {"id": 3365, "name": "pearl harbor"}, {"id": 3366, "name": "u.s. air force"}, {"id": 3800, "name": "airplane"}, {"id": 6091, "name": "war"}, {"id": 6092, "name": "army"}, {"id": 9673, "name": "love"}, {"id": 155565, "name": "pin-up"}]</t>
  </si>
  <si>
    <t>The lifelong friendship between Rafe McCawley and Danny Walker is put to the ultimate test when the two ace fighter pilots become entangled in a love triangle with beautiful Naval nurse Evelyn Johnson. But the rivalry between the friends-turned-foes is immediately put on hold when they find themselves at the center of Japan's devastating attack on Pearl Harbor on Dec. 7, 1941.</t>
  </si>
  <si>
    <t>[{"iso_639_1": "fr", "name": "Fran\u00e7ais"}, {"iso_639_1": "en", "name": "English"}, {"iso_639_1": "ja", "name": "\u65e5\u672c\u8a9e"}]</t>
  </si>
  <si>
    <t>It takes a moment to change history. It takes love to change lives.</t>
  </si>
  <si>
    <t>Finding Neverland</t>
  </si>
  <si>
    <t>[{"id": 212, "name": "london england"}, {"id": 388, "name": "scotland"}, {"id": 970, "name": "parents kids relationship"}, {"id": 1412, "name": "becoming an adult"}, {"id": 2486, "name": "fantasy"}, {"id": 2784, "name": "mother role"}, {"id": 3321, "name": "childhood memory"}, {"id": 3836, "name": "success"}, {"id": 4129, "name": "widow"}, {"id": 4326, "name": "theatre play"}, {"id": 4327, "name": "stroke of fate"}, {"id": 4328, "name": "costume"}, {"id": 4332, "name": "peter pan"}, {"id": 4333, "name": "theatre group"}, {"id": 4414, "name": "adventure"}, {"id": 4549, "name": "loss of husband"}, {"id": 5809, "name": "marriage crisis"}, {"id": 6034, "name": "theatre milieu"}, {"id": 6054, "name": "friendship"}, {"id": 6150, "name": "faith"}, {"id": 9457, "name": "single"}, {"id": 10707, "name": "mother daughter relationship"}, {"id": 10818, "name": "author"}, {"id": 12988, "name": "pirate"}, {"id": 40895, "name": "illness"}, {"id": 184989, "name": "spectacle"}, {"id": 208349, "name": "child"}]</t>
  </si>
  <si>
    <t>Finding Neverland is an amusing drama about how the story of Peter Pan and Neverland came to be. During a writing slump play writer J.M. Barrie meets the widowed Sylvia and her three children who soon become an important part of Barrieâ€™s life and the inspiration that lead him to create his masterpiece â€œPeter Pan.â€</t>
  </si>
  <si>
    <t>Where will your imagination take you?</t>
  </si>
  <si>
    <t>A.I. Artificial Intelligence</t>
  </si>
  <si>
    <t>[{"id": 18, "name": "Drama"}, {"id": 878, "name": "Science Fiction"}, {"id": 12, "name": "Adventure"}]</t>
  </si>
  <si>
    <t>[{"id": 310, "name": "artificial intelligence"}, {"id": 530, "name": "prophecy"}, {"id": 549, "name": "prostitute"}, {"id": 803, "name": "android"}, {"id": 936, "name": "loss of mother"}, {"id": 1603, "name": "extraterrestrial technology"}, {"id": 2219, "name": "ice age"}, {"id": 2393, "name": "adoption"}, {"id": 3205, "name": "fairy tale"}, {"id": 3244, "name": "pinocchio"}, {"id": 3246, "name": "prosecution"}, {"id": 3248, "name": "gigolo"}, {"id": 3249, "name": "hologram"}, {"id": 4565, "name": "dystopia"}, {"id": 9951, "name": "alien"}, {"id": 40850, "name": "destiny"}, {"id": 156702, "name": "capture"}, {"id": 161891, "name": "doppelganger"}]</t>
  </si>
  <si>
    <t>A robotic boy, the first programmed to love, David is adopted as a test case by a Cybertronics employee and his wife.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</si>
  <si>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David is 11 years old. He weighs 60 pounds. He is 4 feet, 6 inches tall. He has brown hair. His love is real. But he is not.</t>
  </si>
  <si>
    <t>Identity Thief</t>
  </si>
  <si>
    <t>http://www.identitythiefmovie.com</t>
  </si>
  <si>
    <t>When a mild-mannered businessman learns his identity has been stolen, he hits the road in an attempt to foil the thief -- a trip that puts him in the path of a deceptively harmless-looking woman.</t>
  </si>
  <si>
    <t>She's having the time of his life</t>
  </si>
  <si>
    <t>Evil Dead</t>
  </si>
  <si>
    <t>http://www.evildead-movie.com/</t>
  </si>
  <si>
    <t>[{"id": 9714, "name": "remake"}, {"id": 15001, "name": "demon"}, {"id": 157466, "name": "necronomicon"}, {"id": 179431, "name": "duringcreditsstinger"}]</t>
  </si>
  <si>
    <t>Evil Dead, the fourth installment of the Evil Dead franchise, serving as both a reboot and as a loose continuation of the series, features Mia, a young woman struggling with sobriety, heads to a remote cabin with a group of friends where the discovery of a Book of the Dead unwittingly summon up dormant demons which possess the youngsters one by one.</t>
  </si>
  <si>
    <t>The most terrifying film you will ever experience.</t>
  </si>
  <si>
    <t>Bad Boys</t>
  </si>
  <si>
    <t>[{"id": 416, "name": "miami"}, {"id": 703, "name": "detective"}, {"id": 772, "name": "handcuffs"}, {"id": 822, "name": "airport"}, {"id": 1666, "name": "mexican standoff"}, {"id": 3688, "name": "strip club"}, {"id": 4009, "name": "witness protection"}, {"id": 9844, "name": "car crash"}, {"id": 11730, "name": "internal affairs"}, {"id": 12371, "name": "gunfight"}, {"id": 14601, "name": "explosion"}, {"id": 14707, "name": "brutality"}, {"id": 14967, "name": "foot chase"}, {"id": 15483, "name": "car chase"}, {"id": 18026, "name": "drug lord"}, {"id": 166856, "name": "hangar"}, {"id": 167114, "name": "loose cannon"}, {"id": 167115, "name": "bust"}, {"id": 167119, "name": "reference to skittles"}, {"id": 167124, "name": "black cop"}, {"id": 167128, "name": "badge"}, {"id": 219404, "name": "action hero"}, {"id": 226376, "name": "corrupt cop"}]</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</si>
  <si>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</si>
  <si>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Whatcha gonna do?</t>
  </si>
  <si>
    <t>The Devil's Advocate</t>
  </si>
  <si>
    <t>[{"id": 18, "name": "Drama"}, {"id": 27, "name": "Horror"}, {"id": 9648, "name": "Mystery"}, {"id": 53, "name": "Thriller"}]</t>
  </si>
  <si>
    <t>[{"id": 516, "name": "child abuse"}, {"id": 531, "name": "southern usa"}, {"id": 1523, "name": "obsession"}, {"id": 1552, "name": "subway"}, {"id": 2483, "name": "nudity"}, {"id": 3036, "name": "bible"}, {"id": 3182, "name": "seduction"}, {"id": 3298, "name": "hallucination"}, {"id": 3734, "name": "ambition"}, {"id": 4084, "name": "devil's son"}, {"id": 5809, "name": "marriage crisis"}, {"id": 5810, "name": "pact with the devil"}, {"id": 7340, "name": "crooked lawyer"}, {"id": 10114, "name": "evil spirit"}, {"id": 10138, "name": "satan"}, {"id": 11001, "name": "religion"}, {"id": 14794, "name": "lust"}, {"id": 33519, "name": "courtroom"}, {"id": 162706, "name": "temptation"}, {"id": 162813, "name": "law firm"}, {"id": 168346, "name": "manhattan, new york city"}, {"id": 185459, "name": "seven deadly sins"}, {"id": 211062, "name": "ethics"}, {"id": 226791, "name": "gainesville florida"}]</t>
  </si>
  <si>
    <t>A hotshot lawyer gets more than he bargained for when he learns his new boss is Lucifer himself.</t>
  </si>
  <si>
    <t>[{"iso_639_1": "en", "name": "English"}, {"iso_639_1": "fr", "name": "Fran\u00e7ais"}, {"iso_639_1": "de", "name": "Deutsch"}, {"iso_639_1": "it", "name": "Italiano"}, {"iso_639_1": "zh", "name": "\u666e\u901a\u8bdd"}, {"iso_639_1": "es", "name": "Espa\u00f1ol"}]</t>
  </si>
  <si>
    <t>Evil has its winning ways.</t>
  </si>
  <si>
    <t>The Last Airbender</t>
  </si>
  <si>
    <t>[{"id": 28, "name": "Action"}, {"id": 12, "name": "Adventure"}, {"id": 10751, "name": "Family"}, {"id": 14, "name": "Fantasy"}]</t>
  </si>
  <si>
    <t>http://www.thelastairbendermovie.com/</t>
  </si>
  <si>
    <t>[{"id": 657, "name": "fire"}, {"id": 1445, "name": "ice"}, {"id": 2770, "name": "war ship"}, {"id": 3071, "name": "prince"}, {"id": 4152, "name": "kingdom"}, {"id": 4237, "name": "water"}, {"id": 5331, "name": "village"}, {"id": 5638, "name": "arrest"}, {"id": 9714, "name": "remake"}, {"id": 10563, "name": "attack"}, {"id": 13002, "name": "avatar"}, {"id": 13152, "name": "air"}, {"id": 13153, "name": "spirit"}, {"id": 13154, "name": "world"}, {"id": 13155, "name": "domination"}, {"id": 13156, "name": "cheering"}]</t>
  </si>
  <si>
    <t>The story follows the adventures of Aang, a young successor to a long line of Avatars, who must put his childhood ways aside and stop the Fire Nation from enslaving the Water, Earth and Air nations.</t>
  </si>
  <si>
    <t>Four nations, one destiny</t>
  </si>
  <si>
    <t>Up in the Air</t>
  </si>
  <si>
    <t>http://www.theupintheairmovie.com/</t>
  </si>
  <si>
    <t>[{"id": 4702, "name": "suitcase"}, {"id": 12094, "name": "business"}, {"id": 12095, "name": "omaha"}, {"id": 15291, "name": "on the road"}, {"id": 33471, "name": "downsizing"}, {"id": 33472, "name": "cross country"}, {"id": 179431, "name": "duringcreditsstinger"}]</t>
  </si>
  <si>
    <t>George Clooney plays the dry cynical character of Ryan Bingham, an executive who specializes in "downsizing". Ryan lives out of his suitcase, traveling the country for the sole purpose terminating unwanted employees day after day. Just as Ryan is about to reach his life-long goal of the ten million mile frequent flyer mark some major changes come his way. Changes that threaten to crack the cold heartless exterior that is Ryan Bingham.</t>
  </si>
  <si>
    <t>The story of a man ready to make a connection.</t>
  </si>
  <si>
    <t>Public Enemies</t>
  </si>
  <si>
    <t>[{"id": 36, "name": "History"}, {"id": 80, "name": "Crime"}, {"id": 18, "name": "Drama"}]</t>
  </si>
  <si>
    <t>http://www.publicenemies.net/</t>
  </si>
  <si>
    <t>[{"id": 1388, "name": "cinema"}, {"id": 2430, "name": "hiding place"}, {"id": 4276, "name": "machinegun"}, {"id": 9774, "name": "prison guard"}, {"id": 9777, "name": "escape from prison"}, {"id": 155443, "name": "dillinger"}]</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</si>
  <si>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</si>
  <si>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America's Most Wanted.</t>
  </si>
  <si>
    <t>Hook</t>
  </si>
  <si>
    <t>[{"id": 12, "name": "Adventure"}, {"id": 14, "name": "Fantasy"}, {"id": 35, "name": "Comedy"}, {"id": 10751, "name": "Family"}]</t>
  </si>
  <si>
    <t>[{"id": 334, "name": "flying"}, {"id": 1400, "name": "swordplay"}, {"id": 1938, "name": "sword"}, {"id": 2486, "name": "fantasy"}, {"id": 4332, "name": "peter pan"}, {"id": 5600, "name": "daughter"}, {"id": 6187, "name": "fairy-tale figure"}, {"id": 10084, "name": "rescue"}]</t>
  </si>
  <si>
    <t>The boy who wasn't supposed to grow upâ€”Peter Panâ€”did just that, becoming a soulless corporate lawyer whose workaholism could cost him his wife and kids. But a trip to see Granny Wendy in London, where the vengeful Capt. Hook kidnaps Peter's kids and forces Peter to return to Neverland, could lead to a chance at redemption, in this family-oriented fantasy from director Steven Spielberg.</t>
  </si>
  <si>
    <t>What if Peter Pan grew up?</t>
  </si>
  <si>
    <t>Superbad</t>
  </si>
  <si>
    <t>http://www.areyousuperbad.com/</t>
  </si>
  <si>
    <t>[{"id": 1412, "name": "becoming an adult"}, {"id": 6270, "name": "high school"}, {"id": 6517, "name": "young people"}, {"id": 162914, "name": "one night"}]</t>
  </si>
  <si>
    <t>High school best buddies are facing separation anxiety as they prepare to go off to college. While attempting to score alcohol for a party with help from a fake ID-toting friend, the guys' evening takes a turn into chaotic territory.</t>
  </si>
  <si>
    <t>Come and Get Some!</t>
  </si>
  <si>
    <t>50/50</t>
  </si>
  <si>
    <t>http://www.50-50themovie.com/</t>
  </si>
  <si>
    <t>[{"id": 437, "name": "painter"}, {"id": 494, "name": "father son relationship"}, {"id": 2726, "name": "therapist"}, {"id": 10163, "name": "cancer"}, {"id": 11268, "name": "psychologist"}, {"id": 12392, "name": "best friend"}, {"id": 13005, "name": "doctor"}, {"id": 14781, "name": "patient"}, {"id": 163699, "name": "vomiting"}, {"id": 172345, "name": "driver's license"}, {"id": 220363, "name": "chemotherapy"}, {"id": 222812, "name": "therapist patient relationship"}]</t>
  </si>
  <si>
    <t>Inspired by a true story, a comedy centered on a 27-year-old guy who learns of his cancer diagnosis, and his subsequent struggle to beat the disease.</t>
  </si>
  <si>
    <t>It takes a pair to beat the odds.</t>
  </si>
  <si>
    <t>Atonement</t>
  </si>
  <si>
    <t>[{"id": 818, "name": "based on novel"}, {"id": 1156, "name": "sister sister relationship"}, {"id": 1486, "name": "flirt"}, {"id": 1578, "name": "loss of sister"}, {"id": 1605, "name": "new love"}, {"id": 1956, "name": "world war ii"}, {"id": 3096, "name": "book"}, {"id": 5477, "name": "mistake"}, {"id": 6139, "name": "innocence"}, {"id": 10818, "name": "author"}, {"id": 11436, "name": "redemption"}, {"id": 13088, "name": "summer"}]</t>
  </si>
  <si>
    <t>As a 13-year-old, fledgling writer Briony Tallis irrevocably changes the course of several lives when she accuses her older sister's lover of a crime he did not commit.</t>
  </si>
  <si>
    <t>[{"iso_3166_1": "GB", "name": "United Kingdom"}, {"iso_3166_1": "FR", "name": "France"}, {"iso_3166_1": "US", "name": "United States of America"}]</t>
  </si>
  <si>
    <t>Torn apart by betrayal. Separated by war. Bound by love.</t>
  </si>
  <si>
    <t>A Walk to Remember</t>
  </si>
  <si>
    <t>http://www2.warnerbros.com/walktoremember/main.html</t>
  </si>
  <si>
    <t>[{"id": 818, "name": "based on novel"}, {"id": 4333, "name": "theatre group"}, {"id": 5922, "name": "north carolina"}, {"id": 6034, "name": "theatre milieu"}, {"id": 6270, "name": "high school"}, {"id": 10163, "name": "cancer"}, {"id": 10683, "name": "coming of age"}, {"id": 10703, "name": "tragic love"}, {"id": 13130, "name": "teenager"}, {"id": 165086, "name": "star crossed lovers"}]</t>
  </si>
  <si>
    <t>When the popular, restless Landon Carter is forced to participate in the school drama production he falls in love with Jamie Sullivan, the daughter of the town's minister. Jamie has a "to-do" list for her life and also a very big secret she must keep from Landon.</t>
  </si>
  <si>
    <t>She didn't belong. She was misunderstood. And she would change him forever.</t>
  </si>
  <si>
    <t>Mad Max</t>
  </si>
  <si>
    <t>[{"id": 473, "name": "chain"}, {"id": 1009, "name": "baby"}, {"id": 3450, "name": "bridge"}, {"id": 4458, "name": "post-apocalyptic"}, {"id": 4565, "name": "dystopia"}, {"id": 5144, "name": "matter of life and death"}, {"id": 6239, "name": "benzine"}, {"id": 6951, "name": "biker"}, {"id": 9104, "name": "partner"}, {"id": 9276, "name": "truck"}, {"id": 14735, "name": "motorcycle"}, {"id": 14736, "name": "motorcycle gang"}, {"id": 18114, "name": "exploding car"}, {"id": 205624, "name": "ozploitation"}]</t>
  </si>
  <si>
    <t>In a dystopian future Australia, a vicious biker gang murders a cop's family, and makes his fight with them personal.</t>
  </si>
  <si>
    <t>The Maximum Force Of The Future</t>
  </si>
  <si>
    <t>Saw III</t>
  </si>
  <si>
    <t>[{"id": 27, "name": "Horror"}, {"id": 53, "name": "Thriller"}, {"id": 80, "name": "Crime"}]</t>
  </si>
  <si>
    <t>[{"id": 879, "name": "brain tumor"}, {"id": 2483, "name": "nudity"}, {"id": 3407, "name": "suffocation"}, {"id": 157512, "name": "mutilation"}, {"id": 157513, "name": "severed foot"}, {"id": 157514, "name": "famous theme"}, {"id": 157515, "name": "shot in the face"}]</t>
  </si>
  <si>
    <t>Jigsaw has disappeared. Along with his new apprentice Amanda, the puppet-master behind the cruel, intricate games that have terrified a community and baffled police has once again eluded capture and vanished. While city detective scramble to locate him, Doctor Lynn Denlon and Jeff Reinhart are unaware that they are about to become the latest pawns on his vicious chessboard.</t>
  </si>
  <si>
    <t>Suffering? You Haven't Seen Anything Yet...</t>
  </si>
  <si>
    <t>Rush</t>
  </si>
  <si>
    <t>[{"id": 18, "name": "Drama"}, {"id": 28, "name": "Action"}]</t>
  </si>
  <si>
    <t>[{"id": 5378, "name": "world champion"}, {"id": 6075, "name": "sport"}, {"id": 6363, "name": "racing car"}, {"id": 10284, "name": "formula 1"}, {"id": 159953, "name": "automobile racing"}, {"id": 185722, "name": "based on true events"}]</t>
  </si>
  <si>
    <t>A biographical drama centered on the rivalry between Formula 1 drivers James Hunt and Niki Lauda during the 1976 Formula One motor-racing season.</t>
  </si>
  <si>
    <t>[{"iso_3166_1": "DE", "name": "Germany"}, {"iso_3166_1": "GB", "name": "United Kingdom"}]</t>
  </si>
  <si>
    <t>[{"iso_639_1": "en", "name": "English"}, {"iso_639_1": "de", "name": "Deutsch"}, {"iso_639_1": "it", "name": "Italiano"}, {"iso_639_1": "fr", "name": "Fran\u00e7ais"}]</t>
  </si>
  <si>
    <t>Everyone's driven by something.</t>
  </si>
  <si>
    <t>Silent Hill</t>
  </si>
  <si>
    <t>http://www.sonypictures.com/homevideo/silenthill/</t>
  </si>
  <si>
    <t>[{"id": 1299, "name": "monster"}, {"id": 2784, "name": "mother role"}, {"id": 2871, "name": "burning of witches"}, {"id": 3002, "name": "fog"}, {"id": 3032, "name": "suffering"}, {"id": 3762, "name": "darkness"}, {"id": 4426, "name": "sadism"}, {"id": 6152, "name": "supernatural"}, {"id": 9748, "name": "revenge"}, {"id": 9887, "name": "surrealism"}, {"id": 10292, "name": "gore"}, {"id": 10349, "name": "survival"}, {"id": 10842, "name": "good vs evil"}, {"id": 11221, "name": "blood"}, {"id": 12446, "name": "another dimension"}, {"id": 13006, "name": "torture"}, {"id": 13031, "name": "creature"}, {"id": 14819, "name": "violence"}, {"id": 15001, "name": "demon"}, {"id": 40929, "name": "witch burning"}, {"id": 41645, "name": "based on video game"}, {"id": 157444, "name": "dismemberment"}, {"id": 161264, "name": "religious fanatic"}, {"id": 166701, "name": "ghost town"}, {"id": 179878, "name": "sleepwalking"}]</t>
  </si>
  <si>
    <t>The eerie and deserted ghost town of Silent Hill draws a young mother desperate to find a cure for her only child's illness. Unable to accept the doctor's diagnosis that her daughter should be permanently institutionalized for psychiatric care, Rose flees with her child, heading for the abandoned town in search of answers â€“ and ignoring the protests of her husband. It's soon clear this place is unlike anywhere she's ever been. It's smothered by fog, inhabited by a variety of strange beings and periodically overcome by a living 'darkness' that literally transforms everything it touches. As Rose searches for her little girl, she begins to learn the history of the strange town and realizes that her daughter is just a pawn in a larger game.</t>
  </si>
  <si>
    <t>[{"iso_3166_1": "CA", "name": "Canada"}, {"iso_3166_1": "FR", "name": "France"}, {"iso_3166_1": "JP", "name": "Japan"}, {"iso_3166_1": "US", "name": "United States of America"}]</t>
  </si>
  <si>
    <t>We've been expecting you.</t>
  </si>
  <si>
    <t>G.I. Joe: The Rise of Cobra</t>
  </si>
  <si>
    <t>http://www.gijoemovie.com/</t>
  </si>
  <si>
    <t>[{"id": 949, "name": "terrorist"}, {"id": 1328, "name": "secret"}, {"id": 1562, "name": "hostage"}, {"id": 1576, "name": "technology"}, {"id": 3467, "name": "warhead"}, {"id": 6086, "name": "government"}, {"id": 8570, "name": "president"}, {"id": 9748, "name": "revenge"}, {"id": 9826, "name": "murder"}, {"id": 10563, "name": "attack"}, {"id": 14601, "name": "explosion"}, {"id": 14760, "name": "scientist"}, {"id": 155551, "name": "lasers"}, {"id": 156075, "name": "evil"}, {"id": 191574, "name": "cobra"}]</t>
  </si>
  <si>
    <t>From the Egyptian desert to deep below the polar ice caps, the elite G.I. JOE team uses the latest in next-generation spy and military equipment to fight the corrupt arms dealer Destro and the growing threat of the mysterious Cobra organization to prevent them from plunging the world into chaos.</t>
  </si>
  <si>
    <t>[{"iso_639_1": "en", "name": "English"}, {"iso_639_1": "fr", "name": "Fran\u00e7ais"}, {"iso_639_1": "gd", "name": ""}]</t>
  </si>
  <si>
    <t>When all else fails, they don't.</t>
  </si>
  <si>
    <t>Meet the Fockers</t>
  </si>
  <si>
    <t>http://www.meetthefockers.com/index.php</t>
  </si>
  <si>
    <t>[{"id": 591, "name": "cia"}, {"id": 970, "name": "parents kids relationship"}, {"id": 1196, "name": "florida"}, {"id": 2088, "name": "anti-authoritarian upbringing"}, {"id": 2606, "name": "jew"}, {"id": 3453, "name": "parents-in-law"}, {"id": 3454, "name": "orderly"}, {"id": 3455, "name": "just married"}, {"id": 3456, "name": "sex therapy"}, {"id": 6188, "name": "bad father-in-law"}, {"id": 18035, "name": "family"}, {"id": 183886, "name": "illegitimate son"}]</t>
  </si>
  <si>
    <t>Hard-to-crack ex-CIA man, Jack Byrnes and his wife, Dina head for the warmer climes of Florida to meet son-in-law-to-be, Greg Focker's parents. Unlike their happily matched offspring, the future in-laws find themselves in a situation of opposites that definitely do not attract.</t>
  </si>
  <si>
    <t>Misery loves family.</t>
  </si>
  <si>
    <t>8 Mile</t>
  </si>
  <si>
    <t>http://movies.uip.de/8mile/</t>
  </si>
  <si>
    <t>[{"id": 30, "name": "individual"}, {"id": 542, "name": "street gang"}, {"id": 704, "name": "adolescence"}, {"id": 897, "name": "rap music"}, {"id": 898, "name": "hip-hop"}, {"id": 899, "name": "rhyme battle"}, {"id": 900, "name": "trailer park"}, {"id": 6325, "name": "ethnic stereotype"}, {"id": 9457, "name": "single"}, {"id": 18021, "name": "detroit"}, {"id": 190187, "name": "eminem"}]</t>
  </si>
  <si>
    <t>The setting is Detroit in 1995. The city is divided by 8 Mile, a road that splits the town in half along racial lines. A young white rapper, Jimmy "B-Rabbit" Smith Jr. summons strength within himself to cross over these arbitrary boundaries to fulfill his dream of success in hip hop. With his pal Future and the three one third in place, all he has to do is not choke.</t>
  </si>
  <si>
    <t>Every moment is another chance.</t>
  </si>
  <si>
    <t>Vicky Cristina Barcelona</t>
  </si>
  <si>
    <t>[{"id": 107, "name": "barcelona spain"}, {"id": 3190, "name": "menage a trois"}, {"id": 10818, "name": "author"}]</t>
  </si>
  <si>
    <t>Two girlfriends on a summer holiday in Spain become enamored with the same painter, unaware that his ex-wife, with whom he has a tempestuous relationship, is about to re-enter the picture.</t>
  </si>
  <si>
    <t>Life is the ultimate work of art</t>
  </si>
  <si>
    <t>Pitch Perfect</t>
  </si>
  <si>
    <t>[{"id": 35, "name": "Comedy"}, {"id": 10402, "name": "Music"}, {"id": 10749, "name": "Romance"}]</t>
  </si>
  <si>
    <t>http://www.pitchperfectmovie.com/</t>
  </si>
  <si>
    <t>[{"id": 271, "name": "competition"}, {"id": 1253, "name": "roommate"}, {"id": 3616, "name": "college"}, {"id": 5248, "name": "female friendship"}, {"id": 6027, "name": "music"}, {"id": 10079, "name": "hazing"}, {"id": 10556, "name": "male female relationship"}, {"id": 33928, "name": "audition"}, {"id": 155939, "name": "group of friends"}, {"id": 167768, "name": "dorm room"}, {"id": 177972, "name": "bickering"}, {"id": 186117, "name": "dj"}, {"id": 186120, "name": "singing competition"}, {"id": 186125, "name": "film score"}, {"id": 186136, "name": "female musician"}, {"id": 186147, "name": "singing contest"}, {"id": 206298, "name": "young adult"}, {"id": 209838, "name": "acapella"}]</t>
  </si>
  <si>
    <t>College student Beca knows she does not want to be part of a clique, but that's exactly where she finds herself after arriving at her new school. Thrust in among mean gals, nice gals and just plain weird gals, Beca finds that the only thing they have in common is how well they sing together. She takes the women of the group out of their comfort zone of traditional arrangements and into a world of amazing harmonic combinations in a fight to the top of college music competitions.</t>
  </si>
  <si>
    <t>Get pitch slapped.</t>
  </si>
  <si>
    <t>Knowing</t>
  </si>
  <si>
    <t>[{"id": 28, "name": "Action"}, {"id": 12, "name": "Adventure"}, {"id": 18, "name": "Drama"}, {"id": 9648, "name": "Mystery"}, {"id": 878, "name": "Science Fiction"}, {"id": 53, "name": "Thriller"}]</t>
  </si>
  <si>
    <t>http://knowing-themovie.com/</t>
  </si>
  <si>
    <t>[{"id": 843, "name": "cataclysm"}, {"id": 4950, "name": "code"}, {"id": 9937, "name": "suspense"}, {"id": 10150, "name": "end of the world"}, {"id": 10641, "name": "time capsule"}, {"id": 10652, "name": "astrophysicist"}, {"id": 10655, "name": "grieving widower"}, {"id": 10657, "name": "lexington massachusetts"}, {"id": 10664, "name": "westford massachusetts"}, {"id": 157984, "name": "prediction"}, {"id": 169816, "name": "researcher"}, {"id": 191494, "name": "numbers"}, {"id": 191509, "name": "news"}]</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</si>
  <si>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</si>
  <si>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[{"iso_3166_1": "GB", "name": "United Kingdom"}, {"iso_3166_1": "US", "name": "United States of America"}, {"iso_3166_1": "AU", "name": "Australia"}]</t>
  </si>
  <si>
    <t>Knowing is everything...</t>
  </si>
  <si>
    <t>Der Untergang</t>
  </si>
  <si>
    <t>de</t>
  </si>
  <si>
    <t>http://www.downfallthefilm.com/</t>
  </si>
  <si>
    <t>[{"id": 220, "name": "berlin"}, {"id": 351, "name": "poison"}, {"id": 407, "name": "dictator"}, {"id": 1443, "name": "clerk"}, {"id": 1698, "name": "ideology"}, {"id": 1956, "name": "world war ii"}, {"id": 2052, "name": "traitor"}, {"id": 2300, "name": "despair"}, {"id": 2535, "name": "destroy"}, {"id": 2850, "name": "testament"}, {"id": 3054, "name": "capitulation"}, {"id": 3055, "name": "soviet troops"}, {"id": 3060, "name": "race politics"}, {"id": 3061, "name": "national socialism"}, {"id": 3063, "name": "adolf hitler"}, {"id": 3064, "name": "ultimate victory"}, {"id": 3065, "name": "minister"}, {"id": 3068, "name": "national socialist party"}, {"id": 3737, "name": "dying and death"}, {"id": 6165, "name": "historical figure"}, {"id": 33671, "name": "german shepherd"}]</t>
  </si>
  <si>
    <t>In April of 1945, Germany stands at the brink of defeat with the Russian Army closing in from the east and the Allied Expeditionary Force attacking from the west. In Berlin, capital of the Third Reich, Adolf Hitler proclaims that Germany will still achieve victory and orders his generals and advisers to fight to the last man. When the end finally does come, and Hitler lies dead by his own hand, what is left of his military must find a way to end the killing that is the Battle of Berlin, and lay down their arms in surrender.</t>
  </si>
  <si>
    <t>[{"iso_3166_1": "AT", "name": "Austria"}, {"iso_3166_1": "DE", "name": "Germany"}, {"iso_3166_1": "IT", "name": "Italy"}]</t>
  </si>
  <si>
    <t>[{"iso_639_1": "hu", "name": "Magyar"}, {"iso_639_1": "de", "name": "Deutsch"}, {"iso_639_1": "ru", "name": "P\u0443\u0441\u0441\u043a\u0438\u0439"}]</t>
  </si>
  <si>
    <t>April 1945, a nation awaits its...Downfall</t>
  </si>
  <si>
    <t>Downfall</t>
  </si>
  <si>
    <t>Little Fockers</t>
  </si>
  <si>
    <t>http://www.littlefockers.net/</t>
  </si>
  <si>
    <t>[{"id": 428, "name": "nurse"}, {"id": 977, "name": "cat"}, {"id": 4604, "name": "father-in-law"}, {"id": 5569, "name": "vomit"}, {"id": 9963, "name": "kids and family"}, {"id": 10425, "name": "viagra"}, {"id": 179431, "name": "duringcreditsstinger"}]</t>
  </si>
  <si>
    <t>It has taken 10 years, two little Fockers with wife Pam and countless hurdles for Greg to finally get in with his tightly wound father-in-law, Jack. After the cash-strapped dad takes a job moonlighting for a drug company, Jack's suspicions about his favorite male nurse come roaring back. When Greg and Pam's entire clan descends for the twins' birthday party, Greg must prove to the skeptical Jack that he's fully capable as the man of the house.</t>
  </si>
  <si>
    <t>Kids bring everyone closer, right?</t>
  </si>
  <si>
    <t>The Book of Eli</t>
  </si>
  <si>
    <t>[{"id": 3096, "name": "book"}, {"id": 4458, "name": "post-apocalyptic"}, {"id": 4565, "name": "dystopia"}, {"id": 6150, "name": "faith"}, {"id": 33768, "name": "blind"}]</t>
  </si>
  <si>
    <t>A post-apocalyptic tale, in which a lone man fights his way across America in order to protect a sacred book that holds the secrets to saving humankind.</t>
  </si>
  <si>
    <t>Some will kill to have it. He will kill to protect it.</t>
  </si>
  <si>
    <t>Hugo</t>
  </si>
  <si>
    <t>http://www.hugomovie.com/</t>
  </si>
  <si>
    <t>[{"id": 295, "name": "library"}, {"id": 1507, "name": "clock"}, {"id": 2793, "name": "film director"}, {"id": 2849, "name": "key"}, {"id": 4290, "name": "toy"}, {"id": 5202, "name": "boy"}, {"id": 9673, "name": "love"}, {"id": 13014, "name": "orphan"}, {"id": 14544, "name": "robot"}, {"id": 14545, "name": "automaton"}, {"id": 18028, "name": "hiding"}, {"id": 33490, "name": "filmmaking"}, {"id": 41372, "name": "leg brace"}, {"id": 156149, "name": "doberman"}, {"id": 209714, "name": "3d"}]</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</si>
  <si>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which Hugo needs to find to unlock the secret he believes it contains. On his adventures, he meets with a shopkeeper, George Melies, who works in the train station and his adventure-seeking god-daughter. Hugo finds that they have a surprising connection to his father and the automaton, and he discovers it unlocks some memories the old man has buried inside regarding his past.</t>
  </si>
  <si>
    <t>[{"iso_3166_1": "FR", "name": "France"}, {"iso_3166_1": "US", "name": "United States of America"}, {"iso_3166_1": "GB", "name": "United Kingdom"}]</t>
  </si>
  <si>
    <t>One of the most legendary directors of our time takes you on an extraordinary adventure.</t>
  </si>
  <si>
    <t>Seven Psychopaths</t>
  </si>
  <si>
    <t>http://www.sevenpsychopaths.com/</t>
  </si>
  <si>
    <t>[{"id": 236, "name": "suicide"}, {"id": 567, "name": "alcohol"}, {"id": 572, "name": "sex"}, {"id": 888, "name": "screenwriter"}, {"id": 1449, "name": "underworld"}, {"id": 1721, "name": "fight"}, {"id": 1930, "name": "kidnapping"}, {"id": 8508, "name": "party"}, {"id": 9826, "name": "murder"}, {"id": 11454, "name": "scam"}, {"id": 12670, "name": "los angeles"}, {"id": 13142, "name": "gangster"}, {"id": 14601, "name": "explosion"}, {"id": 15009, "name": "criminal"}, {"id": 186892, "name": "shih tzu"}, {"id": 201858, "name": "struggling"}]</t>
  </si>
  <si>
    <t>A struggling screenwriter inadvertently becomes entangled in the Los Angeles criminal underworld after his oddball friends kidnap a gangster's beloved Shih Tzu.</t>
  </si>
  <si>
    <t>They Won't Take Any Shih Tzu.</t>
  </si>
  <si>
    <t>The Butler</t>
  </si>
  <si>
    <t>[{"id": 833, "name": "white house"}, {"id": 1307, "name": "butler"}, {"id": 5565, "name": "biography"}, {"id": 163116, "name": "civil rights"}]</t>
  </si>
  <si>
    <t>A look at the life of Cecil Gaines who served eight presidents as the White House's head butler from 1952 to 1986, and had a unique front-row seat as political and racial history was made.</t>
  </si>
  <si>
    <t>One quiet voice can ignite a revolution.</t>
  </si>
  <si>
    <t>Saving Mr. Banks</t>
  </si>
  <si>
    <t>[{"id": 35, "name": "Comedy"}, {"id": 18, "name": "Drama"}, {"id": 36, "name": "History"}]</t>
  </si>
  <si>
    <t>[{"id": 5565, "name": "biography"}, {"id": 10336, "name": "animation"}, {"id": 13028, "name": "writer"}, {"id": 179429, "name": "moviemaking"}]</t>
  </si>
  <si>
    <t>Author P.L. Travers travels from London to Hollywood as Walt Disney Pictures adapts her novel Mary Poppins for the big screen.</t>
  </si>
  <si>
    <t>Where her book ended, their story began.</t>
  </si>
  <si>
    <t>Burn After Reading</t>
  </si>
  <si>
    <t>[{"id": 1936, "name": "blackmail"}, {"id": 2340, "name": "paranoia"}, {"id": 2923, "name": "fitness-training"}, {"id": 4585, "name": "plastic surgery"}, {"id": 6683, "name": "autobiography"}, {"id": 10937, "name": "memory"}, {"id": 13092, "name": "corpse"}, {"id": 15160, "name": "divorce"}, {"id": 33610, "name": "gym"}, {"id": 33650, "name": "disc"}, {"id": 33651, "name": "ex priest"}]</t>
  </si>
  <si>
    <t>When a disc containing memoirs of a former CIA analyst falls into the hands of Linda Litzke and Chad Feldheimer, the two gym employees see a chance to make enough money for her to have life-changing cosmetic surgery. Predictably, events whirl out of control for the duo doofuses and those in their orbit.</t>
  </si>
  <si>
    <t>[{"iso_3166_1": "US", "name": "United States of America"}, {"iso_3166_1": "GB", "name": "United Kingdom"}, {"iso_3166_1": "FR", "name": "France"}]</t>
  </si>
  <si>
    <t>Intelligence is relative.</t>
  </si>
  <si>
    <t>Pain &amp; Gain</t>
  </si>
  <si>
    <t>[{"id": 53, "name": "Thriller"}, {"id": 80, "name": "Crime"}, {"id": 28, "name": "Action"}]</t>
  </si>
  <si>
    <t>http://www.painandgainmovie.com/</t>
  </si>
  <si>
    <t>[{"id": 416, "name": "miami"}, {"id": 11454, "name": "scam"}, {"id": 14536, "name": "crime"}, {"id": 155547, "name": "weight lifting"}, {"id": 161320, "name": "weightlifting"}, {"id": 179431, "name": "duringcreditsstinger"}]</t>
  </si>
  <si>
    <t>Daniel Lugo, manager of the Sun Gym in 1990s Miami, decides that there is only one way to achieve his version of the American dream: extortion. To achieve his goal, he recruits musclemen Paul and Adrian as accomplices. After several failed attempts, they abduct rich businessman Victor Kershaw and convince him to sign over all his assets to them. But when Kershaw makes it out alive, authorities are reluctant to believe his story.</t>
  </si>
  <si>
    <t>Their American dream is bigger than yours.</t>
  </si>
  <si>
    <t>Amadeus</t>
  </si>
  <si>
    <t>[{"id": 18, "name": "Drama"}, {"id": 36, "name": "History"}, {"id": 10402, "name": "Music"}]</t>
  </si>
  <si>
    <t>[{"id": 131, "name": "italy"}, {"id": 1233, "name": "composer"}, {"id": 2199, "name": "opera"}, {"id": 2276, "name": "talent"}, {"id": 4048, "name": "musician"}, {"id": 5809, "name": "marriage crisis"}, {"id": 9649, "name": "god"}, {"id": 9826, "name": "murder"}, {"id": 18267, "name": "vienna austria"}, {"id": 155624, "name": "envy"}, {"id": 160279, "name": "18th century"}]</t>
  </si>
  <si>
    <t>The incredible story of genius musician Wolfgang Amadeus Mozart, told in flashback by his peer and secret rival Antonio Salieri â€“ now confined to an insane asylum.</t>
  </si>
  <si>
    <t>[{"iso_639_1": "en", "name": "English"}, {"iso_639_1": "de", "name": "Deutsch"}, {"iso_639_1": "it", "name": "Italiano"}, {"iso_639_1": "la", "name": "Latin"}]</t>
  </si>
  <si>
    <t>...Everything you've heard is true</t>
  </si>
  <si>
    <t>Chicken Run</t>
  </si>
  <si>
    <t>[{"id": 2479, "name": "chicken"}, {"id": 6089, "name": "freedom"}, {"id": 10685, "name": "escape"}, {"id": 185521, "name": "chicken farm"}, {"id": 185522, "name": "pie machine"}]</t>
  </si>
  <si>
    <t>Having been hopelessly repressed and facing eventual certain death at the British chicken farm where they are held, Rocky the american rooster and Ginger the chicken decide to rebel against the evil Mr. and Mrs. Tweedy, the farm's owners. Rocky and Ginger lead their fellow chickens in a great escape from the murderous farmers and their farm of doom.</t>
  </si>
  <si>
    <t>This ain't no chick flick. It's poultry in motion.</t>
  </si>
  <si>
    <t>The Green Hornet</t>
  </si>
  <si>
    <t>[{"id": 28, "name": "Action"}, {"id": 80, "name": "Crime"}, {"id": 35, "name": "Comedy"}]</t>
  </si>
  <si>
    <t>http://www.sonypictures.com/movies/thegreenhornet/</t>
  </si>
  <si>
    <t>[{"id": 258, "name": "bomb"}, {"id": 779, "name": "martial arts"}, {"id": 782, "name": "assassin"}, {"id": 2016, "name": "vandalism"}, {"id": 2334, "name": "nightclub"}, {"id": 4613, "name": "training"}, {"id": 4728, "name": "knife"}, {"id": 8508, "name": "party"}, {"id": 9639, "name": "playboy"}, {"id": 9715, "name": "superhero"}, {"id": 9748, "name": "revenge"}, {"id": 11060, "name": "trap"}, {"id": 14819, "name": "violence"}, {"id": 15482, "name": "kato"}, {"id": 15483, "name": "car chase"}, {"id": 15484, "name": "meth lab"}]</t>
  </si>
  <si>
    <t>Britt Reid (Seth Rogen), the heir to the largest newspaper fortune in Los Angeles, is a spoiled playboy who has been, thus far, happy to lead an aimless life. After his father (Tom Wilkinson) dies, Britt meets Kato (Jay Chou), a resourceful company employee. Realizing that they have the talent and resources to make something of their lives, Britt and Kato join forces as costumed crime-fighters to bring down the city's most-powerful criminal, Chudnofsky (Christoph Waltz).</t>
  </si>
  <si>
    <t>Breaking the Law to Protect It.</t>
  </si>
  <si>
    <t>Disturbia</t>
  </si>
  <si>
    <t>[{"id": 53, "name": "Thriller"}, {"id": 18, "name": "Drama"}, {"id": 9648, "name": "Mystery"}]</t>
  </si>
  <si>
    <t>http://www.disturbia.com/</t>
  </si>
  <si>
    <t>[{"id": 1930, "name": "kidnapping"}, {"id": 6517, "name": "young people"}]</t>
  </si>
  <si>
    <t>Kale is a 17-year-old placed under house arrest after punching his teacher. He is confined to his house, and decides to use his free time spying on his neighbors. Things start to get weird when guests enter the Turner's house and don't come back out. Kale and his friends, Ronnie and Ashley, start to grow more and more interested in what is actually happening within the house of Robert Turner.</t>
  </si>
  <si>
    <t>The quieter the street, the darker the secrets....</t>
  </si>
  <si>
    <t>Mulholland Drive</t>
  </si>
  <si>
    <t>[{"id": 222, "name": "schizophrenia"}, {"id": 1284, "name": "identity"}, {"id": 1453, "name": "amnesia"}, {"id": 1565, "name": "loss of sense of reality"}, {"id": 1660, "name": "suppressed past"}, {"id": 2754, "name": "trauma"}, {"id": 2849, "name": "key"}, {"id": 3183, "name": "bisexuality"}, {"id": 3298, "name": "hallucination"}, {"id": 3307, "name": "surreal"}, {"id": 3489, "name": "job interview"}, {"id": 4623, "name": "casting"}, {"id": 9937, "name": "suspense"}, {"id": 10183, "name": "independent film"}, {"id": 10768, "name": "lesbian"}, {"id": 12670, "name": "los angeles"}]</t>
  </si>
  <si>
    <t>After a car wreck on the winding Mulholland Drive renders a woman amnesic, she and a perky Hollywood-hopeful search for clues and answers across Los Angeles in a twisting venture beyond dreams and reality.</t>
  </si>
  <si>
    <t>An actress longing to be a star. A woman searching for herself. Both worlds will collide... on Mulholland Drive.</t>
  </si>
  <si>
    <t>The Secret Life of Pets</t>
  </si>
  <si>
    <t>http://www.thesecretlifeofpets.com/</t>
  </si>
  <si>
    <t>[{"id": 2551, "name": "pet"}, {"id": 3208, "name": "bunny"}, {"id": 11500, "name": "anthropomorphism"}, {"id": 15162, "name": "dog"}, {"id": 18165, "name": "animal"}, {"id": 33347, "name": "apartment building"}, {"id": 41412, "name": "sewer"}, {"id": 158225, "name": "terrier"}, {"id": 168346, "name": "manhattan, new york city"}, {"id": 204052, "name": "rodent"}, {"id": 229051, "name": "mongrel"}]</t>
  </si>
  <si>
    <t>The quiet life of a terrier named Max is upended when his owner takes in Duke, a stray whom Max instantly dislikes.</t>
  </si>
  <si>
    <t>Think this is what they do all day?</t>
  </si>
  <si>
    <t>The Dictator</t>
  </si>
  <si>
    <t>http://www.dictatorthemovie.com/</t>
  </si>
  <si>
    <t>[{"id": 190066, "name": "kurdish"}]</t>
  </si>
  <si>
    <t>The heroic story of a dictator who risks his life to ensure that democracy would never come to the country he so lovingly oppressed.</t>
  </si>
  <si>
    <t>kurd</t>
  </si>
  <si>
    <t>The Bucket List</t>
  </si>
  <si>
    <t>http://www.warnerbros.com/bucket-list</t>
  </si>
  <si>
    <t>[{"id": 409, "name": "africa"}, {"id": 486, "name": "himalaya"}, {"id": 879, "name": "brain tumor"}, {"id": 1157, "name": "wife husband relationship"}, {"id": 2875, "name": "sense of life"}, {"id": 3230, "name": "male friendship"}, {"id": 3513, "name": "safari"}, {"id": 3737, "name": "dying and death"}, {"id": 4896, "name": "wish"}, {"id": 5973, "name": "journey round the world"}, {"id": 6564, "name": "terminal illness"}, {"id": 12547, "name": "billionaire"}, {"id": 15300, "name": "father daughter relationship"}, {"id": 161194, "name": "estranged father"}, {"id": 172971, "name": "elderly"}, {"id": 215787, "name": "bucket list"}, {"id": 226580, "name": "taj mahal"}]</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</si>
  <si>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</si>
  <si>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Find the joy.</t>
  </si>
  <si>
    <t>Mystic River</t>
  </si>
  <si>
    <t>[{"id": 53, "name": "Thriller"}, {"id": 80, "name": "Crime"}, {"id": 18, "name": "Drama"}, {"id": 9648, "name": "Mystery"}]</t>
  </si>
  <si>
    <t>[{"id": 516, "name": "child abuse"}, {"id": 739, "name": "sexual abuse"}, {"id": 1452, "name": "loss of child"}, {"id": 1522, "name": "repayment"}, {"id": 1660, "name": "suppressed past"}, {"id": 1679, "name": "arbitrary law"}, {"id": 1680, "name": "boston"}, {"id": 1682, "name": "workers' quarter"}, {"id": 11445, "name": "reference to sprite"}, {"id": 208349, "name": "child"}]</t>
  </si>
  <si>
    <t>A story about friendship and loyalty, guilt and vengeance, and the fateful affect the past has on the present.</t>
  </si>
  <si>
    <t>We bury our sins, we wash them clean.</t>
  </si>
  <si>
    <t>Hanna</t>
  </si>
  <si>
    <t>http://hannathemovie.com/</t>
  </si>
  <si>
    <t>[{"id": 782, "name": "assassin"}, {"id": 1430, "name": "self sacrifice"}, {"id": 3688, "name": "strip club"}, {"id": 4289, "name": "secret agent"}, {"id": 4613, "name": "training"}, {"id": 6731, "name": "british"}, {"id": 7312, "name": "road trip"}, {"id": 7345, "name": "dead animal"}, {"id": 10809, "name": "teenage girl"}, {"id": 13132, "name": "pistol"}, {"id": 179431, "name": "duringcreditsstinger"}]</t>
  </si>
  <si>
    <t>A 16-year-old girl raised by her father to be the perfect assassin is dispatched on a mission across Europe. Tracked by a ruthless operatives, she faces startling revelations about her existence and questions about her humanity.</t>
  </si>
  <si>
    <t>[{"iso_639_1": "en", "name": "English"}, {"iso_639_1": "fr", "name": "Fran\u00e7ais"}, {"iso_639_1": "de", "name": "Deutsch"}, {"iso_639_1": "it", "name": "Italiano"}, {"iso_639_1": "ar", "name": "\u0627\u0644\u0639\u0631\u0628\u064a\u0629"}, {"iso_639_1": "es", "name": "Espa\u00f1ol"}]</t>
  </si>
  <si>
    <t>Adapt or die.</t>
  </si>
  <si>
    <t>If I Stay</t>
  </si>
  <si>
    <t>[{"id": 732, "name": "coma"}, {"id": 4048, "name": "musician"}, {"id": 10809, "name": "teenage girl"}, {"id": 13063, "name": "car accident"}, {"id": 13130, "name": "teenager"}, {"id": 184318, "name": "out of body experience"}, {"id": 193400, "name": "teen drama"}, {"id": 223438, "name": "based on young adult novel"}]</t>
  </si>
  <si>
    <t>Based on Gayle Forman's novel of the same name. "If I Stay" is the story of the gifted classical musician Mia and her boyfriend, Adam, an up and coming indie-rock star. Torn between two paths in life, her art or her relationship, Mia is forced to make an even starker choice between life and death when she is caught in a fatal car accident with her family one snowy morning in Oregon.</t>
  </si>
  <si>
    <t>Live for Love.</t>
  </si>
  <si>
    <t>The Mask of Zorro</t>
  </si>
  <si>
    <t>[{"id": 387, "name": "california"}, {"id": 470, "name": "spy"}, {"id": 1701, "name": "hero"}, {"id": 2284, "name": "horseback riding"}, {"id": 9725, "name": "sword fight"}, {"id": 9748, "name": "revenge"}]</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</si>
  <si>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</si>
  <si>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No one has seen his face... but everyone ... knows this mark.</t>
  </si>
  <si>
    <t>The Fighter</t>
  </si>
  <si>
    <t>http://www.thefightermovie.com</t>
  </si>
  <si>
    <t>[{"id": 6075, "name": "sport"}, {"id": 154123, "name": "irish american"}, {"id": 166309, "name": "documentary crew"}, {"id": 174093, "name": "lowell massachusetts"}, {"id": 174099, "name": "blue collar worker"}, {"id": 174107, "name": "church bells"}, {"id": 174109, "name": "documentary filmmaking"}, {"id": 174110, "name": "boxer shorts"}, {"id": 174116, "name": "jumping rope"}, {"id": 174117, "name": "shadow boxing"}, {"id": 179431, "name": "duringcreditsstinger"}]</t>
  </si>
  <si>
    <t>The Fighter, is a drama about boxer "Irish" Micky Ward's unlikely road to the world light welterweight title. His Rocky-like rise was shepherded by half-brother Dicky, a boxer-turned-trainer who rebounded in life after nearly being KO'd by drugs and crime.</t>
  </si>
  <si>
    <t>Every dream deserves a fighting chance.</t>
  </si>
  <si>
    <t>Marley &amp; Me</t>
  </si>
  <si>
    <t>[{"id": 35, "name": "Comedy"}, {"id": 10751, "name": "Family"}]</t>
  </si>
  <si>
    <t>http://marleyandmemovie.com/</t>
  </si>
  <si>
    <t>[{"id": 736, "name": "journalist"}, {"id": 818, "name": "based on novel"}, {"id": 8841, "name": "puppy"}, {"id": 15162, "name": "dog"}, {"id": 179431, "name": "duringcreditsstinger"}, {"id": 209064, "name": "columnist"}, {"id": 230873, "name": "animal lead"}]</t>
  </si>
  <si>
    <t>A newly married couple who, in the process of starting a family, learn many of life's important lessons from their trouble-loving retriever, Marley. Packed with plenty of laughs to lighten the load, the film explores the highs and lows of marriage, maturity and confronting one's own mortality, as seen through the lens of family life with a dog.</t>
  </si>
  <si>
    <t>Heel the love.</t>
  </si>
  <si>
    <t>Mrs. Doubtfire</t>
  </si>
  <si>
    <t>[{"id": 35, "name": "Comedy"}, {"id": 18, "name": "Drama"}, {"id": 10751, "name": "Family"}]</t>
  </si>
  <si>
    <t>[{"id": 582, "name": "san francisco"}, {"id": 970, "name": "parents kids relationship"}, {"id": 1946, "name": "restaurant"}, {"id": 2341, "name": "nanny"}, {"id": 2546, "name": "mask"}, {"id": 4056, "name": "custody battle"}, {"id": 167808, "name": "fake identity"}]</t>
  </si>
  <si>
    <t>Loving but irresponsible dad Daniel Hillard, estranged from his exasperated spouse, is crushed by a court order allowing only weekly visits with his kids. When Daniel learns his ex needs a housekeeper, he gets the job -- disguised as an English nanny. Soon he becomes not only his children's best pal but the kind of parent he should have been from the start.</t>
  </si>
  <si>
    <t>She makes dinner. She does windows. She reads bedtime stories. She's a blessing... in disguise.</t>
  </si>
  <si>
    <t>Mamma Mia!</t>
  </si>
  <si>
    <t>[{"id": 641, "name": "single parent"}, {"id": 1200, "name": "greece"}, {"id": 4344, "name": "musical"}, {"id": 5600, "name": "daughter"}, {"id": 9457, "name": "single"}, {"id": 10707, "name": "mother daughter relationship"}, {"id": 179431, "name": "duringcreditsstinger"}, {"id": 187056, "name": "woman director"}]</t>
  </si>
  <si>
    <t>Set on an idyllic Greek island, the plot serves as a background for a wealth of ABBA hit songs. Donna, an independent, single mother who owns a small hotel on the island is about to let go of Sophie, the spirited young daughter she's raised alone. But Sophie has secretly invited three of her mother's ex-lovers in the hopes of finding her father.</t>
  </si>
  <si>
    <t>[{"iso_639_1": "en", "name": "English"}, {"iso_639_1": "el", "name": "\u03b5\u03bb\u03bb\u03b7\u03bd\u03b9\u03ba\u03ac"}]</t>
  </si>
  <si>
    <t>Take a trip down the aisle you'll never forget</t>
  </si>
  <si>
    <t>Match Point</t>
  </si>
  <si>
    <t>[{"id": 18, "name": "Drama"}, {"id": 53, "name": "Thriller"}, {"id": 80, "name": "Crime"}, {"id": 10749, "name": "Romance"}]</t>
  </si>
  <si>
    <t>[{"id": 128, "name": "love triangle"}, {"id": 212, "name": "london england"}, {"id": 213, "name": "upper class"}, {"id": 596, "name": "adultery"}, {"id": 1488, "name": "tennis"}, {"id": 1489, "name": "river thames"}, {"id": 9673, "name": "love"}, {"id": 10329, "name": "wealth"}, {"id": 14794, "name": "lust"}, {"id": 162257, "name": "instructor"}, {"id": 192657, "name": "gold digger"}, {"id": 197092, "name": "social climbing"}, {"id": 207583, "name": "actress"}]</t>
  </si>
  <si>
    <t>Match Point is Woody Allenâ€™s satire of the British High Society and the ambition of a young tennis instructor to enter into it. Yet when he must decide between two women - one assuring him his place in high society, and the other that would bring him far from it - palms start to sweat and a dark psychological match in his head begins.</t>
  </si>
  <si>
    <t>[{"iso_3166_1": "IE", "name": "Ireland"}, {"iso_3166_1": "LU", "name": "Luxembourg"}, {"iso_3166_1": "RU", "name": "Russia"}, {"iso_3166_1": "GB", "name": "United Kingdom"}, {"iso_3166_1": "US", "name": "United States of America"}]</t>
  </si>
  <si>
    <t>Passion Temptation Obsession</t>
  </si>
  <si>
    <t>Snitch</t>
  </si>
  <si>
    <t>[{"id": 494, "name": "father son relationship"}, {"id": 9672, "name": "based on true story"}]</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</si>
  <si>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</si>
  <si>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How far would you go to save your son?</t>
  </si>
  <si>
    <t>Halloween</t>
  </si>
  <si>
    <t>http://www.theofficialjohncarpenter.com/halloween/</t>
  </si>
  <si>
    <t>[{"id": 293, "name": "female nudity"}, {"id": 2483, "name": "nudity"}, {"id": 2546, "name": "mask"}, {"id": 2604, "name": "babysitter"}, {"id": 3335, "name": "halloween"}, {"id": 6149, "name": "police"}, {"id": 10024, "name": "psychopathic killer"}, {"id": 10183, "name": "independent film"}, {"id": 10333, "name": "stalking"}, {"id": 10714, "name": "serial killer"}, {"id": 10776, "name": "marijuana"}, {"id": 11040, "name": "masked killer"}, {"id": 11221, "name": "blood"}, {"id": 11488, "name": "pot smoking"}, {"id": 12339, "name": "slasher"}, {"id": 13112, "name": "murderer"}, {"id": 14698, "name": "throat slitting"}, {"id": 14805, "name": "maniac"}, {"id": 14819, "name": "violence"}, {"id": 17987, "name": "killing spree"}, {"id": 18035, "name": "family"}, {"id": 34117, "name": "cult film"}, {"id": 156075, "name": "evil"}, {"id": 157701, "name": "psychotic"}, {"id": 174424, "name": "smoking pot"}, {"id": 198914, "name": "institution"}, {"id": 207159, "name": "escaped killer"}]</t>
  </si>
  <si>
    <t>In John Carpenter's horror classic, a psychotic murderer, institutionalized since childhood for the murder of his sister, escapes and stalks a bookish teenage girl and her friends while his doctor chases him through the streets.</t>
  </si>
  <si>
    <t>The Night He Came Home</t>
  </si>
  <si>
    <t>Meet the Parents</t>
  </si>
  <si>
    <t>[{"id": 591, "name": "cia"}, {"id": 822, "name": "airport"}, {"id": 977, "name": "cat"}, {"id": 2606, "name": "jew"}, {"id": 3454, "name": "orderly"}, {"id": 3800, "name": "airplane"}, {"id": 4604, "name": "father-in-law"}, {"id": 5599, "name": "epistaxis"}, {"id": 5600, "name": "daughter"}, {"id": 5601, "name": "lost baggage"}, {"id": 5602, "name": "urn"}, {"id": 5604, "name": "pavilion"}, {"id": 5605, "name": "volleyball"}, {"id": 11612, "name": "hospital"}, {"id": 13027, "name": "wedding"}]</t>
  </si>
  <si>
    <t>Greg Focker is ready to marry his girlfriend, Pam, but before he pops the question, he must win over her formidable father, humorless former CIA agent Jack Byrnes, at the wedding of Pam's sister. As Greg bends over backward to make a good impression, his visit to the Byrnes home turns into a hilarious series of disasters, and everything that can go wrong does, all under Jack's critical, hawklike gaze.</t>
  </si>
  <si>
    <t>First comes love. Then comes the interrogation.</t>
  </si>
  <si>
    <t>The Artist</t>
  </si>
  <si>
    <t>http://www.warnerbros.fr/the-artist</t>
  </si>
  <si>
    <t>[{"id": 887, "name": "film producer"}, {"id": 6966, "name": "film history"}, {"id": 10732, "name": "movie studio"}, {"id": 12396, "name": "hollywood"}, {"id": 15162, "name": "dog"}, {"id": 41390, "name": "mustache"}, {"id": 154800, "name": "hollywoodland"}, {"id": 154802, "name": "silent film"}, {"id": 154806, "name": "marquee"}, {"id": 158225, "name": "terrier"}, {"id": 162262, "name": "movie star"}, {"id": 164641, "name": "flapper"}, {"id": 188647, "name": "silent film star"}]</t>
  </si>
  <si>
    <t>Hollywood, 1927: As silent movie star George Valentin wonders if the arrival of talking pictures will cause him to fade into oblivion, he sparks with Peppy Miller, a young dancer set for a big break.</t>
  </si>
  <si>
    <t>[{"iso_3166_1": "BE", "name": "Belgium"}, {"iso_3166_1": "FR", "name": "France"}]</t>
  </si>
  <si>
    <t>A Breath Of Fresh Vintage Air</t>
  </si>
  <si>
    <t>Rango</t>
  </si>
  <si>
    <t>[{"id": 16, "name": "Animation"}, {"id": 35, "name": "Comedy"}, {"id": 10751, "name": "Family"}, {"id": 37, "name": "Western"}, {"id": 12, "name": "Adventure"}]</t>
  </si>
  <si>
    <t>http://www.rangomovie.com/</t>
  </si>
  <si>
    <t>[{"id": 798, "name": "sheriff"}, {"id": 1197, "name": "nevada"}, {"id": 2551, "name": "pet"}, {"id": 12764, "name": "rango"}, {"id": 14569, "name": "chameleon"}, {"id": 14570, "name": "las vegas"}, {"id": 14571, "name": "cactus"}, {"id": 14585, "name": "terrarium"}, {"id": 14586, "name": "construction site"}, {"id": 14587, "name": "armadillo"}, {"id": 14588, "name": "disillusionment"}]</t>
  </si>
  <si>
    <t>When Rango, a lost family pet, accidentally winds up in the gritty, gun-slinging town of Dirt, the less-than-courageous lizard suddenly finds he stands out. Welcomed as the last hope the town has been waiting for, new Sheriff Rango is forced to play his new role to the hilt.</t>
  </si>
  <si>
    <t>Heroes come in all different colors.</t>
  </si>
  <si>
    <t>Resident Evil: Apocalypse</t>
  </si>
  <si>
    <t>[{"id": 779, "name": "martial arts"}, {"id": 1852, "name": "mutant"}, {"id": 4565, "name": "dystopia"}, {"id": 10084, "name": "rescue"}, {"id": 10410, "name": "conspiracy"}, {"id": 11738, "name": "evil corporation"}, {"id": 12377, "name": "zombie"}, {"id": 41645, "name": "based on video game"}]</t>
  </si>
  <si>
    <t>As the city is locked down under quarantine, Alice joins a small band of elite soldiers, enlisted to rescue the missing daughter of the creator of the mutating T-virus. It's a heart-pounding race against time as the group faces off against hordes of blood- thirsty zombies, stealthy Lickers, mutant canines and the most sinister foe yet.</t>
  </si>
  <si>
    <t>[{"iso_3166_1": "GB", "name": "United Kingdom"}, {"iso_3166_1": "US", "name": "United States of America"}, {"iso_3166_1": "DE", "name": "Germany"}, {"iso_3166_1": "FR", "name": "France"}, {"iso_3166_1": "CA", "name": "Canada"}]</t>
  </si>
  <si>
    <t>You're all going to die.</t>
  </si>
  <si>
    <t>Joy</t>
  </si>
  <si>
    <t>http://www.foxmovies.com/movies/joy</t>
  </si>
  <si>
    <t>[{"id": 1382, "name": "factory"}, {"id": 1436, "name": "inventor"}, {"id": 2660, "name": "strong woman"}, {"id": 5565, "name": "biography"}, {"id": 9672, "name": "based on true story"}, {"id": 233558, "name": "stolen patent"}]</t>
  </si>
  <si>
    <t>A story based on the life of a struggling Long Island single mom who became one of the country's most successful entrepreneurs.</t>
  </si>
  <si>
    <t>Under the Skin</t>
  </si>
  <si>
    <t>[{"id": 255, "name": "male nudity"}, {"id": 388, "name": "scotland"}, {"id": 3130, "name": "edinburgh"}, {"id": 9951, "name": "alien"}, {"id": 212412, "name": "very little dialogue"}]</t>
  </si>
  <si>
    <t>Jonathan Glazer's atmospheric, visually arresting abstraction stars Scarlett Johansson as a seductive alien who prowls the streets of Glasgow in search of prey: unsuspecting men who fall under her spell, only to be consumed by a strange liquid pool.</t>
  </si>
  <si>
    <t>[{"iso_3166_1": "GB", "name": "United Kingdom"}, {"iso_3166_1": "CH", "name": "Switzerland"}, {"iso_3166_1": "US", "name": "United States of America"}]</t>
  </si>
  <si>
    <t>A mysterious seductress preys upon the population of Scotland</t>
  </si>
  <si>
    <t>Robots</t>
  </si>
  <si>
    <t>[{"id": 16, "name": "Animation"}, {"id": 35, "name": "Comedy"}, {"id": 10751, "name": "Family"}, {"id": 878, "name": "Science Fiction"}]</t>
  </si>
  <si>
    <t>[{"id": 1436, "name": "inventor"}, {"id": 4480, "name": "business man"}, {"id": 14544, "name": "robot"}, {"id": 193305, "name": "dishonesty"}]</t>
  </si>
  <si>
    <t>Rodney Copperbottom is a young robot inventor who dreams of making the world a better place, until the evil Ratchet takes over Big Weld Industries. Now, Rodney's dreams â€“ and those of his friends â€“ are in danger of becoming obsolete.</t>
  </si>
  <si>
    <t>You can shine no matter what you're made of.</t>
  </si>
  <si>
    <t>Borat: Cultural Learnings of America for Make Benefit Glorious Nation of Kazakhstan</t>
  </si>
  <si>
    <t>http://www.boratmovie.com/</t>
  </si>
  <si>
    <t>[{"id": 255, "name": "male nudity"}, {"id": 279, "name": "usa"}, {"id": 387, "name": "california"}, {"id": 549, "name": "prostitute"}, {"id": 736, "name": "journalist"}, {"id": 1019, "name": "rodeo"}, {"id": 2475, "name": "kazakhstan"}, {"id": 2477, "name": "demeanor course"}, {"id": 2479, "name": "chicken"}, {"id": 6268, "name": "driving school"}, {"id": 10144, "name": "anti semitism"}, {"id": 10468, "name": "bear"}, {"id": 11800, "name": "mockumentary"}, {"id": 12193, "name": "reporter"}, {"id": 179430, "name": "aftercreditsstinger"}, {"id": 179431, "name": "duringcreditsstinger"}]</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</si>
  <si>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</si>
  <si>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[{"iso_639_1": "en", "name": "English"}, {"iso_639_1": "he", "name": "\u05e2\u05b4\u05d1\u05b0\u05e8\u05b4\u05d9\u05ea"}, {"iso_639_1": "kk", "name": "\u049b\u0430\u0437\u0430\u049b"}]</t>
  </si>
  <si>
    <t>Come to Kazakhstan, it's nice!</t>
  </si>
  <si>
    <t>Anchorman: The Legend of Ron Burgundy</t>
  </si>
  <si>
    <t>[{"id": 917, "name": "journalism"}, {"id": 4411, "name": "sexism"}, {"id": 6198, "name": "ladder"}, {"id": 8531, "name": "panda"}, {"id": 18298, "name": "tv show in film"}, {"id": 41390, "name": "mustache"}, {"id": 165288, "name": "misogynist"}, {"id": 167241, "name": "newsroom"}, {"id": 167250, "name": "teleprompter"}, {"id": 167254, "name": "gang warfare"}, {"id": 179430, "name": "aftercreditsstinger"}, {"id": 179431, "name": "duringcreditsstinger"}, {"id": 185281, "name": "news spoof"}]</t>
  </si>
  <si>
    <t>It's the 1970s, and San Diego super-sexist anchorman Ron Burgundy is the top dog in local TV, but that's all about to change when ambitious reporter Veronica Corningstone arrives as a new employee at his station.</t>
  </si>
  <si>
    <t>They bring you the news so you don't have to get it yourself.</t>
  </si>
  <si>
    <t>Bee Movie</t>
  </si>
  <si>
    <t>http://www.beemovie.com/</t>
  </si>
  <si>
    <t>[{"id": 730, "name": "factory worker"}, {"id": 1488, "name": "tennis"}, {"id": 2382, "name": "flower"}, {"id": 2778, "name": "florist"}, {"id": 2779, "name": "flower shop"}, {"id": 3203, "name": "pilot"}, {"id": 3616, "name": "college"}, {"id": 3800, "name": "airplane"}, {"id": 4247, "name": "beehive"}, {"id": 6148, "name": "court"}, {"id": 179430, "name": "aftercreditsstinger"}]</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</si>
  <si>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</si>
  <si>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Born to bee wild.</t>
  </si>
  <si>
    <t>Orphan</t>
  </si>
  <si>
    <t>[{"id": 745, "name": "nun"}, {"id": 1635, "name": "deaf-mute"}, {"id": 13014, "name": "orphan"}, {"id": 155591, "name": "all girl"}, {"id": 166490, "name": "troubled marriage"}, {"id": 179430, "name": "aftercreditsstinger"}, {"id": 179431, "name": "duringcreditsstinger"}]</t>
  </si>
  <si>
    <t>A married couple with a rocky past adopt 9-year old, Esther to fill the void created by a recently-stillborn baby. However, Esther is not quite who she seems.</t>
  </si>
  <si>
    <t>[{"iso_3166_1": "CA", "name": "Canada"}, {"iso_3166_1": "FR", "name": "France"}, {"iso_3166_1": "DE", "name": "Germany"}, {"iso_3166_1": "US", "name": "United States of America"}]</t>
  </si>
  <si>
    <t>[{"iso_639_1": "en", "name": "English"}, {"iso_639_1": "et", "name": "Eesti"}, {"iso_639_1": "fr", "name": "Fran\u00e7ais"}]</t>
  </si>
  <si>
    <t>Can you keep a secret?</t>
  </si>
  <si>
    <t>The Lovely Bones</t>
  </si>
  <si>
    <t>[{"id": 14, "name": "Fantasy"}, {"id": 18, "name": "Drama"}]</t>
  </si>
  <si>
    <t>http://www.lovelybones.com</t>
  </si>
  <si>
    <t>[{"id": 570, "name": "rape"}, {"id": 1228, "name": "1970s"}, {"id": 2620, "name": "evidence"}, {"id": 3352, "name": "tree"}, {"id": 6155, "name": "afterlife"}, {"id": 6381, "name": "loss of daughter"}, {"id": 10714, "name": "serial killer"}, {"id": 13092, "name": "corpse"}, {"id": 14576, "name": "pedophile"}, {"id": 18425, "name": "teenage love"}, {"id": 172291, "name": "grieving"}, {"id": 184988, "name": "childhood sexual abuse"}, {"id": 223438, "name": "based on young adult novel"}]</t>
  </si>
  <si>
    <t>After being brutally murdered, 14-year-old Susie Salmon watches from heaven over her grief-stricken family -- and her killer. As she observes their daily lives, she must balance her thirst for revenge with her desire for her family to heal.</t>
  </si>
  <si>
    <t>[{"iso_3166_1": "GB", "name": "United Kingdom"}, {"iso_3166_1": "NZ", "name": "New Zealand"}, {"iso_3166_1": "US", "name": "United States of America"}]</t>
  </si>
  <si>
    <t>The story of a life and everything that came after...</t>
  </si>
  <si>
    <t>Enchanted</t>
  </si>
  <si>
    <t>[{"id": 35, "name": "Comedy"}, {"id": 10751, "name": "Family"}, {"id": 14, "name": "Fantasy"}, {"id": 10749, "name": "Romance"}]</t>
  </si>
  <si>
    <t>http://disney.go.com/disneypictures/enchanted/</t>
  </si>
  <si>
    <t>[{"id": 351, "name": "poison"}, {"id": 2011, "name": "queen"}, {"id": 3205, "name": "fairy tale"}, {"id": 4344, "name": "musical"}, {"id": 7376, "name": "princess"}, {"id": 7939, "name": "portal"}, {"id": 10336, "name": "animation"}, {"id": 170362, "name": "fantasy world"}, {"id": 177901, "name": "evil witch"}, {"id": 193521, "name": "part animation"}]</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</si>
  <si>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</si>
  <si>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This fairytale princess is about to meet a real Prince Charming</t>
  </si>
  <si>
    <t>Gangster Squad</t>
  </si>
  <si>
    <t>[{"id": 80, "name": "Crime"}, {"id": 18, "name": "Drama"}, {"id": 28, "name": "Action"}, {"id": 53, "name": "Thriller"}]</t>
  </si>
  <si>
    <t>http://gangstersquad.warnerbros.com/</t>
  </si>
  <si>
    <t>[{"id": 12670, "name": "los angeles"}, {"id": 13142, "name": "gangster"}]</t>
  </si>
  <si>
    <t>Los Angeles, 1949. Ruthless, Brooklyn-born mob king Mickey Cohen runs the show in this town, reaping the ill-gotten gains from the drugs, the guns, the prostitutes and â€” if he has his way â€” every wire bet placed west of Chicago. And he does it all with the protection of not only his own paid goons, but also the police and the politicians who are under his control. Itâ€™s enough to intimidate even the bravest, street-hardened copâ€¦ except, perhaps, for the small, secret crew of LAPD outsiders led by Sgt. John Oâ€™Mara and Jerry Wooters who come together to try to tear Cohenâ€™s world apart.</t>
  </si>
  <si>
    <t>No Names. No Badges. No Mercy.</t>
  </si>
  <si>
    <t>Notting Hill</t>
  </si>
  <si>
    <t>[{"id": 10749, "name": "Romance"}, {"id": 35, "name": "Comedy"}, {"id": 18, "name": "Drama"}]</t>
  </si>
  <si>
    <t>http://www.notting-hill.com/</t>
  </si>
  <si>
    <t>[{"id": 212, "name": "london england"}, {"id": 817, "name": "bookshop"}, {"id": 1421, "name": "birthday"}, {"id": 1605, "name": "new love"}, {"id": 2559, "name": "film maker"}, {"id": 2560, "name": "paparazzi"}, {"id": 2562, "name": "press conference"}, {"id": 2564, "name": "wheelchair"}, {"id": 2565, "name": "bath tub"}, {"id": 2566, "name": "cohabitant"}, {"id": 6054, "name": "friendship"}, {"id": 10232, "name": "fame"}, {"id": 33648, "name": "celebration"}, {"id": 162262, "name": "movie star"}, {"id": 184989, "name": "spectacle"}]</t>
  </si>
  <si>
    <t>The British comedy from director Roger Michell tells the love story between a famous actress and a simple book seller from London. A look into the attempt for famous people to have a personal and private life and the ramifications that follow. Nominated for three Golden Globes in 2000.</t>
  </si>
  <si>
    <t>Can the most famous film star in the world fall for the man on the street?</t>
  </si>
  <si>
    <t>Signs</t>
  </si>
  <si>
    <t>[{"id": 18, "name": "Drama"}, {"id": 53, "name": "Thriller"}, {"id": 878, "name": "Science Fiction"}, {"id": 9648, "name": "Mystery"}]</t>
  </si>
  <si>
    <t>[{"id": 1715, "name": "symbolism"}, {"id": 4237, "name": "water"}, {"id": 4932, "name": "farm"}, {"id": 6150, "name": "faith"}, {"id": 9951, "name": "alien"}, {"id": 10235, "name": "family relationships"}, {"id": 11004, "name": "rural setting"}, {"id": 14909, "name": "alien invasion"}, {"id": 18255, "name": "rural"}, {"id": 167642, "name": "crop circle"}, {"id": 192962, "name": "alien attack"}, {"id": 223213, "name": "rural pennsylvania"}, {"id": 223471, "name": "rural america"}, {"id": 228280, "name": "rural farm"}, {"id": 228753, "name": "loss of faith"}, {"id": 229652, "name": "alien encounter"}]</t>
  </si>
  <si>
    <t>A family living on a farm finds mysterious crop circles in their fields which suggests something more frightening to come.</t>
  </si>
  <si>
    <t>Itâ€™s not like they didnâ€™t warn us.</t>
  </si>
  <si>
    <t>Parker</t>
  </si>
  <si>
    <t>[{"id": 191604, "name": "professional thief"}, {"id": 209672, "name": "jewel robbery"}]</t>
  </si>
  <si>
    <t>A thief with a unique code of professional ethics is double-crossed by his crew and left for dead. Assuming a new disguise and forming an unlikely alliance with a woman on the inside, he looks to hijack the score of the crew's latest heist.</t>
  </si>
  <si>
    <t>To get away clean, you have to play dirty.</t>
  </si>
  <si>
    <t>Big Eyes</t>
  </si>
  <si>
    <t>[{"id": 1157, "name": "wife husband relationship"}, {"id": 2679, "name": "artist"}, {"id": 3012, "name": "court case"}]</t>
  </si>
  <si>
    <t>The story of the awakening of the painter, Margaret Keane, her phenomenal success in the 1950s, and the subsequent legal difficulties she had with her husband, who claimed credit for her works in the 1960s.</t>
  </si>
  <si>
    <t>[{"iso_639_1": "it", "name": "Italiano"}, {"iso_639_1": "en", "name": "English"}, {"iso_639_1": "fr", "name": "Fran\u00e7ais"}]</t>
  </si>
  <si>
    <t>She created it. He sold it. And they bought it.</t>
  </si>
  <si>
    <t>Transformers: Dark of the Moon</t>
  </si>
  <si>
    <t>http://www.transformersmovie.com/</t>
  </si>
  <si>
    <t>[{"id": 305, "name": "moon"}, {"id": 1612, "name": "spacecraft"}, {"id": 2052, "name": "traitor"}, {"id": 3088, "name": "bodyguard"}, {"id": 10158, "name": "alien planet"}, {"id": 10244, "name": "based on cartoon"}, {"id": 10607, "name": "transformers"}, {"id": 10891, "name": "giant robot"}, {"id": 15246, "name": "sabotage"}, {"id": 15247, "name": "word domination"}, {"id": 15248, "name": "commando"}, {"id": 179431, "name": "duringcreditsstinger"}]</t>
  </si>
  <si>
    <t>Sam Witwicky takes his first tenuous steps into adulthood while remaining a reluctant human ally of Autobot-leader Optimus Prime. The film centers around the space race between the USSR and the USA, suggesting there was a hidden Transformers role in it all that remains one of the planet's most dangerous secrets.</t>
  </si>
  <si>
    <t>The invasion we always feared. An enemy we never expected.</t>
  </si>
  <si>
    <t>Bad Teacher</t>
  </si>
  <si>
    <t>http://www.areyouabadteacher.com/</t>
  </si>
  <si>
    <t>[{"id": 1517, "name": "classroom"}, {"id": 10508, "name": "teacher"}, {"id": 10873, "name": "school"}, {"id": 210605, "name": "workplace humor"}]</t>
  </si>
  <si>
    <t>A lazy, incompetent middle school teacher who hates her job and her students is forced to return to her job to make enough money for a boob job after her rich fiancÃ© dumps her.</t>
  </si>
  <si>
    <t>She doesn't give an F.</t>
  </si>
  <si>
    <t>Blow</t>
  </si>
  <si>
    <t>[{"id": 1228, "name": "1970s"}, {"id": 1601, "name": "war on drugs"}, {"id": 1803, "name": "drug addiction"}, {"id": 2149, "name": "drug traffic"}, {"id": 3391, "name": "drug smuggle"}, {"id": 6974, "name": "rise and fall"}]</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</si>
  <si>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</si>
  <si>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Based on a True Story.</t>
  </si>
  <si>
    <t>Crash</t>
  </si>
  <si>
    <t>http://www.crashfilm.com/</t>
  </si>
  <si>
    <t>[{"id": 3060, "name": "race politics"}, {"id": 5600, "name": "daughter"}, {"id": 5666, "name": "installer"}, {"id": 6149, "name": "police"}, {"id": 6201, "name": "fall"}, {"id": 9844, "name": "car crash"}, {"id": 12425, "name": "racism"}, {"id": 12670, "name": "los angeles"}, {"id": 157912, "name": "bigotry"}, {"id": 170154, "name": "social services"}, {"id": 203113, "name": "collision"}]</t>
  </si>
  <si>
    <t>Los Angeles citizens with vastly separate lives collide in interweaving stories of race, loss and redemption.</t>
  </si>
  <si>
    <t>[{"iso_639_1": "en", "name": "English"}, {"iso_639_1": "fa", "name": "\u0641\u0627\u0631\u0633\u06cc"}, {"iso_639_1": "es", "name": "Espa\u00f1ol"}, {"iso_639_1": "zh", "name": "\u666e\u901a\u8bdd"}, {"iso_639_1": "ko", "name": "\ud55c\uad6d\uc5b4/\uc870\uc120\ub9d0"}]</t>
  </si>
  <si>
    <t>You think you know who you are. You have no idea.</t>
  </si>
  <si>
    <t>Eyes Wide Shut</t>
  </si>
  <si>
    <t>[{"id": 9648, "name": "Mystery"}, {"id": 18, "name": "Drama"}]</t>
  </si>
  <si>
    <t>http://eyeswideshut.warnerbros.com/</t>
  </si>
  <si>
    <t>[{"id": 314, "name": "life and death"}, {"id": 459, "name": "sexual obsession"}, {"id": 460, "name": "free love"}, {"id": 826, "name": "heterosexual"}, {"id": 1441, "name": "christmas party"}, {"id": 1664, "name": "eroticism"}, {"id": 1817, "name": "orgy"}, {"id": 2404, "name": "masked ball"}, {"id": 10776, "name": "marijuana"}, {"id": 33625, "name": "illegal prostitution"}]</t>
  </si>
  <si>
    <t>After Dr. Bill Hartford's wife, Alice, admits to having sexual fantasies about a man she met, Bill becomes obsessed with having a sexual encounter. He discovers an underground sexual group and attends one of their meetings -- and quickly discovers that he is in over his head.</t>
  </si>
  <si>
    <t>Cruise. Kidman. Kubrick.</t>
  </si>
  <si>
    <t>The Chronicles of Riddick</t>
  </si>
  <si>
    <t>[{"id": 378, "name": "prison"}, {"id": 4565, "name": "dystopia"}, {"id": 5144, "name": "matter of life and death"}, {"id": 12405, "name": "outer space"}, {"id": 221654, "name": "intergalactic travel"}]</t>
  </si>
  <si>
    <t>After years of outrunning ruthless bounty hunters, escaped convict Riddick suddenly finds himself caught between opposing forces in a fight for the future of the human race. Now, waging incredible battles on fantastic and deadly worlds, this lone, reluctant hero will emerge as humanity's champion - and the last hope for a universe on the edge of annihilation.</t>
  </si>
  <si>
    <t>All the power in the universe can't change destiny</t>
  </si>
  <si>
    <t>Being John Malkovich</t>
  </si>
  <si>
    <t>[{"id": 14, "name": "Fantasy"}, {"id": 18, "name": "Drama"}, {"id": 35, "name": "Comedy"}]</t>
  </si>
  <si>
    <t>[{"id": 30, "name": "individual"}, {"id": 108, "name": "transvestism"}, {"id": 566, "name": "sexual identity"}, {"id": 616, "name": "witch"}, {"id": 1284, "name": "identity"}, {"id": 2117, "name": "subconsciousness"}, {"id": 2547, "name": "new identity"}, {"id": 2551, "name": "pet"}, {"id": 2552, "name": "chimp"}, {"id": 2553, "name": "puppeteer"}, {"id": 2585, "name": "appropriation of another human being"}, {"id": 2586, "name": "externally controlled action"}, {"id": 2587, "name": "married couple"}, {"id": 2588, "name": "brain"}, {"id": 2589, "name": "pet shop"}, {"id": 3255, "name": "door"}, {"id": 7879, "name": "secret love"}]</t>
  </si>
  <si>
    <t>Spike Jonzeâ€™s debut feature film is a love story mix of comedy and fantasy. The story is about an unsuccessful puppeteer named Craig, who one day at work finds a portal into the head of actor John Malkovich. The portal soon becomes a passion for anybody who enters itâ€™s mad and controlling world of overtaking another human body.</t>
  </si>
  <si>
    <t>Ever wanted to be someone else? Now you can.</t>
  </si>
  <si>
    <t>Changeling</t>
  </si>
  <si>
    <t>[{"id": 80, "name": "Crime"}, {"id": 18, "name": "Drama"}, {"id": 9648, "name": "Mystery"}]</t>
  </si>
  <si>
    <t>http://www.changelingmovie.net</t>
  </si>
  <si>
    <t>[{"id": 417, "name": "corruption"}, {"id": 456, "name": "mother"}, {"id": 2483, "name": "nudity"}, {"id": 3065, "name": "minister"}, {"id": 3720, "name": "power"}, {"id": 4740, "name": "public"}, {"id": 6086, "name": "government"}, {"id": 6149, "name": "police"}, {"id": 9824, "name": "reunion"}, {"id": 9826, "name": "murder"}, {"id": 10410, "name": "conspiracy"}, {"id": 12670, "name": "los angeles"}, {"id": 184402, "name": "missing"}, {"id": 199226, "name": "mother love"}, {"id": 202098, "name": "criticism"}]</t>
  </si>
  <si>
    <t>Christine Collins is overjoyed when her kidnapped son is brought back home. But when Christine suspects that the boy returned to her isn't her child, the police captain has her committed to an asylum.</t>
  </si>
  <si>
    <t>To find her son, she did what no one else dared.</t>
  </si>
  <si>
    <t>The Village</t>
  </si>
  <si>
    <t>[{"id": 1328, "name": "secret"}, {"id": 5774, "name": "forest"}, {"id": 11004, "name": "rural setting"}, {"id": 164092, "name": "blindness"}, {"id": 164663, "name": "courtship"}, {"id": 170179, "name": "mentally handicapped man"}, {"id": 206706, "name": "human nature"}, {"id": 220979, "name": "aura"}, {"id": 233027, "name": "romantic"}, {"id": 233324, "name": "village council"}]</t>
  </si>
  <si>
    <t>When a willful young man tries to venture beyond his sequestered Pennsylvania hamlet, his actions set off a chain of chilling incidents that will alter the community forever.</t>
  </si>
  <si>
    <t>There is no turning back</t>
  </si>
  <si>
    <t>Vanilla Sky</t>
  </si>
  <si>
    <t>[{"id": 18, "name": "Drama"}, {"id": 9648, "name": "Mystery"}, {"id": 10749, "name": "Romance"}, {"id": 878, "name": "Science Fiction"}, {"id": 53, "name": "Thriller"}]</t>
  </si>
  <si>
    <t>[{"id": 1453, "name": "amnesia"}, {"id": 1595, "name": "ex-girlfriend"}, {"id": 4563, "name": "virtual reality"}]</t>
  </si>
  <si>
    <t>David Aames (Tom Cruise) has it all: wealth, good looks and gorgeous women on his arm. But just as he begins falling for the warmhearted Sofia (Penelope Cruz), his face is horribly disfigured in a car accident. That's just the beginning of his troubles as the lines between illusion and reality, between life and death, are blurred.</t>
  </si>
  <si>
    <t>Forget everything you know, and open your eyes.</t>
  </si>
  <si>
    <t>The Gift</t>
  </si>
  <si>
    <t>https://www.facebook.com/GIFTmovie</t>
  </si>
  <si>
    <t>[{"id": 703, "name": "detective"}, {"id": 6844, "name": "stalker"}, {"id": 9989, "name": "gift"}, {"id": 10624, "name": "bully"}, {"id": 12565, "name": "psychological thriller"}]</t>
  </si>
  <si>
    <t>A husband and wife try to reinvigorate their relationship but their lives are threatened by a "friend" from the husband's past who holds a horrifying secret about him, sending their world into a tailspin.</t>
  </si>
  <si>
    <t>Not every gift is welcome.</t>
  </si>
  <si>
    <t>Evan Almighty</t>
  </si>
  <si>
    <t>[{"id": 14, "name": "Fantasy"}, {"id": 35, "name": "Comedy"}, {"id": 10751, "name": "Family"}]</t>
  </si>
  <si>
    <t>http://www.evanalmighty.com/</t>
  </si>
  <si>
    <t>[{"id": 494, "name": "father son relationship"}, {"id": 1850, "name": "daily life"}, {"id": 2587, "name": "married couple"}, {"id": 3848, "name": "support"}, {"id": 5905, "name": "father"}, {"id": 6038, "name": "marriage"}, {"id": 6150, "name": "faith"}, {"id": 6603, "name": "baustelle"}, {"id": 10084, "name": "rescue"}, {"id": 18165, "name": "animal"}, {"id": 18330, "name": "nature"}, {"id": 179431, "name": "duringcreditsstinger"}, {"id": 210450, "name": "noah's ark"}]</t>
  </si>
  <si>
    <t>God contacts Congressman Evan Baxter and tells him to build an ark in preparation for a great flood.</t>
  </si>
  <si>
    <t>A comedy of biblical proportions</t>
  </si>
  <si>
    <t>The Vow</t>
  </si>
  <si>
    <t>[{"id": 732, "name": "coma"}, {"id": 1453, "name": "amnesia"}, {"id": 9672, "name": "based on true story"}, {"id": 11469, "name": "memory loss"}, {"id": 13063, "name": "car accident"}, {"id": 191100, "name": "romantic drama"}]</t>
  </si>
  <si>
    <t>Happy young married couple Paige and Leo are, well, happy. Then a car accident puts Paige into a life-threatening coma. Upon awakening she has lost the previous five years of memories, including those of her beloved Leo, her wedding, a confusing relationship with her parents, or the ending of her relationship with her ex-fiance. Despite these complications, Leo endeavors to win her heart again and rebuild their marriage.</t>
  </si>
  <si>
    <t>Liar Liar</t>
  </si>
  <si>
    <t>[{"id": 387, "name": "california"}, {"id": 1022, "name": "workaholic"}, {"id": 1421, "name": "birthday"}, {"id": 2251, "name": "lie"}, {"id": 3725, "name": "pregnancy and birth"}, {"id": 4896, "name": "wish"}, {"id": 210608, "name": "1990s"}]</t>
  </si>
  <si>
    <t>Fletcher Reede is a fast-talking attorney and habitual liar. When his son Max blows out the candles on his fifth birthday he has just one wish - that his dad will stop lying for 24 hours. When Max's wish comes true, Fletcher discovers that his mouth has suddenly become his biggest liability.</t>
  </si>
  <si>
    <t>Trust me.</t>
  </si>
  <si>
    <t>The Adjustment Bureau</t>
  </si>
  <si>
    <t>[{"id": 878, "name": "Science Fiction"}, {"id": 53, "name": "Thriller"}, {"id": 10749, "name": "Romance"}]</t>
  </si>
  <si>
    <t>http://www.theadjustmentbureau.com/</t>
  </si>
  <si>
    <t>[{"id": 612, "name": "hotel"}, {"id": 733, "name": "dancer"}, {"id": 2656, "name": "hat"}, {"id": 2944, "name": "senator"}, {"id": 2964, "name": "future"}, {"id": 4427, "name": "honesty"}, {"id": 4812, "name": "plan"}, {"id": 5091, "name": "kiss"}, {"id": 6001, "name": "speech"}, {"id": 6038, "name": "marriage"}, {"id": 6083, "name": "politician"}, {"id": 6511, "name": "alone"}, {"id": 10855, "name": "fate"}, {"id": 14967, "name": "foot chase"}, {"id": 18073, "name": "covert agency"}, {"id": 18074, "name": "courthouse"}, {"id": 18075, "name": "political campaign"}, {"id": 156866, "name": "based on short story"}]</t>
  </si>
  <si>
    <t>A man glimpses the future Fate has planned for him â€“ and chooses to fight for his own destiny. Battling the powerful Adjustment Bureau across, under and through the streets of New York, he risks his destined greatness to be with the only woman he's ever loved.</t>
  </si>
  <si>
    <t>Fight for your fate.</t>
  </si>
  <si>
    <t>Machete</t>
  </si>
  <si>
    <t>[{"id": 28, "name": "Action"}, {"id": 35, "name": "Comedy"}, {"id": 53, "name": "Thriller"}]</t>
  </si>
  <si>
    <t>http://www.vivamachete.com/</t>
  </si>
  <si>
    <t>[{"id": 2173, "name": "illegal immigration"}, {"id": 3014, "name": "immigration law"}, {"id": 3544, "name": "machete"}, {"id": 6083, "name": "politician"}, {"id": 6712, "name": "death of a child"}, {"id": 12404, "name": "hard to kill"}, {"id": 12639, "name": "brutal death"}]</t>
  </si>
  <si>
    <t>After being set-up and betrayed by the man who hired him to assassinate a Texas Senator, an ex-Federale launches a brutal rampage of revenge against his former boss.</t>
  </si>
  <si>
    <t>He was given an offer he couldn't refuse...</t>
  </si>
  <si>
    <t>Babel</t>
  </si>
  <si>
    <t>[{"id": 321, "name": "terror"}, {"id": 936, "name": "loss of mother"}, {"id": 1419, "name": "gun"}, {"id": 1629, "name": "morocco"}, {"id": 1635, "name": "deaf-mute"}, {"id": 1768, "name": "san diego"}, {"id": 1941, "name": "ecstasy"}, {"id": 2173, "name": "illegal immigration"}, {"id": 2201, "name": "first time"}, {"id": 2341, "name": "nanny"}, {"id": 5600, "name": "daughter"}, {"id": 14677, "name": "bullet wound"}, {"id": 159753, "name": "ensemble cast"}]</t>
  </si>
  <si>
    <t>Tragedy strikes a married couple on vacation in the Moroccan desert, touching off an interlocking story involving four different families.</t>
  </si>
  <si>
    <t>[{"iso_3166_1": "FR", "name": "France"}, {"iso_3166_1": "JP", "name": "Japan"}, {"iso_3166_1": "MX", "name": "Mexico"}, {"iso_3166_1": "US", "name": "United States of America"}]</t>
  </si>
  <si>
    <t>[{"iso_639_1": "ar", "name": "\u0627\u0644\u0639\u0631\u0628\u064a\u0629"}, {"iso_639_1": "en", "name": "English"}, {"iso_639_1": "es", "name": "Espa\u00f1ol"}, {"iso_639_1": "fr", "name": "Fran\u00e7ais"}, {"iso_639_1": "ja", "name": "\u65e5\u672c\u8a9e"}, {"iso_639_1": "ru", "name": "P\u0443\u0441\u0441\u043a\u0438\u0439"}]</t>
  </si>
  <si>
    <t>If You Want to be Understood...Listen</t>
  </si>
  <si>
    <t>The Blind Side</t>
  </si>
  <si>
    <t>http://www.theblindsidemovie.com/</t>
  </si>
  <si>
    <t>[{"id": 579, "name": "american football"}, {"id": 2393, "name": "adoption"}, {"id": 2470, "name": "education"}, {"id": 3551, "name": "private school"}, {"id": 6075, "name": "sport"}, {"id": 155791, "name": "american football player"}, {"id": 179431, "name": "duringcreditsstinger"}]</t>
  </si>
  <si>
    <t>Oversized African-American, Michael Oher, the teen from across the tracks and a broken home, has nowhere to sleep at age 16. Taken in by an affluent Memphis couple, Michael embarks on a remarkable rise to play for the NFL.</t>
  </si>
  <si>
    <t>Based on the extraordinary true story</t>
  </si>
  <si>
    <t>The Spectacular Now</t>
  </si>
  <si>
    <t>http://spectacularnowmovie.com/</t>
  </si>
  <si>
    <t>[{"id": 7464, "name": "alcoholism"}, {"id": 10683, "name": "coming of age"}, {"id": 13130, "name": "teenager"}, {"id": 33910, "name": "high school student"}, {"id": 223438, "name": "based on young adult novel"}]</t>
  </si>
  <si>
    <t>A hard-partying high school senior's philosophy on life changes when he meets the not-so-typical "nice girl."</t>
  </si>
  <si>
    <t>From the Writers of (500) Days of Summer</t>
  </si>
  <si>
    <t>Transformers</t>
  </si>
  <si>
    <t>[{"id": 2535, "name": "destroy"}, {"id": 4375, "name": "transformation"}, {"id": 9951, "name": "alien"}, {"id": 10542, "name": "based on toy"}, {"id": 10607, "name": "transformers"}, {"id": 14544, "name": "robot"}, {"id": 179431, "name": "duringcreditsstinger"}, {"id": 188178, "name": "teenage hero"}]</t>
  </si>
  <si>
    <t>Young teenager, Sam Witwicky becomes involved in the ancient struggle between two extraterrestrial factions of transforming robots â€“ the heroic Autobots and the evil Decepticons. Sam holds the clue to unimaginable power and the Decepticons will stop at nothing to retrieve it.</t>
  </si>
  <si>
    <t>Their war. Our world.</t>
  </si>
  <si>
    <t>Valentine's Day</t>
  </si>
  <si>
    <t>http://www.valentinesdaymovie.com/</t>
  </si>
  <si>
    <t>[{"id": 2382, "name": "flower"}, {"id": 2587, "name": "married couple"}, {"id": 2778, "name": "florist"}, {"id": 5091, "name": "kiss"}, {"id": 9457, "name": "single"}, {"id": 9988, "name": "valentine"}, {"id": 160404, "name": "valentine's day"}, {"id": 171366, "name": "multiple storylines"}, {"id": 179430, "name": "aftercreditsstinger"}, {"id": 179431, "name": "duringcreditsstinger"}]</t>
  </si>
  <si>
    <t>More than a dozen Angelenos navigate Valentine's Day from early morning until midnight. Three couples awake together, but each relationship will sputter; are any worth saving?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and, an "I Hate Valentine's Day" dinner beckons the lonely and the lied to. Can Cupid finish his work by midnight?</t>
  </si>
  <si>
    <t>A Love Story. More or Less.</t>
  </si>
  <si>
    <t>In Bruges</t>
  </si>
  <si>
    <t>[{"id": 35, "name": "Comedy"}, {"id": 18, "name": "Drama"}, {"id": 80, "name": "Crime"}]</t>
  </si>
  <si>
    <t>http://www.filminfocus.com/film/in_bruges</t>
  </si>
  <si>
    <t>[{"id": 167221, "name": "bruges belgium"}, {"id": 167227, "name": "town square"}, {"id": 167234, "name": "vietnamese"}, {"id": 167235, "name": "canadian stereotype"}, {"id": 167236, "name": "skinned alive"}, {"id": 167238, "name": "gruuthuse museum bruges"}]</t>
  </si>
  <si>
    <t>Ray and Ken, two hit men, are in Bruges, Belgium, waiting for their next mission. While they are there they have time to think and discuss their previous assignment. When the mission is revealed to Ken, it is not what he expected.</t>
  </si>
  <si>
    <t>Shoot first. Sightsee later.</t>
  </si>
  <si>
    <t>L.A. Confidential</t>
  </si>
  <si>
    <t>[{"id": 417, "name": "corruption"}, {"id": 703, "name": "detective"}, {"id": 1366, "name": "shotgun"}, {"id": 10326, "name": "morgue"}, {"id": 11314, "name": "f word"}, {"id": 11925, "name": "domestic violence"}, {"id": 13092, "name": "corpse"}, {"id": 14536, "name": "crime"}, {"id": 33518, "name": "district attorney"}, {"id": 157325, "name": "bandage"}, {"id": 162262, "name": "movie star"}, {"id": 163335, "name": "man with glasses"}, {"id": 167145, "name": "knife in thigh"}, {"id": 167149, "name": "good cop bad cop"}, {"id": 167159, "name": "switchblade"}, {"id": 167164, "name": "call girl"}, {"id": 208611, "name": "1950s"}, {"id": 228495, "name": "falsifying"}]</t>
  </si>
  <si>
    <t>Three detectives in the corrupt and brutal L.A. police force of the 1950s use differing methods to uncover a conspiracy behind the shotgun slayings of the patrons at an all-night diner.</t>
  </si>
  <si>
    <t>Everything is suspect... Everyone is for sale... And nothing is what it seems.</t>
  </si>
  <si>
    <t>The Other Guys</t>
  </si>
  <si>
    <t>http://www.theotherguys-movie.com/</t>
  </si>
  <si>
    <t>[{"id": 2398, "name": "narration"}, {"id": 167529, "name": "ceo"}, {"id": 167531, "name": "fire truck"}, {"id": 167536, "name": "shot in the shoulder"}, {"id": 167538, "name": "zip line"}, {"id": 167541, "name": "buddy comedy"}, {"id": 167542, "name": "carjacking"}, {"id": 179430, "name": "aftercreditsstinger"}, {"id": 179431, "name": "duringcreditsstinger"}]</t>
  </si>
  <si>
    <t>NYPD detectives Christopher Danson (Johnson) and P.K. Highsmith (Jackson) are the baddest and most beloved cops in New York City. They don't get tattoos, other men get tattoos of them. Two desks over and one back, sit detectives Allen Gamble (Ferrell) and Terry Hoitz (Wahlberg). You've seen them in the background of photos of Danson and Highsmith, out of focus and eyes closed. They're not heroes, they're "the other guys." But every cop has his or her day and soon Gamble and Hoitz stumble into a seemingly innocuous case no other detective wants to touch that could turn into NYC's biggest crime. It's the opportunity of their lives, but do these guys have the right stuff?</t>
  </si>
  <si>
    <t>When the cops are busy... Our only hope is...</t>
  </si>
  <si>
    <t>The Town</t>
  </si>
  <si>
    <t>http://thetownmovie.warnerbros.com/</t>
  </si>
  <si>
    <t>[{"id": 818, "name": "based on novel"}, {"id": 975, "name": "money laundering"}, {"id": 1546, "name": "ambulance"}, {"id": 1680, "name": "boston"}, {"id": 1700, "name": "massachusetts"}, {"id": 1929, "name": "bank manager"}, {"id": 2231, "name": "drug dealer"}, {"id": 2778, "name": "florist"}, {"id": 2779, "name": "flower shop"}, {"id": 3607, "name": "hold-up robbery"}, {"id": 8054, "name": "volunteer"}, {"id": 8627, "name": "stolen money"}, {"id": 9713, "name": "friends"}, {"id": 9775, "name": "car set on fire"}, {"id": 10847, "name": "boston garden"}, {"id": 11148, "name": "police chase"}, {"id": 12392, "name": "best friend"}, {"id": 155726, "name": "fenway park"}]</t>
  </si>
  <si>
    <t>Doug MacRay is a longtime thief, who, smarter than the rest of his crew, is looking for his chance to exit the game. When a bank job leads to the group kidnapping an attractive branch manager, he takes on the role of monitoring her â€“ but their burgeoning relationship threatens to unveil the identities of Doug and his crew to the FBI Agent who is on their case.</t>
  </si>
  <si>
    <t>Welcome to the bank robbery capital of America.</t>
  </si>
  <si>
    <t>The Boy Next Door</t>
  </si>
  <si>
    <t>http://www.theboynextdoorfilm.com/</t>
  </si>
  <si>
    <t>[{"id": 255, "name": "male nudity"}, {"id": 293, "name": "female nudity"}, {"id": 572, "name": "sex"}, {"id": 596, "name": "adultery"}, {"id": 1326, "name": "infidelity"}, {"id": 1523, "name": "obsession"}, {"id": 1936, "name": "blackmail"}, {"id": 3289, "name": "villain"}, {"id": 3979, "name": "hidden camera"}, {"id": 4513, "name": "blind date"}, {"id": 4959, "name": "death of a friend"}, {"id": 6255, "name": "insanity"}, {"id": 6270, "name": "high school"}, {"id": 6844, "name": "stalker"}, {"id": 9740, "name": "sociopath"}, {"id": 10048, "name": "unrequited love"}, {"id": 10226, "name": "neighbor"}, {"id": 11510, "name": "unfaithfulness"}, {"id": 12670, "name": "los angeles"}, {"id": 12974, "name": "principal"}, {"id": 13063, "name": "car accident"}, {"id": 14819, "name": "violence"}, {"id": 18049, "name": "sex scene"}, {"id": 34094, "name": "extramarital affair"}, {"id": 34156, "name": "tied up"}, {"id": 41019, "name": "car explosion"}, {"id": 41525, "name": "high school teacher"}, {"id": 155532, "name": "fatal attraction"}, {"id": 157499, "name": "mother son relationship"}, {"id": 157799, "name": "older woman younger man relationship"}, {"id": 158024, "name": "critically bashed"}, {"id": 162085, "name": "loss of friend"}, {"id": 172382, "name": "woman in jeopardy"}, {"id": 186055, "name": "crying woman"}, {"id": 188294, "name": "damsel in distress"}, {"id": 207767, "name": "erotic thriller"}, {"id": 215938, "name": "muscular"}]</t>
  </si>
  <si>
    <t>A recently cheated on married woman falls for a younger man who has moved in next door, but their torrid affair soon takes a dangerous turn.</t>
  </si>
  <si>
    <t>A Moment She Couldn't Resist. An Obsession He Can't Control.</t>
  </si>
  <si>
    <t>The Royal Tenenbaums</t>
  </si>
  <si>
    <t>[{"id": 3446, "name": "forgiveness"}, {"id": 5561, "name": "child prodigy"}, {"id": 6564, "name": "terminal illness"}, {"id": 10041, "name": "dysfunctional family"}, {"id": 11732, "name": "cigarette smoking"}, {"id": 155294, "name": "family conflict"}]</t>
  </si>
  <si>
    <t>An estranged family of former child prodigies reunites when their father announces he has a terminal illness.</t>
  </si>
  <si>
    <t>Family isnâ€™t a word, itâ€™s a sentence.</t>
  </si>
  <si>
    <t>Invictus</t>
  </si>
  <si>
    <t>http://invictusmovie.warnerbros.com</t>
  </si>
  <si>
    <t>[{"id": 1485, "name": "stadium"}, {"id": 3644, "name": "south africa"}, {"id": 4106, "name": "apartheid"}, {"id": 5856, "name": "nelson mandela"}, {"id": 6075, "name": "sport"}, {"id": 6081, "name": "nation"}, {"id": 7912, "name": "rugby"}, {"id": 8570, "name": "president"}, {"id": 12425, "name": "racism"}, {"id": 12987, "name": "poverty"}, {"id": 33648, "name": "celebration"}, {"id": 179431, "name": "duringcreditsstinger"}]</t>
  </si>
  <si>
    <t>Newly elected President Nelson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</si>
  <si>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His people needed a leader. He gave them a champion.</t>
  </si>
  <si>
    <t>The Patriot</t>
  </si>
  <si>
    <t>[{"id": 18, "name": "Drama"}, {"id": 36, "name": "History"}, {"id": 10752, "name": "War"}, {"id": 28, "name": "Action"}]</t>
  </si>
  <si>
    <t>[{"id": 526, "name": "rebel"}, {"id": 531, "name": "southern usa"}, {"id": 697, "name": "loss of son"}, {"id": 779, "name": "martial arts"}, {"id": 1402, "name": "general"}, {"id": 1465, "name": "loss of family"}, {"id": 2983, "name": "passion"}, {"id": 3074, "name": "insurgence"}, {"id": 4653, "name": "french"}, {"id": 5600, "name": "daughter"}, {"id": 5992, "name": "south carolina"}, {"id": 6731, "name": "british"}, {"id": 9672, "name": "based on true story"}, {"id": 10292, "name": "gore"}, {"id": 10364, "name": "mission"}]</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</si>
  <si>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</si>
  <si>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Some things are worth fighting for.</t>
  </si>
  <si>
    <t>Get Smart</t>
  </si>
  <si>
    <t>http://getsmartmovie.warnerbros.com/</t>
  </si>
  <si>
    <t>[{"id": 246, "name": "dancing"}, {"id": 470, "name": "spy"}, {"id": 949, "name": "terrorist"}, {"id": 2052, "name": "traitor"}, {"id": 3800, "name": "airplane"}, {"id": 4721, "name": "violin"}, {"id": 10988, "name": "based on tv series"}, {"id": 33649, "name": "legs"}]</t>
  </si>
  <si>
    <t>When the identities of secret agents from Control are compromised, the Chief promotes hapless but eager analyst Maxwell Smart and teams him with stylish, capable Agent 99, the only spy whose cover remains intact. Can they work together to thwart the evil plans of KAOS and its crafty operative?</t>
  </si>
  <si>
    <t>[{"iso_3166_1": "CA", "name": "Canada"}, {"iso_3166_1": "RU", "name": "Russia"}, {"iso_3166_1": "US", "name": "United States of America"}]</t>
  </si>
  <si>
    <t>Saving The World...And Loving It!</t>
  </si>
  <si>
    <t>The Number 23</t>
  </si>
  <si>
    <t>http://wwws.warnerbros.de/number23/</t>
  </si>
  <si>
    <t>[{"id": 236, "name": "suicide"}, {"id": 818, "name": "based on novel"}, {"id": 922, "name": "hotel room"}, {"id": 1523, "name": "obsession"}, {"id": 6373, "name": "sadomasochism"}, {"id": 12565, "name": "psychological thriller"}, {"id": 15127, "name": "killer"}, {"id": 18035, "name": "family"}, {"id": 191494, "name": "numbers"}]</t>
  </si>
  <si>
    <t>Walter Sparrow is an animal control officer that becomes obsessed with a mysterious book that seems to be based on his own life. As soon as he opens the book, he notices strange parallels between what he reads and what he's experienced. But now he's worried that a fictional murder might materialize.</t>
  </si>
  <si>
    <t>First it takes hold of your mind...then it takes hold of your life.</t>
  </si>
  <si>
    <t>Step Brothers</t>
  </si>
  <si>
    <t>[{"id": 1412, "name": "becoming an adult"}, {"id": 4970, "name": "autonomy"}, {"id": 5707, "name": "childhood trauma"}, {"id": 6062, "name": "hostility"}, {"id": 7714, "name": "step brother"}, {"id": 8631, "name": "slacker"}, {"id": 14647, "name": "man child"}, {"id": 179430, "name": "aftercreditsstinger"}, {"id": 179431, "name": "duringcreditsstinger"}]</t>
  </si>
  <si>
    <t>Brennan Huff and Dale Doback might be grown men. But that doesn't stop them from living at home and turning into jealous, competitive stepbrothers when their single parents marry. Brennan's constant competition with Dale strains his mom's marriage to Dale's dad, leaving everyone to wonder whether they'll ever see eye to eye.</t>
  </si>
  <si>
    <t>They grow up so fast.</t>
  </si>
  <si>
    <t>Knocked Up</t>
  </si>
  <si>
    <t>http://knockedupmovie.com/</t>
  </si>
  <si>
    <t>[{"id": 567, "name": "alcohol"}, {"id": 2864, "name": "one-night stand"}, {"id": 3501, "name": "bed"}, {"id": 3725, "name": "pregnancy and birth"}, {"id": 4313, "name": "condom"}, {"id": 4954, "name": "paternity"}, {"id": 11494, "name": "drug use"}, {"id": 33678, "name": "beard"}, {"id": 33679, "name": "unprotected sex"}, {"id": 179431, "name": "duringcreditsstinger"}]</t>
  </si>
  <si>
    <t>For fun loving party animal Ben Stone, the last thing he ever expected was for his one night stand to show up on his doorstep eight weeks later to tell him she's pregnant.</t>
  </si>
  <si>
    <t>Save the due date.</t>
  </si>
  <si>
    <t>Transformers: Revenge of the Fallen</t>
  </si>
  <si>
    <t>[{"id": 1160, "name": "egypt"}, {"id": 1670, "name": "sun"}, {"id": 4630, "name": "chaos"}, {"id": 8264, "name": "symbol"}, {"id": 9854, "name": "artifact"}, {"id": 10607, "name": "transformers"}, {"id": 11117, "name": "tank"}, {"id": 14544, "name": "robot"}, {"id": 156395, "name": "imax"}, {"id": 179431, "name": "duringcreditsstinger"}]</t>
  </si>
  <si>
    <t>Sam Witwicky leaves the Autobots behind for a normal life. But when his mind is filled with cryptic symbols, the Decepticons target him and he is dragged back into the Transformers' war.</t>
  </si>
  <si>
    <t>Revenge is coming.</t>
  </si>
  <si>
    <t>Jumper</t>
  </si>
  <si>
    <t>http://www.fox.co.uk/jumper</t>
  </si>
  <si>
    <t>[{"id": 704, "name": "adolescence"}, {"id": 818, "name": "based on novel"}, {"id": 1452, "name": "loss of child"}, {"id": 1721, "name": "fight"}, {"id": 3713, "name": "chase"}, {"id": 3822, "name": "teleportation"}, {"id": 4769, "name": "supernatural powers"}, {"id": 4820, "name": "leap in time"}, {"id": 4986, "name": "enemy"}, {"id": 6170, "name": "motherly love"}]</t>
  </si>
  <si>
    <t>David Rice is a man who knows no boundaries, a Jumper, born with the uncanny ability to teleport instantly to anywhere on Earth. When he discovers others like himself, David is thrust into a dangerous and bloodthirsty war while being hunted by a sinister and determined group of zealots who have sworn to destroy all Jumpers. Now, Davidâ€™s extraordinary gift may be his only hope for survival!</t>
  </si>
  <si>
    <t>anywhere is possible.</t>
  </si>
  <si>
    <t>Love &amp; Other Drugs</t>
  </si>
  <si>
    <t>http://www.loveandotherdrugsthemovie.com/</t>
  </si>
  <si>
    <t>[{"id": 255, "name": "male nudity"}, {"id": 293, "name": "female nudity"}, {"id": 3344, "name": "letter"}, {"id": 9673, "name": "love"}, {"id": 10425, "name": "viagra"}, {"id": 11530, "name": "sexual freedom"}, {"id": 11678, "name": "free spirit"}]</t>
  </si>
  <si>
    <t>Maggie, an alluring free spirit who won't let anyone - or anything - tie her down. But she meets her match in Jamie, whose relentless and nearly infallible charm serve him well with the ladies and in the cutthroat world of pharmaceutical sales. Maggie and Jamie's evolving relationship takes them both by surprise, as they find themselves under the influence of the ultimate drug: love.</t>
  </si>
  <si>
    <t>Addicted to one-night stands or dependent on one another?</t>
  </si>
  <si>
    <t>Casper</t>
  </si>
  <si>
    <t>[{"id": 3335, "name": "halloween"}, {"id": 6054, "name": "friendship"}, {"id": 6152, "name": "supernatural"}, {"id": 6155, "name": "afterlife"}, {"id": 9713, "name": "friends"}, {"id": 15017, "name": "danger"}, {"id": 162846, "name": "ghost"}, {"id": 189449, "name": "disorder"}, {"id": 193545, "name": "young heroes"}, {"id": 202322, "name": "imaginary"}, {"id": 206813, "name": "supernatural ability"}, {"id": 206834, "name": "mischievous children"}]</t>
  </si>
  <si>
    <t>Furious that her late father only willed her his gloomy-looking mansion rather than his millions, Carrigan Crittenden is ready to burn the place to the ground when she discovers a map to a treasure hidden in the house. But when she enters the rickety mansion to seek her claim, she is frightened away by a wicked wave of ghosts. Determined to get her hands on this hidden fortune, she hires afterlife therapist Dr. James Harvey to exorcise the ghosts from the mansion. Harvey and his daughter Kat move in, and soon Kat meets Casper, the ghost of a young boy who's "the friendliest ghost you know." But not so friendly are Casper's uncles--Stretch, Fatso and Stinkie--who are determined to drive all "fleshies" away.</t>
  </si>
  <si>
    <t>Get an afterlife</t>
  </si>
  <si>
    <t>Juno</t>
  </si>
  <si>
    <t>http://www.foxsearchlight.com/juno/</t>
  </si>
  <si>
    <t>[{"id": 738, "name": "sexuality"}, {"id": 1412, "name": "becoming an adult"}, {"id": 1525, "name": "puberty"}, {"id": 2201, "name": "first time"}, {"id": 3089, "name": "oscar award"}, {"id": 3725, "name": "pregnancy and birth"}, {"id": 5808, "name": "pregnant minor"}, {"id": 5825, "name": "precocity"}, {"id": 6281, "name": "partnership"}, {"id": 13130, "name": "teenager"}, {"id": 173186, "name": "teenage pregnancy"}]</t>
  </si>
  <si>
    <t>A young girl named Juno gets herself pregnant and tries to stand on her own, but soon learns a few lessons about being grown up.</t>
  </si>
  <si>
    <t>A comedy about growing up... and the bumps along the way.</t>
  </si>
  <si>
    <t>Dear John</t>
  </si>
  <si>
    <t>[{"id": 18, "name": "Drama"}, {"id": 10749, "name": "Romance"}, {"id": 10752, "name": "War"}]</t>
  </si>
  <si>
    <t>[{"id": 818, "name": "based on novel"}, {"id": 6092, "name": "army"}, {"id": 9673, "name": "love"}, {"id": 33564, "name": "u.s. soldier"}]</t>
  </si>
  <si>
    <t>Sergeant John Tyree is home on a 2 week leave from Germany. He meets Savannah after he dives into the ocean to retrieve Savannah's purse that had fallen off the pier. John falls in love with Savannah who is a student on spring break helping build a house for Habitat for Humanity. A romance occurs and Savannah falls deeply in love with John. She promises to write John overseas until he returns.</t>
  </si>
  <si>
    <t>Love brought them together. Will fate tear them apart?</t>
  </si>
  <si>
    <t>Pitch Black</t>
  </si>
  <si>
    <t>[{"id": 53, "name": "Thriller"}, {"id": 878, "name": "Science Fiction"}, {"id": 28, "name": "Action"}]</t>
  </si>
  <si>
    <t>http://www.pitchblack.com/</t>
  </si>
  <si>
    <t>[{"id": 3762, "name": "darkness"}, {"id": 4565, "name": "dystopia"}, {"id": 4803, "name": "comet"}, {"id": 4862, "name": "alien life-form"}, {"id": 10349, "name": "survival"}, {"id": 14773, "name": "eclipse"}, {"id": 14774, "name": "flask"}, {"id": 14775, "name": "corps"}]</t>
  </si>
  <si>
    <t>When their ship crash-lands on a remote planet, the marooned passengers soon learn that escaped convict Riddick isn't the only thing they have to fear. Deadly creatures lurk in the shadows, waiting to attack in the dark, and the planet is rapidly plunging into the utter blackness of a total eclipse. With the body count rising, the doomed survivors are forced to turn to Riddick with his eerie eyes to guide them through the darkness to safety. With time running out, there's only one rule: Stay in the light.</t>
  </si>
  <si>
    <t>Don't be afraid of the dark. Be afraid of what's in the dark</t>
  </si>
  <si>
    <t>Office Space</t>
  </si>
  <si>
    <t>[{"id": 10532, "name": "suburbia"}, {"id": 33471, "name": "downsizing"}, {"id": 167499, "name": "software engineer"}, {"id": 167506, "name": "burnout"}, {"id": 167507, "name": "dallas texas"}, {"id": 167510, "name": "beach resort"}, {"id": 167516, "name": "coworker relationship"}, {"id": 167519, "name": "laziness"}, {"id": 179431, "name": "duringcreditsstinger"}, {"id": 232700, "name": "business rivalry"}]</t>
  </si>
  <si>
    <t>Three office workers strike back at their evil employers by hatching a hapless attempt to embezzle money.</t>
  </si>
  <si>
    <t>Work sucks.</t>
  </si>
  <si>
    <t>Austin Powers: The Spy Who Shagged Me</t>
  </si>
  <si>
    <t>[{"id": 12, "name": "Adventure"}, {"id": 35, "name": "Comedy"}, {"id": 80, "name": "Crime"}, {"id": 878, "name": "Science Fiction"}]</t>
  </si>
  <si>
    <t>[{"id": 83, "name": "saving the world"}, {"id": 305, "name": "moon"}, {"id": 339, "name": "submarine"}, {"id": 402, "name": "clone"}, {"id": 470, "name": "spy"}, {"id": 591, "name": "cia"}, {"id": 797, "name": "showdown"}, {"id": 803, "name": "android"}, {"id": 840, "name": "usa president"}, {"id": 911, "name": "exotic island"}, {"id": 977, "name": "cat"}, {"id": 1280, "name": "lasergun"}, {"id": 1432, "name": "nasa"}, {"id": 1568, "name": "undercover"}, {"id": 1826, "name": "space marine"}, {"id": 1926, "name": "car journey"}, {"id": 3796, "name": "auto"}, {"id": 4379, "name": "time travel"}, {"id": 4522, "name": "supermodel"}, {"id": 9457, "name": "single"}, {"id": 179430, "name": "aftercreditsstinger"}, {"id": 179431, "name": "duringcreditsstinger"}]</t>
  </si>
  <si>
    <t>When diabolical genius, Dr. Evil travels back in time to steal superspy Austin Powers's â€˜mojoâ€™, Austin must return to the swingin' '60s himself â€“ with the help of American agent, Felicity Shagwell â€“ to stop the dastardly plan. Once there, Austin faces off against Dr. Evil's army of minions and saves the world in his own unbelievably groovy way.</t>
  </si>
  <si>
    <t>I'm back, baby!</t>
  </si>
  <si>
    <t>The Silence of the Lambs</t>
  </si>
  <si>
    <t>[{"id": 818, "name": "based on novel"}, {"id": 6259, "name": "psychopath"}, {"id": 8087, "name": "horror"}, {"id": 9937, "name": "suspense"}, {"id": 10714, "name": "serial killer"}, {"id": 12565, "name": "psychological thriller"}, {"id": 14895, "name": "cannibal"}, {"id": 18525, "name": "fbi agent"}, {"id": 33872, "name": "animal in cast credits"}, {"id": 208048, "name": "cannibalism"}]</t>
  </si>
  <si>
    <t>FBI trainee, Clarice Starling ventures into a maximum-security asylum to pick the diseased brain of Hannibal Lecter, a psychiatrist turned homicidal cannibal. Starling needs clues to help her capture a serial killer. but her Faustian relationship with Lecter soon leads to his escape, and now two deranged killers are on the loose.</t>
  </si>
  <si>
    <t>To enter the mind of a killer she must challenge the mind of a madman.</t>
  </si>
  <si>
    <t>Mud</t>
  </si>
  <si>
    <t>[{"id": 1261, "name": "river"}, {"id": 1585, "name": "snake"}, {"id": 5521, "name": "arkansas"}, {"id": 10718, "name": "fugitive"}, {"id": 158244, "name": "river boat"}]</t>
  </si>
  <si>
    <t>Two teenage boys encounter a fugitive and make a pact to help him escape from an island in the Mississippi.</t>
  </si>
  <si>
    <t>Bridesmaids</t>
  </si>
  <si>
    <t>http://www.bridesmaidsmovie.com/</t>
  </si>
  <si>
    <t>[{"id": 271, "name": "competition"}, {"id": 931, "name": "jealousy"}, {"id": 1721, "name": "fight"}, {"id": 3431, "name": "materialism"}, {"id": 3584, "name": "bridesmaid"}, {"id": 5248, "name": "female friendship"}, {"id": 10050, "name": "fear of commitment"}, {"id": 10329, "name": "wealth"}, {"id": 10707, "name": "mother daughter relationship"}, {"id": 10955, "name": "wedding party"}, {"id": 11316, "name": "sexual humor"}, {"id": 12392, "name": "best friend"}, {"id": 39833, "name": "maid of honor"}, {"id": 40879, "name": "drunk"}, {"id": 155049, "name": "wedding dress"}, {"id": 155939, "name": "group of friends"}, {"id": 172454, "name": "casual sex"}, {"id": 174960, "name": "vanity"}, {"id": 175321, "name": "girl fight"}, {"id": 193719, "name": "missing woman"}, {"id": 208847, "name": "out of control"}]</t>
  </si>
  <si>
    <t>Annieâ€™s life is a mess. But when she finds out her lifetime best friend is engaged, she simply must serve as Lillianâ€™s maid of honor. Though lovelorn and broke, Annie bluffs her way through the expensive and bizarre rituals. With one chance to get it perfect, sheâ€™ll show Lillian and her bridesmaids just how far youâ€™ll go for someone you love.</t>
  </si>
  <si>
    <t>Save the date</t>
  </si>
  <si>
    <t>Lock, Stock and Two Smoking Barrels</t>
  </si>
  <si>
    <t>http://www.universalstudiosentertainment.com/lock-stock-and-two-smoking-barrels/</t>
  </si>
  <si>
    <t>[{"id": 502, "name": "ambush"}, {"id": 567, "name": "alcohol"}, {"id": 1366, "name": "shotgun"}, {"id": 4262, "name": "tea"}, {"id": 4523, "name": "joint"}, {"id": 7149, "name": "machismo"}, {"id": 9227, "name": "cocktail"}, {"id": 9897, "name": "rifle"}, {"id": 10776, "name": "marijuana"}, {"id": 11362, "name": "cockney accent"}, {"id": 11488, "name": "pot smoking"}, {"id": 15394, "name": "hatchet"}, {"id": 15395, "name": "antique"}, {"id": 15396, "name": "cardsharp"}, {"id": 18047, "name": "anger"}, {"id": 167542, "name": "carjacking"}, {"id": 207592, "name": "piano"}, {"id": 227944, "name": "strip show"}, {"id": 227945, "name": "high stakes"}]</t>
  </si>
  <si>
    <t>A card sharp and his unwillingly-enlisted friends need to make a lot of cash quick after losing a sketchy poker match. To do this they decide to pull a heist on a small-time gang who happen to be operating out of the flat next door.</t>
  </si>
  <si>
    <t>A Disgrace to Criminals Everywhere.</t>
  </si>
  <si>
    <t>The Wolverine</t>
  </si>
  <si>
    <t>[{"id": 28, "name": "Action"}, {"id": 878, "name": "Science Fiction"}, {"id": 12, "name": "Adventure"}, {"id": 14, "name": "Fantasy"}]</t>
  </si>
  <si>
    <t>http://www.thewolverinemovie.com</t>
  </si>
  <si>
    <t>[{"id": 233, "name": "japan"}, {"id": 1462, "name": "samurai"}, {"id": 1852, "name": "mutant"}, {"id": 2504, "name": "world war i"}, {"id": 8828, "name": "marvel comic"}, {"id": 9715, "name": "superhero"}, {"id": 9717, "name": "based on comic book"}, {"id": 10761, "name": "superhuman"}, {"id": 179431, "name": "duringcreditsstinger"}]</t>
  </si>
  <si>
    <t>Wolverine faces his ultimate nemesis - and tests of his physical, emotional, and mortal limits - in a life-changing voyage to modern-day Japan.</t>
  </si>
  <si>
    <t>When he's most vulnerable, he's most dangerous.</t>
  </si>
  <si>
    <t>Little Miss Sunshine</t>
  </si>
  <si>
    <t>http://www.foxsearchlight.com/littlemisssunshine/</t>
  </si>
  <si>
    <t>[{"id": 387, "name": "california"}, {"id": 1155, "name": "brother sister relationship"}, {"id": 1157, "name": "wife husband relationship"}, {"id": 2783, "name": "family's daily life"}, {"id": 3089, "name": "oscar award"}, {"id": 3306, "name": "highway"}, {"id": 3746, "name": "professor for literature"}, {"id": 5496, "name": "beauty contest"}, {"id": 5549, "name": "beauty queen contest"}, {"id": 7312, "name": "road trip"}, {"id": 10235, "name": "family relationships"}, {"id": 33694, "name": "family holiday"}, {"id": 167043, "name": "road movie"}, {"id": 187056, "name": "woman director"}, {"id": 191583, "name": "beauty pageant"}]</t>
  </si>
  <si>
    <t>A family loaded with quirky, colorful characters piles into an old van and road trips to California for little Olive to compete in a beauty pageant.</t>
  </si>
  <si>
    <t>A family on the verge of a breakdown</t>
  </si>
  <si>
    <t>Resident Evil: Extinction</t>
  </si>
  <si>
    <t>http://www.sonypictures.com/movies/residentevilextinction/index.html</t>
  </si>
  <si>
    <t>[{"id": 402, "name": "clone"}, {"id": 1852, "name": "mutant"}, {"id": 4458, "name": "post-apocalyptic"}, {"id": 4565, "name": "dystopia"}, {"id": 10410, "name": "conspiracy"}, {"id": 11738, "name": "evil corporation"}, {"id": 12377, "name": "zombie"}, {"id": 41645, "name": "based on video game"}]</t>
  </si>
  <si>
    <t>Years after the Racoon City catastrophe, survivors travel across the Nevada desert, hoping to make it to Alaska. Alice joins the caravan and their fight against hordes of zombies and the evil Umbrella Corp.</t>
  </si>
  <si>
    <t>[{"iso_3166_1": "AU", "name": "Australia"}, {"iso_3166_1": "FR", "name": "France"}, {"iso_3166_1": "DE", "name": "Germany"}, {"iso_3166_1": "GB", "name": "United Kingdom"}, {"iso_3166_1": "US", "name": "United States of America"}]</t>
  </si>
  <si>
    <t>The Extinction Is Coming...</t>
  </si>
  <si>
    <t>Requiem for a Dream</t>
  </si>
  <si>
    <t>http://www.requiemforadream.com/</t>
  </si>
  <si>
    <t>[{"id": 1803, "name": "drug addiction"}, {"id": 2375, "name": "junkie"}, {"id": 2671, "name": "heroin"}, {"id": 3428, "name": "speed"}, {"id": 3429, "name": "diet"}, {"id": 6059, "name": "unsociability"}, {"id": 33625, "name": "illegal prostitution"}]</t>
  </si>
  <si>
    <t>The hopes and dreams of four ambitious people are shattered when their drug addictions begin spiraling out of control. A look into addiction and how it overcomes the mind and body.</t>
  </si>
  <si>
    <t>2 Fast 2 Furious</t>
  </si>
  <si>
    <t>[{"id": 416, "name": "miami"}, {"id": 830, "name": "car race"}, {"id": 999, "name": "sports car"}, {"id": 12670, "name": "los angeles"}, {"id": 33885, "name": "car"}, {"id": 159953, "name": "automobile racing"}]</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</si>
  <si>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</si>
  <si>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How Fast Do You Want It?</t>
  </si>
  <si>
    <t>Red Dragon</t>
  </si>
  <si>
    <t>[{"id": 80, "name": "Crime"}, {"id": 53, "name": "Thriller"}, {"id": 27, "name": "Horror"}]</t>
  </si>
  <si>
    <t>[{"id": 6259, "name": "psychopath"}, {"id": 10714, "name": "serial killer"}, {"id": 18525, "name": "fbi agent"}]</t>
  </si>
  <si>
    <t>Former FBI Agent Will Graham, who was once almost killed by the savage Hannibal 'The Cannibal' Lecter, now has no choice but to face him again, as it seems Lecter is the only one who can help Graham track down a new serial killer.</t>
  </si>
  <si>
    <t>Before the Silence.</t>
  </si>
  <si>
    <t>The Fast and the Furious: Tokyo Drift</t>
  </si>
  <si>
    <t>http://www.thefastandthefurious3.com/</t>
  </si>
  <si>
    <t>[{"id": 830, "name": "car race"}, {"id": 1926, "name": "car journey"}, {"id": 3296, "name": "car mechanic"}, {"id": 3796, "name": "auto"}, {"id": 6996, "name": "car garage"}, {"id": 8574, "name": "auto-tuning"}, {"id": 10931, "name": "drifting"}, {"id": 33885, "name": "car"}, {"id": 159953, "name": "automobile racing"}]</t>
  </si>
  <si>
    <t>In order to avoid a jail sentence, Sean Boswell heads to Tokyo to live with his military father. In a low-rent section of the city, Shaun gets caught up in the underground world of drift racing</t>
  </si>
  <si>
    <t>On the streets of Tokyo, speed needs no translation...</t>
  </si>
  <si>
    <t>Fast Five</t>
  </si>
  <si>
    <t>http://www.watchvideoseries.com/movies/fast-five-2011-2/</t>
  </si>
  <si>
    <t>[{"id": 1161, "name": "brazil"}, {"id": 1812, "name": "fbi"}, {"id": 6089, "name": "freedom"}, {"id": 9777, "name": "escape from prison"}, {"id": 9844, "name": "car crash"}, {"id": 10051, "name": "heist"}, {"id": 10291, "name": "organized crime"}, {"id": 10562, "name": "on the run"}, {"id": 10594, "name": "money"}, {"id": 10718, "name": "fugitive"}, {"id": 11148, "name": "police chase"}, {"id": 12414, "name": "escaped convict"}, {"id": 33885, "name": "car"}, {"id": 156395, "name": "imax"}, {"id": 159953, "name": "automobile racing"}, {"id": 179431, "name": "duringcreditsstinger"}]</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</si>
  <si>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</si>
  <si>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[{"iso_639_1": "en", "name": "English"}, {"iso_639_1": "es", "name": "Espa\u00f1ol"}, {"iso_639_1": "pt", "name": "Portugu\u00eas"}, {"iso_639_1": "it", "name": "Italiano"}]</t>
  </si>
  <si>
    <t>Get the Fifth Gear.</t>
  </si>
  <si>
    <t>The Fast and the Furious</t>
  </si>
  <si>
    <t>[{"id": 542, "name": "street gang"}, {"id": 830, "name": "car race"}, {"id": 1568, "name": "undercover"}, {"id": 8574, "name": "auto-tuning"}, {"id": 12670, "name": "los angeles"}, {"id": 33885, "name": "car"}, {"id": 159953, "name": "automobile racing"}, {"id": 179430, "name": "aftercreditsstinger"}, {"id": 179431, "name": "duringcreditsstinger"}]</t>
  </si>
  <si>
    <t>Domenic Toretto is a Los Angeles street racer suspected of masterminding a series of big-rig hijackings. When undercover cop Brian O'Conner infiltrates Toretto's iconoclastic crew, he falls for Toretto's sister and must choose a side: the gang or the LAPD.</t>
  </si>
  <si>
    <t>Live life 1/4 mile at a time.</t>
  </si>
  <si>
    <t>Resident Evil: Retribution</t>
  </si>
  <si>
    <t>[{"id": 28, "name": "Action"}, {"id": 27, "name": "Horror"}, {"id": 878, "name": "Science Fiction"}]</t>
  </si>
  <si>
    <t>http://www.residentevil-movie.com/site/</t>
  </si>
  <si>
    <t>[{"id": 1852, "name": "mutant"}, {"id": 4565, "name": "dystopia"}, {"id": 9663, "name": "sequel"}, {"id": 10410, "name": "conspiracy"}, {"id": 12369, "name": "tokyo japan"}, {"id": 12377, "name": "zombie"}, {"id": 41645, "name": "based on video game"}, {"id": 186450, "name": "moscow"}, {"id": 188955, "name": "hand to hand combat"}, {"id": 188957, "name": "virus"}, {"id": 188959, "name": "plague"}, {"id": 188973, "name": "pandemic"}, {"id": 197990, "name": "mega corporation"}]</t>
  </si>
  <si>
    <t>The Umbrella Corporationâ€™s deadly T-virus continues to ravage the Earth, transforming the global population into legions of the flesh eating Undead. The human raceâ€™s last and only hope, Alice, awakens in the heart of Umbrellaâ€™s most clandestine operations facility and unveils more of her mysterious past as she delves further into the complex. Without a safe haven, Alice continues to hunt those responsible for the outbreak; a chase that takes her from Tokyo to New York, Washington, D.C. and Moscow, culminating in a mind-blowing revelation that will force her to rethink everything that she once thought to be true. Aided by new found allies and familiar friends, Alice must fight to survive long enough to escape a hostile world on the brink of oblivion. The countdown has begun.</t>
  </si>
  <si>
    <t>The Ultimate Battle Begins</t>
  </si>
  <si>
    <t>X-Men Origins: Wolverine</t>
  </si>
  <si>
    <t>http://www.x-menorigins.com/</t>
  </si>
  <si>
    <t>[{"id": 417, "name": "corruption"}, {"id": 1852, "name": "mutant"}, {"id": 2792, "name": "boxer"}, {"id": 6092, "name": "army"}, {"id": 8828, "name": "marvel comic"}, {"id": 9715, "name": "superhero"}, {"id": 179430, "name": "aftercreditsstinger"}, {"id": 179431, "name": "duringcreditsstinger"}]</t>
  </si>
  <si>
    <t>After seeking to live a normal life, Logan sets out to avenge the death of his girlfriend by undergoing the mutant Weapon X program and becoming Wolverine.</t>
  </si>
  <si>
    <t>Witness the Origin.</t>
  </si>
  <si>
    <t>X-Men</t>
  </si>
  <si>
    <t>[{"id": 1852, "name": "mutant"}, {"id": 8828, "name": "marvel comic"}, {"id": 9715, "name": "superhero"}, {"id": 9717, "name": "based on comic book"}, {"id": 10761, "name": "superhuman"}]</t>
  </si>
  <si>
    <t>Two mutants, Rogue and Wolverine, come to a private academy for their kind whose resident superhero team, the X-Men, must oppose a terrorist organization with similar powers.</t>
  </si>
  <si>
    <t>Evolution Begins</t>
  </si>
  <si>
    <t>X-Men: The Last Stand</t>
  </si>
  <si>
    <t>[{"id": 1852, "name": "mutant"}, {"id": 8828, "name": "marvel comic"}, {"id": 9717, "name": "based on comic book"}, {"id": 10761, "name": "superhuman"}, {"id": 161271, "name": "beast"}, {"id": 161893, "name": "cyclops"}, {"id": 179430, "name": "aftercreditsstinger"}]</t>
  </si>
  <si>
    <t>When a cure is found to treat mutations, lines are drawn amongst the X-Men and The Brotherhood, a band of powerful mutants organized under Xavier's former ally, Magneto.</t>
  </si>
  <si>
    <t>Take a Stand</t>
  </si>
  <si>
    <t>X-Men: First Class</t>
  </si>
  <si>
    <t>http://www.x-menfirstclassmovie.com/</t>
  </si>
  <si>
    <t>[{"id": 591, "name": "cia"}, {"id": 1852, "name": "mutant"}, {"id": 1960, "name": "mine"}, {"id": 8828, "name": "marvel comic"}, {"id": 9715, "name": "superhero"}, {"id": 9717, "name": "based on comic book"}, {"id": 10761, "name": "superhuman"}, {"id": 12995, "name": "historical fiction"}, {"id": 18139, "name": "nuclear war"}, {"id": 181558, "name": "cuban missile crisis"}, {"id": 208731, "name": "world war iii"}, {"id": 208992, "name": "1960s"}]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</si>
  <si>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</si>
  <si>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[{"iso_639_1": "de", "name": "Deutsch"}, {"iso_639_1": "en", "name": "English"}, {"iso_639_1": "es", "name": "Espa\u00f1ol"}, {"iso_639_1": "fr", "name": "Fran\u00e7ais"}, {"iso_639_1": "ru", "name": "P\u0443\u0441\u0441\u043a\u0438\u0439"}]</t>
  </si>
  <si>
    <t>Witness the moment that will change our world.</t>
  </si>
  <si>
    <t>X2</t>
  </si>
  <si>
    <t>Professor Charles Xavier and his team of genetically gifted superheroes face a rising tide of anti-mutant sentiment led by Col. William Stryker. Storm, Wolverine and Jean Grey must join their usual nemeses â€“  Magneto and Mystique â€“ to unhinge Stryker's scheme to exterminate all mutants.</t>
  </si>
  <si>
    <t>The time has come for those who are different to stand united.</t>
  </si>
  <si>
    <t>The Lost World: Jurassic Park</t>
  </si>
  <si>
    <t>[{"id": 911, "name": "exotic island"}, {"id": 1718, "name": "dna"}, {"id": 1719, "name": "paleontology"}, {"id": 1720, "name": "tyrannosaurus rex"}, {"id": 1766, "name": "velociraptor"}, {"id": 1768, "name": "san diego"}, {"id": 12616, "name": "dinosaur"}, {"id": 178010, "name": "jurassic park"}, {"id": 223059, "name": "animal horror"}]</t>
  </si>
  <si>
    <t>Four years after Jurassic Park's genetically bred dinosaurs ran amok, multimillionaire John Hammond shocks chaos theorist Ian Malcolm by revealing that Hammond has been breeding more beasties at a secret location. Malcolm, his paleontologist ladylove and a wildlife videographer join an expedition to document the lethal lizards' natural behavior in this action-packed thriller.</t>
  </si>
  <si>
    <t>Something has survived.</t>
  </si>
  <si>
    <t>Home Alone</t>
  </si>
  <si>
    <t>https://www.foxconnect.com/home-alone-4.html</t>
  </si>
  <si>
    <t>[{"id": 65, "name": "holiday"}, {"id": 1437, "name": "burglar"}, {"id": 14903, "name": "home invasion"}, {"id": 15075, "name": "mischief"}, {"id": 163841, "name": "booby trap"}, {"id": 169826, "name": "home alone"}, {"id": 169829, "name": "suburban chicago"}, {"id": 169850, "name": "mischievous child"}, {"id": 207317, "name": "christmas"}, {"id": 208349, "name": "child"}]</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</si>
  <si>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t>
  </si>
  <si>
    <t>A Family Comedy Without the Family.</t>
  </si>
  <si>
    <t>Resident Evil: Afterlife</t>
  </si>
  <si>
    <t>[{"id": 28, "name": "Action"}, {"id": 12, "name": "Adventure"}, {"id": 27, "name": "Horror"}, {"id": 878, "name": "Science Fiction"}]</t>
  </si>
  <si>
    <t>http://www.sonypictures.com/movies/residentevilafterlife/site/</t>
  </si>
  <si>
    <t>[{"id": 4458, "name": "post-apocalyptic"}, {"id": 4565, "name": "dystopia"}, {"id": 10327, "name": "undead"}, {"id": 11131, "name": "biohazard"}, {"id": 11738, "name": "evil corporation"}, {"id": 12102, "name": "resident evil"}, {"id": 12377, "name": "zombie"}, {"id": 41645, "name": "based on video game"}, {"id": 179431, "name": "duringcreditsstinger"}, {"id": 209714, "name": "3d"}]</t>
  </si>
  <si>
    <t>In a world ravaged by a virus infection, turning its victims into the Undead, Alice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</si>
  <si>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[{"iso_3166_1": "DE", "name": "Germany"}, {"iso_3166_1": "US", "name": "United States of America"}, {"iso_3166_1": "FR", "name": "France"}, {"iso_3166_1": "CA", "name": "Canada"}]</t>
  </si>
  <si>
    <t>[{"iso_639_1": "en", "name": "English"}, {"iso_639_1": "es", "name": "Espa\u00f1ol"}, {"iso_639_1": "ja", "name": "\u65e5\u672c\u8a9e"}]</t>
  </si>
  <si>
    <t>She's back...And she's bringing a few of her friends.</t>
  </si>
  <si>
    <t>Jurassic Park III</t>
  </si>
  <si>
    <t>[{"id": 911, "name": "exotic island"}, {"id": 1718, "name": "dna"}, {"id": 1719, "name": "paleontology"}, {"id": 1720, "name": "tyrannosaurus rex"}, {"id": 1766, "name": "velociraptor"}, {"id": 1770, "name": "spinosaurus"}, {"id": 3800, "name": "airplane"}, {"id": 10084, "name": "rescue"}, {"id": 10364, "name": "mission"}, {"id": 12616, "name": "dinosaur"}, {"id": 178010, "name": "jurassic park"}]</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</si>
  <si>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</si>
  <si>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This time, it's not just a walk in the park!</t>
  </si>
  <si>
    <t>The Internship</t>
  </si>
  <si>
    <t>http://www.theinternshipmovie.com/</t>
  </si>
  <si>
    <t>[{"id": 3489, "name": "job interview"}, {"id": 14549, "name": "loss of job"}, {"id": 174420, "name": "intern"}, {"id": 176125, "name": "reference to google"}, {"id": 183126, "name": "new job"}, {"id": 194287, "name": "laid off"}, {"id": 194288, "name": "transamerica pyramid"}]</t>
  </si>
  <si>
    <t>Two recently laid-off men in their 40s try to make it as interns at a successful Internet company where their managers are in their 20s.</t>
  </si>
  <si>
    <t>Hiring them was a brilliant mistake.</t>
  </si>
  <si>
    <t xml:space="preserve"> Universal Pictures</t>
  </si>
  <si>
    <t xml:space="preserve"> Paramount Pictures</t>
  </si>
  <si>
    <t xml:space="preserve"> Twentieth Century Fox Film Corporation</t>
  </si>
  <si>
    <t xml:space="preserve"> Marvel Studios</t>
  </si>
  <si>
    <t xml:space="preserve"> Village Roadshow Pictures</t>
  </si>
  <si>
    <t xml:space="preserve"> Universal Studios</t>
  </si>
  <si>
    <t xml:space="preserve"> Walt Disney Pictures</t>
  </si>
  <si>
    <t xml:space="preserve"> Ingenious Media</t>
  </si>
  <si>
    <t xml:space="preserve"> Lionsgate</t>
  </si>
  <si>
    <t xml:space="preserve"> Studio Babelsberg</t>
  </si>
  <si>
    <t xml:space="preserve"> Bold Films</t>
  </si>
  <si>
    <t xml:space="preserve"> DC Comics</t>
  </si>
  <si>
    <t xml:space="preserve"> Legendary Pictures</t>
  </si>
  <si>
    <t xml:space="preserve"> Ingenious Film Partners</t>
  </si>
  <si>
    <t xml:space="preserve"> Regency Enterprises</t>
  </si>
  <si>
    <t xml:space="preserve"> Black Bear Pictures</t>
  </si>
  <si>
    <t xml:space="preserve"> Columbia Pictures</t>
  </si>
  <si>
    <t xml:space="preserve"> WingNut Films</t>
  </si>
  <si>
    <t xml:space="preserve"> Castle Rock Entertainment</t>
  </si>
  <si>
    <t xml:space="preserve"> 1492 Pictures</t>
  </si>
  <si>
    <t xml:space="preserve"> United Artists</t>
  </si>
  <si>
    <t xml:space="preserve"> Summit Entertainment</t>
  </si>
  <si>
    <t xml:space="preserve"> Lucasfilm</t>
  </si>
  <si>
    <t xml:space="preserve"> Miramax Films</t>
  </si>
  <si>
    <t xml:space="preserve"> Studio Ghibli</t>
  </si>
  <si>
    <t xml:space="preserve"> Gotham Group</t>
  </si>
  <si>
    <t xml:space="preserve"> Warner Bros.</t>
  </si>
  <si>
    <t xml:space="preserve"> Eon Productions</t>
  </si>
  <si>
    <t xml:space="preserve"> Amblin Entertainment</t>
  </si>
  <si>
    <t xml:space="preserve"> Lightstorm Entertainment</t>
  </si>
  <si>
    <t xml:space="preserve"> Scott Free Productions</t>
  </si>
  <si>
    <t xml:space="preserve"> Patalex IV Productions Limited</t>
  </si>
  <si>
    <t xml:space="preserve"> Northern Lights Films</t>
  </si>
  <si>
    <t xml:space="preserve"> New Line Cinema</t>
  </si>
  <si>
    <t xml:space="preserve"> DreamWorks Animation</t>
  </si>
  <si>
    <t xml:space="preserve"> Focus Features</t>
  </si>
  <si>
    <t xml:space="preserve"> Plan B Entertainment</t>
  </si>
  <si>
    <t xml:space="preserve"> DreamWorks SKG</t>
  </si>
  <si>
    <t xml:space="preserve"> DNA Films</t>
  </si>
  <si>
    <t xml:space="preserve"> Shaw Brothers</t>
  </si>
  <si>
    <t xml:space="preserve"> Pixar Animation Studios</t>
  </si>
  <si>
    <t xml:space="preserve"> Fox Searchlight Pictures</t>
  </si>
  <si>
    <t xml:space="preserve"> Estudios Picasso</t>
  </si>
  <si>
    <t xml:space="preserve"> Worldview Entertainment</t>
  </si>
  <si>
    <t xml:space="preserve"> Alcon Entertainment</t>
  </si>
  <si>
    <t xml:space="preserve"> Stanley Kubrick Productions</t>
  </si>
  <si>
    <t xml:space="preserve"> Blue Sky Studios</t>
  </si>
  <si>
    <t xml:space="preserve"> StudioCanal</t>
  </si>
  <si>
    <t xml:space="preserve"> Lakeshore Entertainment</t>
  </si>
  <si>
    <t xml:space="preserve"> Columbia Pictures Corporation</t>
  </si>
  <si>
    <t xml:space="preserve"> Walt Disney Productions</t>
  </si>
  <si>
    <t xml:space="preserve"> Hawk Films</t>
  </si>
  <si>
    <t xml:space="preserve"> Millennium Films</t>
  </si>
  <si>
    <t xml:space="preserve"> Vertigo Entertainment</t>
  </si>
  <si>
    <t xml:space="preserve"> Fox 2000 Pictures</t>
  </si>
  <si>
    <t xml:space="preserve"> Orion Pictures</t>
  </si>
  <si>
    <t xml:space="preserve"> Kemp Company</t>
  </si>
  <si>
    <t xml:space="preserve"> Anarchos Productions</t>
  </si>
  <si>
    <t xml:space="preserve"> France 3 Cin\u00e9ma</t>
  </si>
  <si>
    <t xml:space="preserve"> Spyglass Entertainment</t>
  </si>
  <si>
    <t xml:space="preserve"> Escape Artists</t>
  </si>
  <si>
    <t xml:space="preserve"> Double Feature Films</t>
  </si>
  <si>
    <t xml:space="preserve"> Imagine Entertainment</t>
  </si>
  <si>
    <t xml:space="preserve"> Loew's Incorporated</t>
  </si>
  <si>
    <t xml:space="preserve"> Walt Disney</t>
  </si>
  <si>
    <t xml:space="preserve"> TriStar Pictures</t>
  </si>
  <si>
    <t xml:space="preserve"> Live Entertainment</t>
  </si>
  <si>
    <t xml:space="preserve"> T\u00e9l\u00e9film Canada</t>
  </si>
  <si>
    <t xml:space="preserve"> Endgame Entertainment</t>
  </si>
  <si>
    <t xml:space="preserve"> Dimension Films</t>
  </si>
  <si>
    <t xml:space="preserve"> Virtual Studios</t>
  </si>
  <si>
    <t xml:space="preserve"> Python (Monty) Pictures Limited</t>
  </si>
  <si>
    <t xml:space="preserve"> CJ Entertainment</t>
  </si>
  <si>
    <t xml:space="preserve"> A Band Apart</t>
  </si>
  <si>
    <t xml:space="preserve"> Blue Parrot Productions</t>
  </si>
  <si>
    <t xml:space="preserve"> Screen Gems</t>
  </si>
  <si>
    <t xml:space="preserve"> Lions Gate Films</t>
  </si>
  <si>
    <t xml:space="preserve"> Winkler Films</t>
  </si>
  <si>
    <t xml:space="preserve"> The Weinstein Company</t>
  </si>
  <si>
    <t xml:space="preserve"> PolyGram Filmed Entertainment</t>
  </si>
  <si>
    <t xml:space="preserve"> De Line Pictures</t>
  </si>
  <si>
    <t xml:space="preserve"> The Kennedy/Marshall Company</t>
  </si>
  <si>
    <t xml:space="preserve"> RabbitBandini Productions</t>
  </si>
  <si>
    <t xml:space="preserve"> Walt Disney Animation Studios</t>
  </si>
  <si>
    <t xml:space="preserve"> GK Films</t>
  </si>
  <si>
    <t xml:space="preserve"> Warner Bros. Animation</t>
  </si>
  <si>
    <t xml:space="preserve"> Pandora Cinema</t>
  </si>
  <si>
    <t xml:space="preserve"> Working Title Films</t>
  </si>
  <si>
    <t xml:space="preserve"> Davis-Films</t>
  </si>
  <si>
    <t xml:space="preserve"> Icon Entertainment International</t>
  </si>
  <si>
    <t xml:space="preserve"> Kramer &amp; Sigman Films</t>
  </si>
  <si>
    <t xml:space="preserve"> Nu Image Films</t>
  </si>
  <si>
    <t xml:space="preserve"> The Mark Gordon Company</t>
  </si>
  <si>
    <t xml:space="preserve"> Alliance Films</t>
  </si>
  <si>
    <t xml:space="preserve"> Geffen Company</t>
  </si>
  <si>
    <t xml:space="preserve"> Jerry Bruckheimer Films</t>
  </si>
  <si>
    <t xml:space="preserve"> Bazmark Films</t>
  </si>
  <si>
    <t xml:space="preserve"> Egg Films</t>
  </si>
  <si>
    <t xml:space="preserve"> Anonymous Content</t>
  </si>
  <si>
    <t xml:space="preserve"> Focus Films</t>
  </si>
  <si>
    <t xml:space="preserve"> Touchstone Pictures</t>
  </si>
  <si>
    <t xml:space="preserve"> Mad Chance</t>
  </si>
  <si>
    <t xml:space="preserve"> Waverly Films</t>
  </si>
  <si>
    <t xml:space="preserve"> Hofflund/Polone</t>
  </si>
  <si>
    <t xml:space="preserve"> Bedford Falls Productions</t>
  </si>
  <si>
    <t xml:space="preserve"> Cruise/Wagner Productions</t>
  </si>
  <si>
    <t xml:space="preserve"> Solaris Film</t>
  </si>
  <si>
    <t xml:space="preserve"> Hollywood Pictures</t>
  </si>
  <si>
    <t xml:space="preserve"> Bac Films</t>
  </si>
  <si>
    <t xml:space="preserve"> Impact Pictures</t>
  </si>
  <si>
    <t xml:space="preserve"> Parts and Labor</t>
  </si>
  <si>
    <t xml:space="preserve"> Geffen Pictures</t>
  </si>
  <si>
    <t xml:space="preserve"> Dune Entertainment</t>
  </si>
  <si>
    <t xml:space="preserve"> Film Department</t>
  </si>
  <si>
    <t xml:space="preserve"> Emmett/Furla Films</t>
  </si>
  <si>
    <t xml:space="preserve"> Gramercy Pictures</t>
  </si>
  <si>
    <t xml:space="preserve"> Silver Pictures</t>
  </si>
  <si>
    <t xml:space="preserve"> Tree Line Films</t>
  </si>
  <si>
    <t xml:space="preserve"> Davis Entertainment</t>
  </si>
  <si>
    <t xml:space="preserve"> Di Bonaventura Pictures</t>
  </si>
  <si>
    <t xml:space="preserve"> New Line Productions</t>
  </si>
  <si>
    <t xml:space="preserve"> Relativity Media</t>
  </si>
  <si>
    <t xml:space="preserve"> Producers Sales Organization</t>
  </si>
  <si>
    <t xml:space="preserve"> The Zanuck Company</t>
  </si>
  <si>
    <t xml:space="preserve"> Canal Plus</t>
  </si>
  <si>
    <t xml:space="preserve"> Revolution Studios</t>
  </si>
  <si>
    <t xml:space="preserve"> Blumhouse Productions</t>
  </si>
  <si>
    <t xml:space="preserve"> Golden Mean</t>
  </si>
  <si>
    <t xml:space="preserve"> Gracie Films</t>
  </si>
  <si>
    <t xml:space="preserve"> One Race Productions</t>
  </si>
  <si>
    <t xml:space="preserve"> Liberty Films UK</t>
  </si>
  <si>
    <t xml:space="preserve"> Infinitum Nihil</t>
  </si>
  <si>
    <t xml:space="preserve"> RKO Radio Pictures</t>
  </si>
  <si>
    <t xml:space="preserve"> Woods Entertainment</t>
  </si>
  <si>
    <t xml:space="preserve"> Konrad Pictures</t>
  </si>
  <si>
    <t xml:space="preserve"> Tig Productions</t>
  </si>
  <si>
    <t xml:space="preserve"> American Zoetrope</t>
  </si>
  <si>
    <t xml:space="preserve"> Constantin Film Produktion</t>
  </si>
  <si>
    <t xml:space="preserve"> Weed Road Pictures</t>
  </si>
  <si>
    <t xml:space="preserve"> Act III Communications</t>
  </si>
  <si>
    <t xml:space="preserve"> New Amsterdam Entertainment</t>
  </si>
  <si>
    <t xml:space="preserve"> O2 Filmes</t>
  </si>
  <si>
    <t xml:space="preserve"> River Road Entertainment</t>
  </si>
  <si>
    <t xml:space="preserve"> Happy Madison Productions</t>
  </si>
  <si>
    <t xml:space="preserve"> CBS Films</t>
  </si>
  <si>
    <t xml:space="preserve"> Tim Burton Productions</t>
  </si>
  <si>
    <t xml:space="preserve"> Gravier Productions</t>
  </si>
  <si>
    <t xml:space="preserve"> Hammer Film Productions</t>
  </si>
  <si>
    <t xml:space="preserve"> Paramount Vantage</t>
  </si>
  <si>
    <t xml:space="preserve"> Tim Burton Animation Company</t>
  </si>
  <si>
    <t xml:space="preserve"> IFC Films</t>
  </si>
  <si>
    <t xml:space="preserve"> Grand Army Entertainment</t>
  </si>
  <si>
    <t xml:space="preserve"> Nick Wechsler Productions</t>
  </si>
  <si>
    <t xml:space="preserve"> STX Entertainment</t>
  </si>
  <si>
    <t xml:space="preserve"> Limited Edition Productions Inc.</t>
  </si>
  <si>
    <t xml:space="preserve"> Bazelevs Production</t>
  </si>
  <si>
    <t xml:space="preserve"> Mid Atlantic Films</t>
  </si>
  <si>
    <t xml:space="preserve"> Artisan Entertainment</t>
  </si>
  <si>
    <t xml:space="preserve"> Icon Productions</t>
  </si>
  <si>
    <t xml:space="preserve"> Figment Films</t>
  </si>
  <si>
    <t xml:space="preserve"> Section Eight</t>
  </si>
  <si>
    <t xml:space="preserve"> Original Film</t>
  </si>
  <si>
    <t xml:space="preserve"> Scott Rudin Productions</t>
  </si>
  <si>
    <t xml:space="preserve"> 2929 Productions</t>
  </si>
  <si>
    <t xml:space="preserve"> Todman</t>
  </si>
  <si>
    <t xml:space="preserve"> Walden Media</t>
  </si>
  <si>
    <t xml:space="preserve"> Wonderland Sound and Vision</t>
  </si>
  <si>
    <t xml:space="preserve"> Celluloid Dreams</t>
  </si>
  <si>
    <t xml:space="preserve"> Wildgaze Films</t>
  </si>
  <si>
    <t xml:space="preserve"> Katalyst Films</t>
  </si>
  <si>
    <t xml:space="preserve"> Treehouse Pictures</t>
  </si>
  <si>
    <t xml:space="preserve"> Malpaso Productions</t>
  </si>
  <si>
    <t xml:space="preserve"> Kennedy Miller Productions</t>
  </si>
  <si>
    <t xml:space="preserve"> Darkwoods Productions</t>
  </si>
  <si>
    <t xml:space="preserve"> Michael London Productions</t>
  </si>
  <si>
    <t xml:space="preserve"> Pacific Data Images (PDI)</t>
  </si>
  <si>
    <t xml:space="preserve"> DreamWorks</t>
  </si>
  <si>
    <t xml:space="preserve"> Warner Bros. Family Entertainment</t>
  </si>
  <si>
    <t xml:space="preserve"> Extension 765</t>
  </si>
  <si>
    <t xml:space="preserve"> Intrepid Pictures</t>
  </si>
  <si>
    <t xml:space="preserve"> Likely Story</t>
  </si>
  <si>
    <t xml:space="preserve"> Sidney Kimmel Entertainment</t>
  </si>
  <si>
    <t xml:space="preserve"> Killer Films</t>
  </si>
  <si>
    <t xml:space="preserve"> Filmax Entertainment</t>
  </si>
  <si>
    <t xml:space="preserve"> Saturn Films</t>
  </si>
  <si>
    <t xml:space="preserve"> Perdido Productions</t>
  </si>
  <si>
    <t xml:space="preserve"> TF1 Films Productions</t>
  </si>
  <si>
    <t xml:space="preserve"> O Entertainment</t>
  </si>
  <si>
    <t xml:space="preserve"> Stuber Productions</t>
  </si>
  <si>
    <t xml:space="preserve"> DiNovi Pictures</t>
  </si>
  <si>
    <t xml:space="preserve"> Revolution Films</t>
  </si>
  <si>
    <t xml:space="preserve"> Silent Hill DCP Inc.</t>
  </si>
  <si>
    <t xml:space="preserve"> Brownstone Productions</t>
  </si>
  <si>
    <t xml:space="preserve"> Degeto Film</t>
  </si>
  <si>
    <t xml:space="preserve"> Blueprint Pictures</t>
  </si>
  <si>
    <t xml:space="preserve"> Laura Ziskin Productions</t>
  </si>
  <si>
    <t xml:space="preserve"> Mike Zoss Productions</t>
  </si>
  <si>
    <t xml:space="preserve"> Asymmetrical Productions</t>
  </si>
  <si>
    <t xml:space="preserve"> Two Ton Films</t>
  </si>
  <si>
    <t xml:space="preserve"> Sunswept Entertainment</t>
  </si>
  <si>
    <t xml:space="preserve"> Front Street Productions</t>
  </si>
  <si>
    <t xml:space="preserve"> Compass International Pictures</t>
  </si>
  <si>
    <t xml:space="preserve"> Scottish Screen</t>
  </si>
  <si>
    <t xml:space="preserve"> Apatow Productions</t>
  </si>
  <si>
    <t xml:space="preserve"> Dark Castle Entertainment</t>
  </si>
  <si>
    <t xml:space="preserve"> Bookshop Productions</t>
  </si>
  <si>
    <t xml:space="preserve"> Kennedy/Marshall Company</t>
  </si>
  <si>
    <t xml:space="preserve"> SND</t>
  </si>
  <si>
    <t xml:space="preserve"> Blackfriars Bridge Films</t>
  </si>
  <si>
    <t xml:space="preserve"> Hobby Films</t>
  </si>
  <si>
    <t xml:space="preserve"> One Race Films</t>
  </si>
  <si>
    <t xml:space="preserve"> 21 Laps Entertainment</t>
  </si>
  <si>
    <t xml:space="preserve"> Centropolis Entertainment</t>
  </si>
  <si>
    <t xml:space="preserve"> Interscope Communications</t>
  </si>
  <si>
    <t xml:space="preserve"> FilmNation Entertainment</t>
  </si>
  <si>
    <t xml:space="preserve"> Handmade Films Ltd.</t>
  </si>
  <si>
    <t xml:space="preserve"> Mikona Productions GmbH &amp; Co.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</si>
</sst>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16" fillId="33" borderId="0" xfId="0" applyFont="1" applyFill="1"/>
    <xf numFmtId="0" fontId="18" fillId="0" borderId="0" xfId="0" applyFont="1"/>
    <xf numFmtId="0" fontId="16" fillId="33" borderId="0" xfId="0" applyFont="1" applyFill="1" applyAlignment="1">
      <alignment horizontal="center"/>
    </xf>
    <xf numFmtId="0" fontId="0" fillId="0" borderId="0" xfId="0" applyAlignment="1">
      <alignment horizontal="center"/>
    </xf>
    <xf numFmtId="1" fontId="18" fillId="0" borderId="0" xfId="0" applyNumberFormat="1" applyFont="1" applyAlignment="1">
      <alignment horizontal="center"/>
    </xf>
    <xf numFmtId="0" fontId="0" fillId="0" borderId="0" xfId="0" applyFill="1"/>
    <xf numFmtId="0" fontId="0" fillId="0" borderId="0" xfId="0" applyFill="1" applyAlignment="1">
      <alignment horizontal="center"/>
    </xf>
    <xf numFmtId="0" fontId="19" fillId="34" borderId="10" xfId="0" applyFont="1" applyFill="1" applyBorder="1" applyAlignment="1">
      <alignment horizontal="center" vertical="center"/>
    </xf>
    <xf numFmtId="0" fontId="0" fillId="35" borderId="0" xfId="0" applyFill="1"/>
    <xf numFmtId="0" fontId="18" fillId="0" borderId="0" xfId="0" applyFont="1" applyFill="1"/>
    <xf numFmtId="14" fontId="0" fillId="0" borderId="0" xfId="0" applyNumberFormat="1" applyFill="1"/>
    <xf numFmtId="1" fontId="18" fillId="0" borderId="0" xfId="0" applyNumberFormat="1" applyFont="1" applyFill="1" applyAlignment="1">
      <alignment horizontal="center"/>
    </xf>
    <xf numFmtId="0" fontId="16" fillId="0" borderId="10" xfId="0" applyFont="1" applyBorder="1" applyAlignment="1">
      <alignment horizontal="center" vertical="center"/>
    </xf>
    <xf numFmtId="0" fontId="0" fillId="0" borderId="10" xfId="0" applyFill="1" applyBorder="1" applyAlignment="1">
      <alignment horizontal="center" vertical="center"/>
    </xf>
    <xf numFmtId="0" fontId="0" fillId="0" borderId="10" xfId="0" applyNumberFormat="1" applyFill="1" applyBorder="1" applyAlignment="1">
      <alignment horizontal="center" vertical="center"/>
    </xf>
    <xf numFmtId="1" fontId="0" fillId="0" borderId="10" xfId="0" applyNumberFormat="1" applyFill="1" applyBorder="1" applyAlignment="1">
      <alignment horizontal="center" vertical="center"/>
    </xf>
    <xf numFmtId="0" fontId="0" fillId="0" borderId="10" xfId="0" applyBorder="1"/>
    <xf numFmtId="0" fontId="0" fillId="0" borderId="10" xfId="0" applyBorder="1" applyAlignment="1">
      <alignment horizont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19" fillId="34" borderId="10" xfId="0" applyFont="1" applyFill="1" applyBorder="1" applyAlignment="1">
      <alignment horizontal="center" vertical="center" wrapText="1"/>
    </xf>
    <xf numFmtId="2" fontId="0" fillId="0" borderId="10" xfId="0" applyNumberForma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opLeftCell="B1" workbookViewId="0">
      <selection activeCell="H2" sqref="H2:H50"/>
    </sheetView>
  </sheetViews>
  <sheetFormatPr defaultRowHeight="15" x14ac:dyDescent="0.25"/>
  <cols>
    <col min="1" max="1" width="77.28515625" style="5" bestFit="1" customWidth="1"/>
    <col min="2" max="2" width="16.42578125" bestFit="1" customWidth="1"/>
    <col min="3" max="3" width="13.140625" style="5" customWidth="1"/>
    <col min="4" max="4" width="30" style="5" bestFit="1" customWidth="1"/>
    <col min="5" max="5" width="14" style="5" bestFit="1" customWidth="1"/>
    <col min="6" max="6" width="30" style="5" customWidth="1"/>
    <col min="7" max="7" width="20.7109375" style="5" bestFit="1" customWidth="1"/>
    <col min="8" max="8" width="25.140625" bestFit="1" customWidth="1"/>
    <col min="10" max="10" width="22.28515625" bestFit="1" customWidth="1"/>
    <col min="11" max="11" width="16.140625" style="5" bestFit="1" customWidth="1"/>
    <col min="12" max="12" width="19" style="5" bestFit="1" customWidth="1"/>
  </cols>
  <sheetData>
    <row r="1" spans="1:12" ht="37.5" x14ac:dyDescent="0.25">
      <c r="A1" s="9" t="s">
        <v>0</v>
      </c>
      <c r="B1" s="9" t="s">
        <v>1</v>
      </c>
      <c r="C1" s="22" t="s">
        <v>2</v>
      </c>
      <c r="D1" s="9" t="s">
        <v>3</v>
      </c>
      <c r="E1" s="9" t="s">
        <v>4</v>
      </c>
      <c r="F1" s="9" t="s">
        <v>5</v>
      </c>
      <c r="G1" s="9" t="s">
        <v>6</v>
      </c>
      <c r="H1" s="9" t="s">
        <v>7</v>
      </c>
      <c r="I1" s="9" t="s">
        <v>8</v>
      </c>
      <c r="J1" s="9" t="s">
        <v>9</v>
      </c>
      <c r="K1" s="9" t="s">
        <v>10</v>
      </c>
      <c r="L1" s="9" t="s">
        <v>11</v>
      </c>
    </row>
    <row r="2" spans="1:12" x14ac:dyDescent="0.25">
      <c r="A2" s="14" t="s">
        <v>12</v>
      </c>
      <c r="B2" s="21">
        <v>42172</v>
      </c>
      <c r="C2" s="15" t="s">
        <v>13</v>
      </c>
      <c r="D2" s="23">
        <v>875.58130500000004</v>
      </c>
      <c r="E2" s="16">
        <v>74000000</v>
      </c>
      <c r="F2" s="16">
        <v>1156730962</v>
      </c>
      <c r="G2" s="17">
        <v>1463.1499486486487</v>
      </c>
      <c r="H2" s="18" t="str">
        <f>VLOOKUP(A2,TMdb_5000_movies!C2:M910,11,0)</f>
        <v xml:space="preserve"> Universal Pictures</v>
      </c>
      <c r="I2" s="18" t="s">
        <v>14</v>
      </c>
      <c r="J2" s="18" t="s">
        <v>15</v>
      </c>
      <c r="K2" s="19">
        <v>4571</v>
      </c>
      <c r="L2" s="20">
        <v>6.4</v>
      </c>
    </row>
    <row r="3" spans="1:12" x14ac:dyDescent="0.25">
      <c r="A3" s="14" t="s">
        <v>16</v>
      </c>
      <c r="B3" s="21">
        <v>41948</v>
      </c>
      <c r="C3" s="15" t="s">
        <v>13</v>
      </c>
      <c r="D3" s="23">
        <v>724.24778400000002</v>
      </c>
      <c r="E3" s="16">
        <v>165000000</v>
      </c>
      <c r="F3" s="16">
        <v>675120017</v>
      </c>
      <c r="G3" s="17">
        <v>309.16364666666664</v>
      </c>
      <c r="H3" s="18" t="str">
        <f>VLOOKUP(A3,TMdb_5000_movies!C3:M911,11,0)</f>
        <v xml:space="preserve"> Paramount Pictures</v>
      </c>
      <c r="I3" s="18" t="s">
        <v>17</v>
      </c>
      <c r="J3" s="18" t="s">
        <v>15</v>
      </c>
      <c r="K3" s="19">
        <v>10867</v>
      </c>
      <c r="L3" s="20">
        <v>8.1</v>
      </c>
    </row>
    <row r="4" spans="1:12" x14ac:dyDescent="0.25">
      <c r="A4" s="14" t="s">
        <v>18</v>
      </c>
      <c r="B4" s="21">
        <v>42409</v>
      </c>
      <c r="C4" s="15" t="s">
        <v>13</v>
      </c>
      <c r="D4" s="23">
        <v>514.56995600000005</v>
      </c>
      <c r="E4" s="16">
        <v>58000000</v>
      </c>
      <c r="F4" s="16">
        <v>783112979</v>
      </c>
      <c r="G4" s="17">
        <v>1250.1947913793103</v>
      </c>
      <c r="H4" s="18" t="str">
        <f>VLOOKUP(A4,TMdb_5000_movies!C4:M912,11,0)</f>
        <v xml:space="preserve"> Twentieth Century Fox Film Corporation</v>
      </c>
      <c r="I4" s="18" t="s">
        <v>19</v>
      </c>
      <c r="J4" s="18" t="s">
        <v>15</v>
      </c>
      <c r="K4" s="19">
        <v>10995</v>
      </c>
      <c r="L4" s="20">
        <v>7.4</v>
      </c>
    </row>
    <row r="5" spans="1:12" x14ac:dyDescent="0.25">
      <c r="A5" s="14" t="s">
        <v>20</v>
      </c>
      <c r="B5" s="21">
        <v>41850</v>
      </c>
      <c r="C5" s="15" t="s">
        <v>13</v>
      </c>
      <c r="D5" s="23">
        <v>481.09862399999997</v>
      </c>
      <c r="E5" s="16">
        <v>170000000</v>
      </c>
      <c r="F5" s="16">
        <v>773328629</v>
      </c>
      <c r="G5" s="17">
        <v>354.89919352941178</v>
      </c>
      <c r="H5" s="18" t="str">
        <f>VLOOKUP(A5,TMdb_5000_movies!C5:M913,11,0)</f>
        <v xml:space="preserve"> Marvel Studios</v>
      </c>
      <c r="I5" s="18" t="s">
        <v>21</v>
      </c>
      <c r="J5" s="18" t="s">
        <v>15</v>
      </c>
      <c r="K5" s="19">
        <v>9742</v>
      </c>
      <c r="L5" s="20">
        <v>7.9</v>
      </c>
    </row>
    <row r="6" spans="1:12" x14ac:dyDescent="0.25">
      <c r="A6" s="14" t="s">
        <v>22</v>
      </c>
      <c r="B6" s="21">
        <v>42137</v>
      </c>
      <c r="C6" s="15" t="s">
        <v>13</v>
      </c>
      <c r="D6" s="23">
        <v>434.27856400000002</v>
      </c>
      <c r="E6" s="16">
        <v>150000000</v>
      </c>
      <c r="F6" s="16">
        <v>378858340</v>
      </c>
      <c r="G6" s="17">
        <v>152.57222666666667</v>
      </c>
      <c r="H6" s="18" t="str">
        <f>VLOOKUP(A6,TMdb_5000_movies!C6:M914,11,0)</f>
        <v xml:space="preserve"> Village Roadshow Pictures</v>
      </c>
      <c r="I6" s="18" t="s">
        <v>23</v>
      </c>
      <c r="J6" s="18" t="s">
        <v>15</v>
      </c>
      <c r="K6" s="19">
        <v>9427</v>
      </c>
      <c r="L6" s="20">
        <v>7.2</v>
      </c>
    </row>
    <row r="7" spans="1:12" x14ac:dyDescent="0.25">
      <c r="A7" s="14" t="s">
        <v>24</v>
      </c>
      <c r="B7" s="21">
        <v>42164</v>
      </c>
      <c r="C7" s="15" t="s">
        <v>13</v>
      </c>
      <c r="D7" s="23">
        <v>418.708552</v>
      </c>
      <c r="E7" s="16">
        <v>150000000</v>
      </c>
      <c r="F7" s="16">
        <v>1513528810</v>
      </c>
      <c r="G7" s="17">
        <v>909.01920666666672</v>
      </c>
      <c r="H7" s="18" t="str">
        <f>VLOOKUP(A7,TMdb_5000_movies!C7:M915,11,0)</f>
        <v xml:space="preserve"> Universal Studios</v>
      </c>
      <c r="I7" s="18" t="s">
        <v>23</v>
      </c>
      <c r="J7" s="18" t="s">
        <v>15</v>
      </c>
      <c r="K7" s="19">
        <v>8662</v>
      </c>
      <c r="L7" s="20">
        <v>6.5</v>
      </c>
    </row>
    <row r="8" spans="1:12" x14ac:dyDescent="0.25">
      <c r="A8" s="14" t="s">
        <v>25</v>
      </c>
      <c r="B8" s="21">
        <v>37811</v>
      </c>
      <c r="C8" s="15" t="s">
        <v>13</v>
      </c>
      <c r="D8" s="23">
        <v>271.97288900000001</v>
      </c>
      <c r="E8" s="16">
        <v>140000000</v>
      </c>
      <c r="F8" s="16">
        <v>655011224</v>
      </c>
      <c r="G8" s="17">
        <v>367.86516</v>
      </c>
      <c r="H8" s="18" t="str">
        <f>VLOOKUP(A8,TMdb_5000_movies!C8:M916,11,0)</f>
        <v xml:space="preserve"> Walt Disney Pictures</v>
      </c>
      <c r="I8" s="18" t="s">
        <v>26</v>
      </c>
      <c r="J8" s="18" t="s">
        <v>15</v>
      </c>
      <c r="K8" s="19">
        <v>6985</v>
      </c>
      <c r="L8" s="20">
        <v>7.5</v>
      </c>
    </row>
    <row r="9" spans="1:12" x14ac:dyDescent="0.25">
      <c r="A9" s="14" t="s">
        <v>27</v>
      </c>
      <c r="B9" s="21">
        <v>41816</v>
      </c>
      <c r="C9" s="15" t="s">
        <v>13</v>
      </c>
      <c r="D9" s="23">
        <v>243.791743</v>
      </c>
      <c r="E9" s="16">
        <v>170000000</v>
      </c>
      <c r="F9" s="16">
        <v>710644566</v>
      </c>
      <c r="G9" s="17">
        <v>318.02621529411766</v>
      </c>
      <c r="H9" s="18" t="str">
        <f>VLOOKUP(A9,TMdb_5000_movies!C9:M917,11,0)</f>
        <v xml:space="preserve"> Ingenious Media</v>
      </c>
      <c r="I9" s="18" t="s">
        <v>28</v>
      </c>
      <c r="J9" s="18" t="s">
        <v>15</v>
      </c>
      <c r="K9" s="19">
        <v>4410</v>
      </c>
      <c r="L9" s="20">
        <v>7.3</v>
      </c>
    </row>
    <row r="10" spans="1:12" x14ac:dyDescent="0.25">
      <c r="A10" s="14" t="s">
        <v>29</v>
      </c>
      <c r="B10" s="21">
        <v>41961</v>
      </c>
      <c r="C10" s="15" t="s">
        <v>13</v>
      </c>
      <c r="D10" s="23">
        <v>206.22715099999999</v>
      </c>
      <c r="E10" s="16">
        <v>125000000</v>
      </c>
      <c r="F10" s="16">
        <v>752100229</v>
      </c>
      <c r="G10" s="17">
        <v>501.68018319999999</v>
      </c>
      <c r="H10" s="18" t="str">
        <f>VLOOKUP(A10,TMdb_5000_movies!C10:M918,11,0)</f>
        <v xml:space="preserve"> Lionsgate</v>
      </c>
      <c r="I10" s="18" t="s">
        <v>30</v>
      </c>
      <c r="J10" s="18" t="s">
        <v>15</v>
      </c>
      <c r="K10" s="19">
        <v>5584</v>
      </c>
      <c r="L10" s="20">
        <v>6.6</v>
      </c>
    </row>
    <row r="11" spans="1:12" x14ac:dyDescent="0.25">
      <c r="A11" s="14" t="s">
        <v>31</v>
      </c>
      <c r="B11" s="21">
        <v>41936</v>
      </c>
      <c r="C11" s="15" t="s">
        <v>13</v>
      </c>
      <c r="D11" s="23">
        <v>203.73459</v>
      </c>
      <c r="E11" s="16">
        <v>165000000</v>
      </c>
      <c r="F11" s="16">
        <v>652105443</v>
      </c>
      <c r="G11" s="17">
        <v>295.21541999999999</v>
      </c>
      <c r="H11" s="18" t="str">
        <f>VLOOKUP(A11,TMdb_5000_movies!C11:M919,11,0)</f>
        <v xml:space="preserve"> Walt Disney Pictures</v>
      </c>
      <c r="I11" s="18" t="s">
        <v>32</v>
      </c>
      <c r="J11" s="18" t="s">
        <v>15</v>
      </c>
      <c r="K11" s="19">
        <v>6135</v>
      </c>
      <c r="L11" s="20">
        <v>7.8</v>
      </c>
    </row>
    <row r="12" spans="1:12" x14ac:dyDescent="0.25">
      <c r="A12" s="14" t="s">
        <v>33</v>
      </c>
      <c r="B12" s="21">
        <v>42178</v>
      </c>
      <c r="C12" s="15" t="s">
        <v>13</v>
      </c>
      <c r="D12" s="23">
        <v>202.04263499999999</v>
      </c>
      <c r="E12" s="16">
        <v>155000000</v>
      </c>
      <c r="F12" s="16">
        <v>440603537</v>
      </c>
      <c r="G12" s="17">
        <v>184.26034645161292</v>
      </c>
      <c r="H12" s="18" t="str">
        <f>VLOOKUP(A12,TMdb_5000_movies!C12:M920,11,0)</f>
        <v xml:space="preserve"> Paramount Pictures</v>
      </c>
      <c r="I12" s="18" t="s">
        <v>34</v>
      </c>
      <c r="J12" s="18" t="s">
        <v>15</v>
      </c>
      <c r="K12" s="19">
        <v>3631</v>
      </c>
      <c r="L12" s="20">
        <v>5.8</v>
      </c>
    </row>
    <row r="13" spans="1:12" x14ac:dyDescent="0.25">
      <c r="A13" s="14" t="s">
        <v>35</v>
      </c>
      <c r="B13" s="21">
        <v>42487</v>
      </c>
      <c r="C13" s="15" t="s">
        <v>13</v>
      </c>
      <c r="D13" s="23">
        <v>198.37239500000001</v>
      </c>
      <c r="E13" s="16">
        <v>250000000</v>
      </c>
      <c r="F13" s="16">
        <v>1153304495</v>
      </c>
      <c r="G13" s="17">
        <v>361.321798</v>
      </c>
      <c r="H13" s="18" t="str">
        <f>VLOOKUP(A13,TMdb_5000_movies!C13:M921,11,0)</f>
        <v xml:space="preserve"> Studio Babelsberg</v>
      </c>
      <c r="I13" s="18" t="s">
        <v>36</v>
      </c>
      <c r="J13" s="18" t="s">
        <v>37</v>
      </c>
      <c r="K13" s="19">
        <v>7241</v>
      </c>
      <c r="L13" s="20">
        <v>7.1</v>
      </c>
    </row>
    <row r="14" spans="1:12" x14ac:dyDescent="0.25">
      <c r="A14" s="14" t="s">
        <v>38</v>
      </c>
      <c r="B14" s="21">
        <v>41922</v>
      </c>
      <c r="C14" s="15" t="s">
        <v>13</v>
      </c>
      <c r="D14" s="23">
        <v>192.528841</v>
      </c>
      <c r="E14" s="16">
        <v>3300000</v>
      </c>
      <c r="F14" s="16">
        <v>13092000</v>
      </c>
      <c r="G14" s="17">
        <v>296.72727272727275</v>
      </c>
      <c r="H14" s="18" t="str">
        <f>VLOOKUP(A14,TMdb_5000_movies!C14:M922,11,0)</f>
        <v xml:space="preserve"> Bold Films</v>
      </c>
      <c r="I14" s="18" t="s">
        <v>39</v>
      </c>
      <c r="J14" s="18" t="s">
        <v>15</v>
      </c>
      <c r="K14" s="19">
        <v>4254</v>
      </c>
      <c r="L14" s="20">
        <v>8.3000000000000007</v>
      </c>
    </row>
    <row r="15" spans="1:12" x14ac:dyDescent="0.25">
      <c r="A15" s="14" t="s">
        <v>40</v>
      </c>
      <c r="B15" s="21">
        <v>39645</v>
      </c>
      <c r="C15" s="15" t="s">
        <v>13</v>
      </c>
      <c r="D15" s="23">
        <v>187.32292699999999</v>
      </c>
      <c r="E15" s="16">
        <v>185000000</v>
      </c>
      <c r="F15" s="16">
        <v>1004558444</v>
      </c>
      <c r="G15" s="17">
        <v>443.00456432432435</v>
      </c>
      <c r="H15" s="18" t="str">
        <f>VLOOKUP(A15,TMdb_5000_movies!C15:M923,11,0)</f>
        <v xml:space="preserve"> DC Comics</v>
      </c>
      <c r="I15" s="18" t="s">
        <v>41</v>
      </c>
      <c r="J15" s="18" t="s">
        <v>42</v>
      </c>
      <c r="K15" s="19">
        <v>12002</v>
      </c>
      <c r="L15" s="20">
        <v>8.1999999999999993</v>
      </c>
    </row>
    <row r="16" spans="1:12" x14ac:dyDescent="0.25">
      <c r="A16" s="14" t="s">
        <v>43</v>
      </c>
      <c r="B16" s="21">
        <v>42277</v>
      </c>
      <c r="C16" s="15" t="s">
        <v>13</v>
      </c>
      <c r="D16" s="23">
        <v>167.93287000000001</v>
      </c>
      <c r="E16" s="16">
        <v>108000000</v>
      </c>
      <c r="F16" s="16">
        <v>630161890</v>
      </c>
      <c r="G16" s="17">
        <v>483.48323148148148</v>
      </c>
      <c r="H16" s="18" t="str">
        <f>VLOOKUP(A16,TMdb_5000_movies!C16:M924,11,0)</f>
        <v xml:space="preserve"> Twentieth Century Fox Film Corporation</v>
      </c>
      <c r="I16" s="18" t="s">
        <v>44</v>
      </c>
      <c r="J16" s="18" t="s">
        <v>42</v>
      </c>
      <c r="K16" s="19">
        <v>7268</v>
      </c>
      <c r="L16" s="20">
        <v>7.6</v>
      </c>
    </row>
    <row r="17" spans="1:12" x14ac:dyDescent="0.25">
      <c r="A17" s="14" t="s">
        <v>45</v>
      </c>
      <c r="B17" s="21">
        <v>40373</v>
      </c>
      <c r="C17" s="15" t="s">
        <v>13</v>
      </c>
      <c r="D17" s="23">
        <v>167.58371</v>
      </c>
      <c r="E17" s="16">
        <v>160000000</v>
      </c>
      <c r="F17" s="16">
        <v>825532764</v>
      </c>
      <c r="G17" s="17">
        <v>415.95797750000003</v>
      </c>
      <c r="H17" s="18" t="str">
        <f>VLOOKUP(A17,TMdb_5000_movies!C17:M925,11,0)</f>
        <v xml:space="preserve"> Legendary Pictures</v>
      </c>
      <c r="I17" s="18" t="s">
        <v>46</v>
      </c>
      <c r="J17" s="18" t="s">
        <v>47</v>
      </c>
      <c r="K17" s="19">
        <v>13752</v>
      </c>
      <c r="L17" s="20">
        <v>8.1</v>
      </c>
    </row>
    <row r="18" spans="1:12" x14ac:dyDescent="0.25">
      <c r="A18" s="14" t="s">
        <v>48</v>
      </c>
      <c r="B18" s="21">
        <v>41605</v>
      </c>
      <c r="C18" s="15" t="s">
        <v>13</v>
      </c>
      <c r="D18" s="23">
        <v>165.12536600000001</v>
      </c>
      <c r="E18" s="16">
        <v>150000000</v>
      </c>
      <c r="F18" s="16">
        <v>1274219009</v>
      </c>
      <c r="G18" s="17">
        <v>749.47933933333331</v>
      </c>
      <c r="H18" s="18" t="str">
        <f>VLOOKUP(A18,TMdb_5000_movies!C18:M926,11,0)</f>
        <v xml:space="preserve"> Walt Disney Pictures</v>
      </c>
      <c r="I18" s="18" t="s">
        <v>49</v>
      </c>
      <c r="J18" s="18" t="s">
        <v>15</v>
      </c>
      <c r="K18" s="19">
        <v>5295</v>
      </c>
      <c r="L18" s="20">
        <v>7.3</v>
      </c>
    </row>
    <row r="19" spans="1:12" x14ac:dyDescent="0.25">
      <c r="A19" s="14" t="s">
        <v>50</v>
      </c>
      <c r="B19" s="21">
        <v>42452</v>
      </c>
      <c r="C19" s="15" t="s">
        <v>13</v>
      </c>
      <c r="D19" s="23">
        <v>155.79045199999999</v>
      </c>
      <c r="E19" s="16">
        <v>250000000</v>
      </c>
      <c r="F19" s="16">
        <v>873260194</v>
      </c>
      <c r="G19" s="17">
        <v>249.3040776</v>
      </c>
      <c r="H19" s="18" t="str">
        <f>VLOOKUP(A19,TMdb_5000_movies!C19:M927,11,0)</f>
        <v xml:space="preserve"> DC Comics</v>
      </c>
      <c r="I19" s="18" t="s">
        <v>51</v>
      </c>
      <c r="J19" s="18" t="s">
        <v>15</v>
      </c>
      <c r="K19" s="19">
        <v>7004</v>
      </c>
      <c r="L19" s="20">
        <v>5.7</v>
      </c>
    </row>
    <row r="20" spans="1:12" x14ac:dyDescent="0.25">
      <c r="A20" s="14" t="s">
        <v>52</v>
      </c>
      <c r="B20" s="21">
        <v>40157</v>
      </c>
      <c r="C20" s="15" t="s">
        <v>13</v>
      </c>
      <c r="D20" s="23">
        <v>150.437577</v>
      </c>
      <c r="E20" s="16">
        <v>237000000</v>
      </c>
      <c r="F20" s="16">
        <v>2787965087</v>
      </c>
      <c r="G20" s="17">
        <v>1076.3565767932489</v>
      </c>
      <c r="H20" s="18" t="str">
        <f>VLOOKUP(A20,TMdb_5000_movies!C20:M928,11,0)</f>
        <v xml:space="preserve"> Ingenious Film Partners</v>
      </c>
      <c r="I20" s="18" t="s">
        <v>53</v>
      </c>
      <c r="J20" s="18" t="s">
        <v>54</v>
      </c>
      <c r="K20" s="19">
        <v>11800</v>
      </c>
      <c r="L20" s="20">
        <v>7.2</v>
      </c>
    </row>
    <row r="21" spans="1:12" x14ac:dyDescent="0.25">
      <c r="A21" s="14" t="s">
        <v>55</v>
      </c>
      <c r="B21" s="21">
        <v>36448</v>
      </c>
      <c r="C21" s="15" t="s">
        <v>13</v>
      </c>
      <c r="D21" s="23">
        <v>146.75739100000001</v>
      </c>
      <c r="E21" s="16">
        <v>63000000</v>
      </c>
      <c r="F21" s="16">
        <v>100853753</v>
      </c>
      <c r="G21" s="17">
        <v>60.085322222222224</v>
      </c>
      <c r="H21" s="18" t="str">
        <f>VLOOKUP(A21,TMdb_5000_movies!C21:M929,11,0)</f>
        <v xml:space="preserve"> Regency Enterprises</v>
      </c>
      <c r="I21" s="18" t="s">
        <v>39</v>
      </c>
      <c r="J21" s="18" t="s">
        <v>15</v>
      </c>
      <c r="K21" s="19">
        <v>9413</v>
      </c>
      <c r="L21" s="20">
        <v>8.3000000000000007</v>
      </c>
    </row>
    <row r="22" spans="1:12" x14ac:dyDescent="0.25">
      <c r="A22" s="14" t="s">
        <v>56</v>
      </c>
      <c r="B22" s="21">
        <v>38888</v>
      </c>
      <c r="C22" s="15" t="s">
        <v>13</v>
      </c>
      <c r="D22" s="23">
        <v>145.84737899999999</v>
      </c>
      <c r="E22" s="16">
        <v>200000000</v>
      </c>
      <c r="F22" s="16">
        <v>1065659812</v>
      </c>
      <c r="G22" s="17">
        <v>432.82990599999999</v>
      </c>
      <c r="H22" s="18" t="str">
        <f>VLOOKUP(A22,TMdb_5000_movies!C22:M930,11,0)</f>
        <v xml:space="preserve"> Walt Disney Pictures</v>
      </c>
      <c r="I22" s="18" t="s">
        <v>26</v>
      </c>
      <c r="J22" s="18" t="s">
        <v>57</v>
      </c>
      <c r="K22" s="19">
        <v>5246</v>
      </c>
      <c r="L22" s="20">
        <v>7</v>
      </c>
    </row>
    <row r="23" spans="1:12" x14ac:dyDescent="0.25">
      <c r="A23" s="14" t="s">
        <v>58</v>
      </c>
      <c r="B23" s="21">
        <v>41957</v>
      </c>
      <c r="C23" s="15" t="s">
        <v>13</v>
      </c>
      <c r="D23" s="23">
        <v>145.36459099999999</v>
      </c>
      <c r="E23" s="16">
        <v>14000000</v>
      </c>
      <c r="F23" s="16">
        <v>233555708</v>
      </c>
      <c r="G23" s="17">
        <v>1568.2550571428571</v>
      </c>
      <c r="H23" s="18" t="str">
        <f>VLOOKUP(A23,TMdb_5000_movies!C23:M931,11,0)</f>
        <v xml:space="preserve"> Black Bear Pictures</v>
      </c>
      <c r="I23" s="18" t="s">
        <v>59</v>
      </c>
      <c r="J23" s="18" t="s">
        <v>15</v>
      </c>
      <c r="K23" s="19">
        <v>5723</v>
      </c>
      <c r="L23" s="20">
        <v>8</v>
      </c>
    </row>
    <row r="24" spans="1:12" x14ac:dyDescent="0.25">
      <c r="A24" s="14" t="s">
        <v>60</v>
      </c>
      <c r="B24" s="21">
        <v>41024</v>
      </c>
      <c r="C24" s="15" t="s">
        <v>13</v>
      </c>
      <c r="D24" s="23">
        <v>144.448633</v>
      </c>
      <c r="E24" s="16">
        <v>220000000</v>
      </c>
      <c r="F24" s="16">
        <v>1519557910</v>
      </c>
      <c r="G24" s="17">
        <v>590.70814090909096</v>
      </c>
      <c r="H24" s="18" t="str">
        <f>VLOOKUP(A24,TMdb_5000_movies!C24:M932,11,0)</f>
        <v xml:space="preserve"> Paramount Pictures</v>
      </c>
      <c r="I24" s="18" t="s">
        <v>61</v>
      </c>
      <c r="J24" s="18" t="s">
        <v>15</v>
      </c>
      <c r="K24" s="19">
        <v>11776</v>
      </c>
      <c r="L24" s="20">
        <v>7.4</v>
      </c>
    </row>
    <row r="25" spans="1:12" x14ac:dyDescent="0.25">
      <c r="A25" s="14" t="s">
        <v>62</v>
      </c>
      <c r="B25" s="21">
        <v>26372</v>
      </c>
      <c r="C25" s="15" t="s">
        <v>13</v>
      </c>
      <c r="D25" s="23">
        <v>143.65969799999999</v>
      </c>
      <c r="E25" s="16">
        <v>6000000</v>
      </c>
      <c r="F25" s="16">
        <v>245066411</v>
      </c>
      <c r="G25" s="17">
        <v>3984.4401833333336</v>
      </c>
      <c r="H25" s="18" t="str">
        <f>VLOOKUP(A25,TMdb_5000_movies!C25:M933,11,0)</f>
        <v xml:space="preserve"> Paramount Pictures</v>
      </c>
      <c r="I25" s="18" t="s">
        <v>63</v>
      </c>
      <c r="J25" s="18" t="s">
        <v>64</v>
      </c>
      <c r="K25" s="19">
        <v>5893</v>
      </c>
      <c r="L25" s="20">
        <v>8.4</v>
      </c>
    </row>
    <row r="26" spans="1:12" x14ac:dyDescent="0.25">
      <c r="A26" s="14" t="s">
        <v>65</v>
      </c>
      <c r="B26" s="21">
        <v>41858</v>
      </c>
      <c r="C26" s="15" t="s">
        <v>13</v>
      </c>
      <c r="D26" s="23">
        <v>143.35037600000001</v>
      </c>
      <c r="E26" s="16">
        <v>125000000</v>
      </c>
      <c r="F26" s="16">
        <v>477200000</v>
      </c>
      <c r="G26" s="17">
        <v>281.76</v>
      </c>
      <c r="H26" s="18" t="str">
        <f>VLOOKUP(A26,TMdb_5000_movies!C26:M934,11,0)</f>
        <v xml:space="preserve"> Paramount Pictures</v>
      </c>
      <c r="I26" s="18" t="s">
        <v>66</v>
      </c>
      <c r="J26" s="18" t="s">
        <v>15</v>
      </c>
      <c r="K26" s="19">
        <v>2636</v>
      </c>
      <c r="L26" s="20">
        <v>5.8</v>
      </c>
    </row>
    <row r="27" spans="1:12" x14ac:dyDescent="0.25">
      <c r="A27" s="14" t="s">
        <v>67</v>
      </c>
      <c r="B27" s="21">
        <v>41913</v>
      </c>
      <c r="C27" s="15" t="s">
        <v>13</v>
      </c>
      <c r="D27" s="23">
        <v>143.04154299999999</v>
      </c>
      <c r="E27" s="16">
        <v>61000000</v>
      </c>
      <c r="F27" s="16">
        <v>369330363</v>
      </c>
      <c r="G27" s="17">
        <v>505.45961147540987</v>
      </c>
      <c r="H27" s="18" t="str">
        <f>VLOOKUP(A27,TMdb_5000_movies!C27:M935,11,0)</f>
        <v xml:space="preserve"> Twentieth Century Fox Film Corporation</v>
      </c>
      <c r="I27" s="18" t="s">
        <v>68</v>
      </c>
      <c r="J27" s="18" t="s">
        <v>15</v>
      </c>
      <c r="K27" s="19">
        <v>5862</v>
      </c>
      <c r="L27" s="20">
        <v>7.9</v>
      </c>
    </row>
    <row r="28" spans="1:12" x14ac:dyDescent="0.25">
      <c r="A28" s="14" t="s">
        <v>69</v>
      </c>
      <c r="B28" s="21">
        <v>42201</v>
      </c>
      <c r="C28" s="15" t="s">
        <v>13</v>
      </c>
      <c r="D28" s="23">
        <v>140.84949499999999</v>
      </c>
      <c r="E28" s="16">
        <v>88000000</v>
      </c>
      <c r="F28" s="16">
        <v>243637091</v>
      </c>
      <c r="G28" s="17">
        <v>176.8603306818182</v>
      </c>
      <c r="H28" s="18" t="str">
        <f>VLOOKUP(A28,TMdb_5000_movies!C28:M936,11,0)</f>
        <v xml:space="preserve"> Columbia Pictures</v>
      </c>
      <c r="I28" s="18" t="s">
        <v>70</v>
      </c>
      <c r="J28" s="18" t="s">
        <v>15</v>
      </c>
      <c r="K28" s="19">
        <v>2513</v>
      </c>
      <c r="L28" s="20">
        <v>5.6</v>
      </c>
    </row>
    <row r="29" spans="1:12" x14ac:dyDescent="0.25">
      <c r="A29" s="14" t="s">
        <v>71</v>
      </c>
      <c r="B29" s="21">
        <v>41927</v>
      </c>
      <c r="C29" s="15" t="s">
        <v>13</v>
      </c>
      <c r="D29" s="23">
        <v>139.575085</v>
      </c>
      <c r="E29" s="16">
        <v>68000000</v>
      </c>
      <c r="F29" s="16">
        <v>211817906</v>
      </c>
      <c r="G29" s="17">
        <v>211.49692058823527</v>
      </c>
      <c r="H29" s="18" t="str">
        <f>VLOOKUP(A29,TMdb_5000_movies!C29:M937,11,0)</f>
        <v xml:space="preserve"> Columbia Pictures</v>
      </c>
      <c r="I29" s="18" t="s">
        <v>72</v>
      </c>
      <c r="J29" s="18" t="s">
        <v>15</v>
      </c>
      <c r="K29" s="19">
        <v>3946</v>
      </c>
      <c r="L29" s="20">
        <v>7.4</v>
      </c>
    </row>
    <row r="30" spans="1:12" x14ac:dyDescent="0.25">
      <c r="A30" s="14" t="s">
        <v>73</v>
      </c>
      <c r="B30" s="21">
        <v>42508</v>
      </c>
      <c r="C30" s="15" t="s">
        <v>13</v>
      </c>
      <c r="D30" s="23">
        <v>139.272042</v>
      </c>
      <c r="E30" s="16">
        <v>178000000</v>
      </c>
      <c r="F30" s="16">
        <v>543934787</v>
      </c>
      <c r="G30" s="17">
        <v>205.58134101123596</v>
      </c>
      <c r="H30" s="18" t="str">
        <f>VLOOKUP(A30,TMdb_5000_movies!C30:M938,11,0)</f>
        <v xml:space="preserve"> Twentieth Century Fox Film Corporation</v>
      </c>
      <c r="I30" s="18" t="s">
        <v>74</v>
      </c>
      <c r="J30" s="18" t="s">
        <v>15</v>
      </c>
      <c r="K30" s="19">
        <v>4721</v>
      </c>
      <c r="L30" s="20">
        <v>6.4</v>
      </c>
    </row>
    <row r="31" spans="1:12" x14ac:dyDescent="0.25">
      <c r="A31" s="14" t="s">
        <v>75</v>
      </c>
      <c r="B31" s="21">
        <v>39221</v>
      </c>
      <c r="C31" s="15" t="s">
        <v>13</v>
      </c>
      <c r="D31" s="23">
        <v>139.082615</v>
      </c>
      <c r="E31" s="16">
        <v>300000000</v>
      </c>
      <c r="F31" s="16">
        <v>961000000</v>
      </c>
      <c r="G31" s="17">
        <v>220.33333333333331</v>
      </c>
      <c r="H31" s="18" t="str">
        <f>VLOOKUP(A31,TMdb_5000_movies!C31:M939,11,0)</f>
        <v xml:space="preserve"> Walt Disney Pictures</v>
      </c>
      <c r="I31" s="18" t="s">
        <v>26</v>
      </c>
      <c r="J31" s="18" t="s">
        <v>15</v>
      </c>
      <c r="K31" s="19">
        <v>4500</v>
      </c>
      <c r="L31" s="20">
        <v>6.9</v>
      </c>
    </row>
    <row r="32" spans="1:12" x14ac:dyDescent="0.25">
      <c r="A32" s="14" t="s">
        <v>76</v>
      </c>
      <c r="B32" s="21">
        <v>40758</v>
      </c>
      <c r="C32" s="15" t="s">
        <v>13</v>
      </c>
      <c r="D32" s="23">
        <v>138.43316799999999</v>
      </c>
      <c r="E32" s="16">
        <v>93000000</v>
      </c>
      <c r="F32" s="16">
        <v>482860185</v>
      </c>
      <c r="G32" s="17">
        <v>419.20450000000005</v>
      </c>
      <c r="H32" s="18" t="str">
        <f>VLOOKUP(A32,TMdb_5000_movies!C32:M940,11,0)</f>
        <v xml:space="preserve"> Ingenious Film Partners</v>
      </c>
      <c r="I32" s="18" t="s">
        <v>77</v>
      </c>
      <c r="J32" s="18" t="s">
        <v>15</v>
      </c>
      <c r="K32" s="19">
        <v>4347</v>
      </c>
      <c r="L32" s="20">
        <v>7</v>
      </c>
    </row>
    <row r="33" spans="1:12" x14ac:dyDescent="0.25">
      <c r="A33" s="14" t="s">
        <v>78</v>
      </c>
      <c r="B33" s="21">
        <v>34521</v>
      </c>
      <c r="C33" s="15" t="s">
        <v>13</v>
      </c>
      <c r="D33" s="23">
        <v>138.133331</v>
      </c>
      <c r="E33" s="16">
        <v>55000000</v>
      </c>
      <c r="F33" s="16">
        <v>677945399</v>
      </c>
      <c r="G33" s="17">
        <v>1132.6279981818182</v>
      </c>
      <c r="H33" s="18" t="str">
        <f>VLOOKUP(A33,TMdb_5000_movies!C33:M941,11,0)</f>
        <v xml:space="preserve"> Paramount Pictures</v>
      </c>
      <c r="I33" s="18" t="s">
        <v>79</v>
      </c>
      <c r="J33" s="18" t="s">
        <v>15</v>
      </c>
      <c r="K33" s="19">
        <v>7927</v>
      </c>
      <c r="L33" s="20">
        <v>8.1999999999999993</v>
      </c>
    </row>
    <row r="34" spans="1:12" x14ac:dyDescent="0.25">
      <c r="A34" s="14" t="s">
        <v>80</v>
      </c>
      <c r="B34" s="21">
        <v>37243</v>
      </c>
      <c r="C34" s="15" t="s">
        <v>13</v>
      </c>
      <c r="D34" s="23">
        <v>138.049577</v>
      </c>
      <c r="E34" s="16">
        <v>93000000</v>
      </c>
      <c r="F34" s="16">
        <v>871368364</v>
      </c>
      <c r="G34" s="17">
        <v>836.95523010752686</v>
      </c>
      <c r="H34" s="18" t="str">
        <f>VLOOKUP(A34,TMdb_5000_movies!C34:M942,11,0)</f>
        <v xml:space="preserve"> WingNut Films</v>
      </c>
      <c r="I34" s="18" t="s">
        <v>26</v>
      </c>
      <c r="J34" s="18" t="s">
        <v>15</v>
      </c>
      <c r="K34" s="19">
        <v>8705</v>
      </c>
      <c r="L34" s="20">
        <v>8</v>
      </c>
    </row>
    <row r="35" spans="1:12" x14ac:dyDescent="0.25">
      <c r="A35" s="14" t="s">
        <v>81</v>
      </c>
      <c r="B35" s="21">
        <v>41450</v>
      </c>
      <c r="C35" s="15" t="s">
        <v>13</v>
      </c>
      <c r="D35" s="23">
        <v>136.88670400000001</v>
      </c>
      <c r="E35" s="16">
        <v>76000000</v>
      </c>
      <c r="F35" s="16">
        <v>970761885</v>
      </c>
      <c r="G35" s="17">
        <v>1177.318269736842</v>
      </c>
      <c r="H35" s="18" t="str">
        <f>VLOOKUP(A35,TMdb_5000_movies!C35:M943,11,0)</f>
        <v xml:space="preserve"> Universal Pictures</v>
      </c>
      <c r="I35" s="18" t="s">
        <v>82</v>
      </c>
      <c r="J35" s="18" t="s">
        <v>15</v>
      </c>
      <c r="K35" s="19">
        <v>4637</v>
      </c>
      <c r="L35" s="20">
        <v>7</v>
      </c>
    </row>
    <row r="36" spans="1:12" x14ac:dyDescent="0.25">
      <c r="A36" s="14" t="s">
        <v>83</v>
      </c>
      <c r="B36" s="21">
        <v>34600</v>
      </c>
      <c r="C36" s="15" t="s">
        <v>13</v>
      </c>
      <c r="D36" s="23">
        <v>136.74772899999999</v>
      </c>
      <c r="E36" s="16">
        <v>25000000</v>
      </c>
      <c r="F36" s="16">
        <v>28341469</v>
      </c>
      <c r="G36" s="17">
        <v>13.365875999999998</v>
      </c>
      <c r="H36" s="18" t="str">
        <f>VLOOKUP(A36,TMdb_5000_movies!C36:M944,11,0)</f>
        <v xml:space="preserve"> Castle Rock Entertainment</v>
      </c>
      <c r="I36" s="18" t="s">
        <v>63</v>
      </c>
      <c r="J36" s="18" t="s">
        <v>15</v>
      </c>
      <c r="K36" s="19">
        <v>8205</v>
      </c>
      <c r="L36" s="20">
        <v>8.5</v>
      </c>
    </row>
    <row r="37" spans="1:12" x14ac:dyDescent="0.25">
      <c r="A37" s="14" t="s">
        <v>84</v>
      </c>
      <c r="B37" s="21">
        <v>40677</v>
      </c>
      <c r="C37" s="15" t="s">
        <v>13</v>
      </c>
      <c r="D37" s="23">
        <v>135.41385600000001</v>
      </c>
      <c r="E37" s="16">
        <v>380000000</v>
      </c>
      <c r="F37" s="16">
        <v>1045713802</v>
      </c>
      <c r="G37" s="17">
        <v>175.18784263157895</v>
      </c>
      <c r="H37" s="18" t="str">
        <f>VLOOKUP(A37,TMdb_5000_movies!C37:M945,11,0)</f>
        <v xml:space="preserve"> Walt Disney Pictures</v>
      </c>
      <c r="I37" s="18" t="s">
        <v>85</v>
      </c>
      <c r="J37" s="18" t="s">
        <v>54</v>
      </c>
      <c r="K37" s="19">
        <v>4948</v>
      </c>
      <c r="L37" s="20">
        <v>6.4</v>
      </c>
    </row>
    <row r="38" spans="1:12" x14ac:dyDescent="0.25">
      <c r="A38" s="14" t="s">
        <v>86</v>
      </c>
      <c r="B38" s="21">
        <v>42116</v>
      </c>
      <c r="C38" s="15" t="s">
        <v>13</v>
      </c>
      <c r="D38" s="23">
        <v>134.27922899999999</v>
      </c>
      <c r="E38" s="16">
        <v>280000000</v>
      </c>
      <c r="F38" s="16">
        <v>1405403694</v>
      </c>
      <c r="G38" s="17">
        <v>401.9298907142857</v>
      </c>
      <c r="H38" s="18" t="str">
        <f>VLOOKUP(A38,TMdb_5000_movies!C38:M946,11,0)</f>
        <v xml:space="preserve"> Marvel Studios</v>
      </c>
      <c r="I38" s="18" t="s">
        <v>87</v>
      </c>
      <c r="J38" s="18" t="s">
        <v>15</v>
      </c>
      <c r="K38" s="19">
        <v>6767</v>
      </c>
      <c r="L38" s="20">
        <v>7.3</v>
      </c>
    </row>
    <row r="39" spans="1:12" x14ac:dyDescent="0.25">
      <c r="A39" s="14" t="s">
        <v>88</v>
      </c>
      <c r="B39" s="21">
        <v>37573</v>
      </c>
      <c r="C39" s="15" t="s">
        <v>13</v>
      </c>
      <c r="D39" s="23">
        <v>132.39773700000001</v>
      </c>
      <c r="E39" s="16">
        <v>100000000</v>
      </c>
      <c r="F39" s="16">
        <v>876688482</v>
      </c>
      <c r="G39" s="17">
        <v>776.68848199999991</v>
      </c>
      <c r="H39" s="18" t="str">
        <f>VLOOKUP(A39,TMdb_5000_movies!C39:M947,11,0)</f>
        <v xml:space="preserve"> 1492 Pictures</v>
      </c>
      <c r="I39" s="18" t="s">
        <v>89</v>
      </c>
      <c r="J39" s="18" t="s">
        <v>15</v>
      </c>
      <c r="K39" s="19">
        <v>5815</v>
      </c>
      <c r="L39" s="20">
        <v>7.4</v>
      </c>
    </row>
    <row r="40" spans="1:12" x14ac:dyDescent="0.25">
      <c r="A40" s="14" t="s">
        <v>90</v>
      </c>
      <c r="B40" s="21">
        <v>41892</v>
      </c>
      <c r="C40" s="15" t="s">
        <v>13</v>
      </c>
      <c r="D40" s="23">
        <v>131.815575</v>
      </c>
      <c r="E40" s="16">
        <v>34000000</v>
      </c>
      <c r="F40" s="16">
        <v>348319861</v>
      </c>
      <c r="G40" s="17">
        <v>924.47017941176478</v>
      </c>
      <c r="H40" s="18" t="str">
        <f>VLOOKUP(A40,TMdb_5000_movies!C40:M948,11,0)</f>
        <v xml:space="preserve"> Ingenious Media</v>
      </c>
      <c r="I40" s="18" t="s">
        <v>91</v>
      </c>
      <c r="J40" s="18" t="s">
        <v>15</v>
      </c>
      <c r="K40" s="19">
        <v>5371</v>
      </c>
      <c r="L40" s="20">
        <v>7</v>
      </c>
    </row>
    <row r="41" spans="1:12" x14ac:dyDescent="0.25">
      <c r="A41" s="14" t="s">
        <v>92</v>
      </c>
      <c r="B41" s="21">
        <v>42143</v>
      </c>
      <c r="C41" s="15" t="s">
        <v>13</v>
      </c>
      <c r="D41" s="23">
        <v>130.31135499999999</v>
      </c>
      <c r="E41" s="16">
        <v>190000000</v>
      </c>
      <c r="F41" s="16">
        <v>209154322</v>
      </c>
      <c r="G41" s="17">
        <v>10.081222105263157</v>
      </c>
      <c r="H41" s="18" t="str">
        <f>VLOOKUP(A41,TMdb_5000_movies!C41:M949,11,0)</f>
        <v xml:space="preserve"> Walt Disney Pictures</v>
      </c>
      <c r="I41" s="18" t="s">
        <v>93</v>
      </c>
      <c r="J41" s="18" t="s">
        <v>15</v>
      </c>
      <c r="K41" s="19">
        <v>2846</v>
      </c>
      <c r="L41" s="20">
        <v>6.2</v>
      </c>
    </row>
    <row r="42" spans="1:12" x14ac:dyDescent="0.25">
      <c r="A42" s="14" t="s">
        <v>94</v>
      </c>
      <c r="B42" s="21">
        <v>42164</v>
      </c>
      <c r="C42" s="15" t="s">
        <v>13</v>
      </c>
      <c r="D42" s="23">
        <v>128.65596400000001</v>
      </c>
      <c r="E42" s="16">
        <v>175000000</v>
      </c>
      <c r="F42" s="16">
        <v>857611174</v>
      </c>
      <c r="G42" s="17">
        <v>390.06352800000002</v>
      </c>
      <c r="H42" s="18" t="str">
        <f>VLOOKUP(A42,TMdb_5000_movies!C42:M950,11,0)</f>
        <v xml:space="preserve"> Walt Disney Pictures</v>
      </c>
      <c r="I42" s="18" t="s">
        <v>95</v>
      </c>
      <c r="J42" s="18" t="s">
        <v>15</v>
      </c>
      <c r="K42" s="19">
        <v>6560</v>
      </c>
      <c r="L42" s="20">
        <v>8</v>
      </c>
    </row>
    <row r="43" spans="1:12" x14ac:dyDescent="0.25">
      <c r="A43" s="14" t="s">
        <v>96</v>
      </c>
      <c r="B43" s="21">
        <v>27716</v>
      </c>
      <c r="C43" s="15" t="s">
        <v>13</v>
      </c>
      <c r="D43" s="23">
        <v>127.525581</v>
      </c>
      <c r="E43" s="16">
        <v>3000000</v>
      </c>
      <c r="F43" s="16">
        <v>108981275</v>
      </c>
      <c r="G43" s="17">
        <v>3532.709166666667</v>
      </c>
      <c r="H43" s="18" t="str">
        <f>VLOOKUP(A43,TMdb_5000_movies!C43:M951,11,0)</f>
        <v xml:space="preserve"> United Artists</v>
      </c>
      <c r="I43" s="18" t="s">
        <v>39</v>
      </c>
      <c r="J43" s="18" t="s">
        <v>15</v>
      </c>
      <c r="K43" s="19">
        <v>2919</v>
      </c>
      <c r="L43" s="20">
        <v>8.1999999999999993</v>
      </c>
    </row>
    <row r="44" spans="1:12" x14ac:dyDescent="0.25">
      <c r="A44" s="14" t="s">
        <v>97</v>
      </c>
      <c r="B44" s="21">
        <v>42326</v>
      </c>
      <c r="C44" s="15" t="s">
        <v>13</v>
      </c>
      <c r="D44" s="23">
        <v>127.28442699999999</v>
      </c>
      <c r="E44" s="16">
        <v>160000000</v>
      </c>
      <c r="F44" s="16">
        <v>653428261</v>
      </c>
      <c r="G44" s="17">
        <v>308.39266312500001</v>
      </c>
      <c r="H44" s="18" t="str">
        <f>VLOOKUP(A44,TMdb_5000_movies!C44:M952,11,0)</f>
        <v xml:space="preserve"> Studio Babelsberg</v>
      </c>
      <c r="I44" s="18" t="s">
        <v>87</v>
      </c>
      <c r="J44" s="18" t="s">
        <v>15</v>
      </c>
      <c r="K44" s="19">
        <v>3984</v>
      </c>
      <c r="L44" s="20">
        <v>6.6</v>
      </c>
    </row>
    <row r="45" spans="1:12" x14ac:dyDescent="0.25">
      <c r="A45" s="14" t="s">
        <v>98</v>
      </c>
      <c r="B45" s="21">
        <v>39772</v>
      </c>
      <c r="C45" s="15" t="s">
        <v>13</v>
      </c>
      <c r="D45" s="23">
        <v>127.08493799999999</v>
      </c>
      <c r="E45" s="16">
        <v>37000000</v>
      </c>
      <c r="F45" s="16">
        <v>392616625</v>
      </c>
      <c r="G45" s="17">
        <v>961.1260135135135</v>
      </c>
      <c r="H45" s="18" t="str">
        <f>VLOOKUP(A45,TMdb_5000_movies!C45:M953,11,0)</f>
        <v xml:space="preserve"> Summit Entertainment</v>
      </c>
      <c r="I45" s="18" t="s">
        <v>99</v>
      </c>
      <c r="J45" s="18" t="s">
        <v>15</v>
      </c>
      <c r="K45" s="19">
        <v>3561</v>
      </c>
      <c r="L45" s="20">
        <v>5.8</v>
      </c>
    </row>
    <row r="46" spans="1:12" x14ac:dyDescent="0.25">
      <c r="A46" s="14" t="s">
        <v>100</v>
      </c>
      <c r="B46" s="21">
        <v>28270</v>
      </c>
      <c r="C46" s="15" t="s">
        <v>13</v>
      </c>
      <c r="D46" s="23">
        <v>126.39369499999999</v>
      </c>
      <c r="E46" s="16">
        <v>11000000</v>
      </c>
      <c r="F46" s="16">
        <v>775398007</v>
      </c>
      <c r="G46" s="17">
        <v>6949.0727909090911</v>
      </c>
      <c r="H46" s="18" t="str">
        <f>VLOOKUP(A46,TMdb_5000_movies!C46:M954,11,0)</f>
        <v xml:space="preserve"> Lucasfilm</v>
      </c>
      <c r="I46" s="18" t="s">
        <v>36</v>
      </c>
      <c r="J46" s="18" t="s">
        <v>15</v>
      </c>
      <c r="K46" s="19">
        <v>6624</v>
      </c>
      <c r="L46" s="20">
        <v>8.1</v>
      </c>
    </row>
    <row r="47" spans="1:12" x14ac:dyDescent="0.25">
      <c r="A47" s="14" t="s">
        <v>101</v>
      </c>
      <c r="B47" s="21">
        <v>41081</v>
      </c>
      <c r="C47" s="15" t="s">
        <v>13</v>
      </c>
      <c r="D47" s="23">
        <v>125.114374</v>
      </c>
      <c r="E47" s="16">
        <v>185000000</v>
      </c>
      <c r="F47" s="16">
        <v>538983207</v>
      </c>
      <c r="G47" s="17">
        <v>191.34227405405406</v>
      </c>
      <c r="H47" s="18" t="str">
        <f>VLOOKUP(A47,TMdb_5000_movies!C47:M955,11,0)</f>
        <v xml:space="preserve"> Walt Disney Pictures</v>
      </c>
      <c r="I47" s="18" t="s">
        <v>102</v>
      </c>
      <c r="J47" s="18" t="s">
        <v>15</v>
      </c>
      <c r="K47" s="19">
        <v>4641</v>
      </c>
      <c r="L47" s="20">
        <v>6.7</v>
      </c>
    </row>
    <row r="48" spans="1:12" x14ac:dyDescent="0.25">
      <c r="A48" s="14" t="s">
        <v>103</v>
      </c>
      <c r="B48" s="21">
        <v>37956</v>
      </c>
      <c r="C48" s="15" t="s">
        <v>13</v>
      </c>
      <c r="D48" s="23">
        <v>123.630332</v>
      </c>
      <c r="E48" s="16">
        <v>94000000</v>
      </c>
      <c r="F48" s="16">
        <v>1118888979</v>
      </c>
      <c r="G48" s="17">
        <v>1090.3074244680852</v>
      </c>
      <c r="H48" s="18" t="str">
        <f>VLOOKUP(A48,TMdb_5000_movies!C48:M956,11,0)</f>
        <v xml:space="preserve"> WingNut Films</v>
      </c>
      <c r="I48" s="18" t="s">
        <v>26</v>
      </c>
      <c r="J48" s="18" t="s">
        <v>15</v>
      </c>
      <c r="K48" s="19">
        <v>8064</v>
      </c>
      <c r="L48" s="20">
        <v>8.1</v>
      </c>
    </row>
    <row r="49" spans="1:12" x14ac:dyDescent="0.25">
      <c r="A49" s="14" t="s">
        <v>104</v>
      </c>
      <c r="B49" s="21">
        <v>34615</v>
      </c>
      <c r="C49" s="15" t="s">
        <v>13</v>
      </c>
      <c r="D49" s="23">
        <v>121.463076</v>
      </c>
      <c r="E49" s="16">
        <v>8000000</v>
      </c>
      <c r="F49" s="16">
        <v>213928762</v>
      </c>
      <c r="G49" s="17">
        <v>2574.1095249999998</v>
      </c>
      <c r="H49" s="18" t="str">
        <f>VLOOKUP(A49,TMdb_5000_movies!C49:M957,11,0)</f>
        <v xml:space="preserve"> Miramax Films</v>
      </c>
      <c r="I49" s="18" t="s">
        <v>105</v>
      </c>
      <c r="J49" s="18" t="s">
        <v>106</v>
      </c>
      <c r="K49" s="19">
        <v>8428</v>
      </c>
      <c r="L49" s="20">
        <v>8.3000000000000007</v>
      </c>
    </row>
    <row r="50" spans="1:12" x14ac:dyDescent="0.25">
      <c r="A50" s="14" t="s">
        <v>107</v>
      </c>
      <c r="B50" s="21">
        <v>41983</v>
      </c>
      <c r="C50" s="15" t="s">
        <v>13</v>
      </c>
      <c r="D50" s="23">
        <v>120.965743</v>
      </c>
      <c r="E50" s="16">
        <v>250000000</v>
      </c>
      <c r="F50" s="16">
        <v>956019788</v>
      </c>
      <c r="G50" s="17">
        <v>282.40791519999999</v>
      </c>
      <c r="H50" s="18" t="str">
        <f>VLOOKUP(A50,TMdb_5000_movies!C50:M958,11,0)</f>
        <v xml:space="preserve"> WingNut Films</v>
      </c>
      <c r="I50" s="18" t="s">
        <v>51</v>
      </c>
      <c r="J50" s="18" t="s">
        <v>15</v>
      </c>
      <c r="K50" s="19">
        <v>4760</v>
      </c>
      <c r="L50" s="20">
        <v>7.1</v>
      </c>
    </row>
  </sheetData>
  <autoFilter ref="A1:G49" xr:uid="{00000000-0009-0000-0000-000000000000}">
    <sortState xmlns:xlrd2="http://schemas.microsoft.com/office/spreadsheetml/2017/richdata2" ref="A2:G910">
      <sortCondition descending="1" ref="D1:D4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10"/>
  <sheetViews>
    <sheetView tabSelected="1" topLeftCell="A889" workbookViewId="0">
      <selection activeCell="N3" sqref="N3"/>
    </sheetView>
  </sheetViews>
  <sheetFormatPr defaultRowHeight="15" x14ac:dyDescent="0.25"/>
  <cols>
    <col min="1" max="1" width="9.140625" style="5"/>
    <col min="2" max="2" width="12.5703125" bestFit="1" customWidth="1"/>
    <col min="4" max="4" width="9.140625" style="5"/>
    <col min="5" max="5" width="10" bestFit="1" customWidth="1"/>
    <col min="6" max="6" width="11" bestFit="1" customWidth="1"/>
    <col min="7" max="7" width="11" style="5" customWidth="1"/>
    <col min="9" max="9" width="13.7109375" customWidth="1"/>
    <col min="20" max="20" width="12.7109375" style="5" customWidth="1"/>
    <col min="21" max="21" width="10.42578125" style="5" customWidth="1"/>
  </cols>
  <sheetData>
    <row r="1" spans="1:21" x14ac:dyDescent="0.25">
      <c r="A1" s="4" t="s">
        <v>108</v>
      </c>
      <c r="B1" s="2" t="s">
        <v>109</v>
      </c>
      <c r="C1" s="2" t="s">
        <v>0</v>
      </c>
      <c r="D1" s="4" t="s">
        <v>110</v>
      </c>
      <c r="E1" s="2" t="s">
        <v>111</v>
      </c>
      <c r="F1" s="2" t="s">
        <v>112</v>
      </c>
      <c r="G1" s="4" t="s">
        <v>113</v>
      </c>
      <c r="H1" s="2" t="s">
        <v>114</v>
      </c>
      <c r="I1" s="2" t="s">
        <v>115</v>
      </c>
      <c r="J1" s="2" t="s">
        <v>116</v>
      </c>
      <c r="K1" s="2" t="s">
        <v>117</v>
      </c>
      <c r="L1" s="2" t="s">
        <v>118</v>
      </c>
      <c r="M1" s="2" t="s">
        <v>119</v>
      </c>
      <c r="N1" s="2" t="s">
        <v>120</v>
      </c>
      <c r="O1" s="2" t="s">
        <v>121</v>
      </c>
      <c r="P1" s="2" t="s">
        <v>122</v>
      </c>
      <c r="Q1" s="2" t="s">
        <v>123</v>
      </c>
      <c r="R1" s="2" t="s">
        <v>124</v>
      </c>
      <c r="S1" s="2" t="s">
        <v>125</v>
      </c>
      <c r="T1" s="4" t="s">
        <v>126</v>
      </c>
      <c r="U1" s="4" t="s">
        <v>127</v>
      </c>
    </row>
    <row r="2" spans="1:21" s="10" customFormat="1" x14ac:dyDescent="0.25">
      <c r="A2" s="5">
        <v>211672</v>
      </c>
      <c r="B2" s="1">
        <v>42172</v>
      </c>
      <c r="C2" t="s">
        <v>12</v>
      </c>
      <c r="D2" s="5" t="s">
        <v>13</v>
      </c>
      <c r="E2" s="3">
        <v>74000000</v>
      </c>
      <c r="F2" s="3">
        <v>1156730962</v>
      </c>
      <c r="G2" s="6">
        <f t="shared" ref="G2:G65" si="0">(F2-E2)/E2*100</f>
        <v>1463.1499486486487</v>
      </c>
      <c r="H2" t="s">
        <v>14</v>
      </c>
      <c r="I2" t="s">
        <v>128</v>
      </c>
      <c r="J2" t="s">
        <v>129</v>
      </c>
      <c r="K2" t="s">
        <v>130</v>
      </c>
      <c r="L2" s="3">
        <v>875.58130500000004</v>
      </c>
      <c r="M2" t="s">
        <v>4921</v>
      </c>
      <c r="N2" t="s">
        <v>131</v>
      </c>
      <c r="O2">
        <v>91</v>
      </c>
      <c r="P2" t="s">
        <v>15</v>
      </c>
      <c r="Q2" t="s">
        <v>132</v>
      </c>
      <c r="R2" t="s">
        <v>133</v>
      </c>
      <c r="S2" t="s">
        <v>12</v>
      </c>
      <c r="T2" s="5">
        <v>6.4</v>
      </c>
      <c r="U2" s="5">
        <v>4571</v>
      </c>
    </row>
    <row r="3" spans="1:21" x14ac:dyDescent="0.25">
      <c r="A3" s="5">
        <v>157336</v>
      </c>
      <c r="B3" s="1">
        <v>41948</v>
      </c>
      <c r="C3" t="s">
        <v>16</v>
      </c>
      <c r="D3" s="5" t="s">
        <v>13</v>
      </c>
      <c r="E3" s="3">
        <v>165000000</v>
      </c>
      <c r="F3" s="3">
        <v>675120017</v>
      </c>
      <c r="G3" s="6">
        <f t="shared" si="0"/>
        <v>309.16364666666664</v>
      </c>
      <c r="H3" t="s">
        <v>17</v>
      </c>
      <c r="I3" t="s">
        <v>134</v>
      </c>
      <c r="J3" t="s">
        <v>135</v>
      </c>
      <c r="K3" t="s">
        <v>136</v>
      </c>
      <c r="L3" s="3">
        <v>724.24778400000002</v>
      </c>
      <c r="M3" t="s">
        <v>4922</v>
      </c>
      <c r="N3" t="s">
        <v>137</v>
      </c>
      <c r="O3">
        <v>169</v>
      </c>
      <c r="P3" t="s">
        <v>15</v>
      </c>
      <c r="Q3" t="s">
        <v>132</v>
      </c>
      <c r="R3" t="s">
        <v>138</v>
      </c>
      <c r="S3" t="s">
        <v>16</v>
      </c>
      <c r="T3" s="5">
        <v>8.1</v>
      </c>
      <c r="U3" s="5">
        <v>10867</v>
      </c>
    </row>
    <row r="4" spans="1:21" x14ac:dyDescent="0.25">
      <c r="A4" s="5">
        <v>293660</v>
      </c>
      <c r="B4" s="1">
        <v>42409</v>
      </c>
      <c r="C4" t="s">
        <v>18</v>
      </c>
      <c r="D4" s="5" t="s">
        <v>13</v>
      </c>
      <c r="E4" s="3">
        <v>58000000</v>
      </c>
      <c r="F4" s="3">
        <v>783112979</v>
      </c>
      <c r="G4" s="6">
        <f t="shared" si="0"/>
        <v>1250.1947913793103</v>
      </c>
      <c r="H4" t="s">
        <v>19</v>
      </c>
      <c r="I4" t="s">
        <v>139</v>
      </c>
      <c r="J4" t="s">
        <v>140</v>
      </c>
      <c r="K4" t="s">
        <v>141</v>
      </c>
      <c r="L4" s="3">
        <v>514.56995600000005</v>
      </c>
      <c r="M4" t="s">
        <v>4923</v>
      </c>
      <c r="N4" t="s">
        <v>131</v>
      </c>
      <c r="O4">
        <v>108</v>
      </c>
      <c r="P4" t="s">
        <v>15</v>
      </c>
      <c r="Q4" t="s">
        <v>132</v>
      </c>
      <c r="R4" t="s">
        <v>142</v>
      </c>
      <c r="S4" t="s">
        <v>18</v>
      </c>
      <c r="T4" s="5">
        <v>7.4</v>
      </c>
      <c r="U4" s="5">
        <v>10995</v>
      </c>
    </row>
    <row r="5" spans="1:21" x14ac:dyDescent="0.25">
      <c r="A5" s="5">
        <v>118340</v>
      </c>
      <c r="B5" s="1">
        <v>41850</v>
      </c>
      <c r="C5" t="s">
        <v>20</v>
      </c>
      <c r="D5" s="5" t="s">
        <v>13</v>
      </c>
      <c r="E5" s="3">
        <v>170000000</v>
      </c>
      <c r="F5" s="3">
        <v>773328629</v>
      </c>
      <c r="G5" s="6">
        <f t="shared" si="0"/>
        <v>354.89919352941178</v>
      </c>
      <c r="H5" t="s">
        <v>21</v>
      </c>
      <c r="I5" t="s">
        <v>143</v>
      </c>
      <c r="J5" t="s">
        <v>144</v>
      </c>
      <c r="K5" t="s">
        <v>145</v>
      </c>
      <c r="L5" s="3">
        <v>481.09862399999997</v>
      </c>
      <c r="M5" t="s">
        <v>4924</v>
      </c>
      <c r="N5" t="s">
        <v>146</v>
      </c>
      <c r="O5">
        <v>121</v>
      </c>
      <c r="P5" t="s">
        <v>15</v>
      </c>
      <c r="Q5" t="s">
        <v>132</v>
      </c>
      <c r="R5" t="s">
        <v>147</v>
      </c>
      <c r="S5" t="s">
        <v>20</v>
      </c>
      <c r="T5" s="5">
        <v>7.9</v>
      </c>
      <c r="U5" s="5">
        <v>9742</v>
      </c>
    </row>
    <row r="6" spans="1:21" x14ac:dyDescent="0.25">
      <c r="A6" s="5">
        <v>76341</v>
      </c>
      <c r="B6" s="1">
        <v>42137</v>
      </c>
      <c r="C6" t="s">
        <v>22</v>
      </c>
      <c r="D6" s="5" t="s">
        <v>13</v>
      </c>
      <c r="E6" s="3">
        <v>150000000</v>
      </c>
      <c r="F6" s="3">
        <v>378858340</v>
      </c>
      <c r="G6" s="6">
        <f t="shared" si="0"/>
        <v>152.57222666666667</v>
      </c>
      <c r="H6" t="s">
        <v>23</v>
      </c>
      <c r="I6" t="s">
        <v>148</v>
      </c>
      <c r="J6" t="s">
        <v>149</v>
      </c>
      <c r="K6" t="s">
        <v>150</v>
      </c>
      <c r="L6" s="3">
        <v>434.27856400000002</v>
      </c>
      <c r="M6" t="s">
        <v>4925</v>
      </c>
      <c r="N6" t="s">
        <v>151</v>
      </c>
      <c r="O6">
        <v>120</v>
      </c>
      <c r="P6" t="s">
        <v>15</v>
      </c>
      <c r="Q6" t="s">
        <v>132</v>
      </c>
      <c r="R6" t="s">
        <v>152</v>
      </c>
      <c r="S6" t="s">
        <v>22</v>
      </c>
      <c r="T6" s="5">
        <v>7.2</v>
      </c>
      <c r="U6" s="5">
        <v>9427</v>
      </c>
    </row>
    <row r="7" spans="1:21" x14ac:dyDescent="0.25">
      <c r="A7" s="5">
        <v>135397</v>
      </c>
      <c r="B7" s="1">
        <v>42164</v>
      </c>
      <c r="C7" t="s">
        <v>24</v>
      </c>
      <c r="D7" s="5" t="s">
        <v>13</v>
      </c>
      <c r="E7" s="3">
        <v>150000000</v>
      </c>
      <c r="F7" s="3">
        <v>1513528810</v>
      </c>
      <c r="G7" s="6">
        <f t="shared" si="0"/>
        <v>909.01920666666672</v>
      </c>
      <c r="H7" t="s">
        <v>23</v>
      </c>
      <c r="I7" t="s">
        <v>153</v>
      </c>
      <c r="J7" t="s">
        <v>154</v>
      </c>
      <c r="K7" t="s">
        <v>155</v>
      </c>
      <c r="L7" s="3">
        <v>418.708552</v>
      </c>
      <c r="M7" t="s">
        <v>4926</v>
      </c>
      <c r="N7" t="s">
        <v>131</v>
      </c>
      <c r="O7">
        <v>124</v>
      </c>
      <c r="P7" t="s">
        <v>15</v>
      </c>
      <c r="Q7" t="s">
        <v>132</v>
      </c>
      <c r="R7" t="s">
        <v>156</v>
      </c>
      <c r="S7" t="s">
        <v>24</v>
      </c>
      <c r="T7" s="5">
        <v>6.5</v>
      </c>
      <c r="U7" s="5">
        <v>8662</v>
      </c>
    </row>
    <row r="8" spans="1:21" x14ac:dyDescent="0.25">
      <c r="A8" s="5">
        <v>22</v>
      </c>
      <c r="B8" s="1">
        <v>37811</v>
      </c>
      <c r="C8" t="s">
        <v>25</v>
      </c>
      <c r="D8" s="5" t="s">
        <v>13</v>
      </c>
      <c r="E8" s="3">
        <v>140000000</v>
      </c>
      <c r="F8" s="3">
        <v>655011224</v>
      </c>
      <c r="G8" s="6">
        <f t="shared" si="0"/>
        <v>367.86516</v>
      </c>
      <c r="H8" t="s">
        <v>26</v>
      </c>
      <c r="I8" t="s">
        <v>157</v>
      </c>
      <c r="J8" t="s">
        <v>158</v>
      </c>
      <c r="K8" t="s">
        <v>159</v>
      </c>
      <c r="L8" s="3">
        <v>271.97288900000001</v>
      </c>
      <c r="M8" t="s">
        <v>4927</v>
      </c>
      <c r="N8" t="s">
        <v>131</v>
      </c>
      <c r="O8">
        <v>143</v>
      </c>
      <c r="P8" t="s">
        <v>15</v>
      </c>
      <c r="Q8" t="s">
        <v>132</v>
      </c>
      <c r="R8" t="s">
        <v>160</v>
      </c>
      <c r="S8" t="s">
        <v>25</v>
      </c>
      <c r="T8" s="5">
        <v>7.5</v>
      </c>
      <c r="U8" s="5">
        <v>6985</v>
      </c>
    </row>
    <row r="9" spans="1:21" x14ac:dyDescent="0.25">
      <c r="A9" s="5">
        <v>119450</v>
      </c>
      <c r="B9" s="1">
        <v>41816</v>
      </c>
      <c r="C9" t="s">
        <v>27</v>
      </c>
      <c r="D9" s="5" t="s">
        <v>13</v>
      </c>
      <c r="E9" s="3">
        <v>170000000</v>
      </c>
      <c r="F9" s="3">
        <v>710644566</v>
      </c>
      <c r="G9" s="6">
        <f t="shared" si="0"/>
        <v>318.02621529411766</v>
      </c>
      <c r="H9" t="s">
        <v>28</v>
      </c>
      <c r="I9" t="s">
        <v>161</v>
      </c>
      <c r="J9" t="s">
        <v>162</v>
      </c>
      <c r="K9" t="s">
        <v>163</v>
      </c>
      <c r="L9" s="3">
        <v>243.791743</v>
      </c>
      <c r="M9" t="s">
        <v>4928</v>
      </c>
      <c r="N9" t="s">
        <v>131</v>
      </c>
      <c r="O9">
        <v>130</v>
      </c>
      <c r="P9" t="s">
        <v>15</v>
      </c>
      <c r="Q9" t="s">
        <v>132</v>
      </c>
      <c r="R9" t="s">
        <v>164</v>
      </c>
      <c r="S9" t="s">
        <v>27</v>
      </c>
      <c r="T9" s="5">
        <v>7.3</v>
      </c>
      <c r="U9" s="5">
        <v>4410</v>
      </c>
    </row>
    <row r="10" spans="1:21" x14ac:dyDescent="0.25">
      <c r="A10" s="5">
        <v>131631</v>
      </c>
      <c r="B10" s="1">
        <v>41961</v>
      </c>
      <c r="C10" t="s">
        <v>29</v>
      </c>
      <c r="D10" s="5" t="s">
        <v>13</v>
      </c>
      <c r="E10" s="3">
        <v>125000000</v>
      </c>
      <c r="F10" s="3">
        <v>752100229</v>
      </c>
      <c r="G10" s="6">
        <f t="shared" si="0"/>
        <v>501.68018319999999</v>
      </c>
      <c r="H10" t="s">
        <v>30</v>
      </c>
      <c r="I10" t="s">
        <v>165</v>
      </c>
      <c r="J10" t="s">
        <v>166</v>
      </c>
      <c r="K10" t="s">
        <v>167</v>
      </c>
      <c r="L10" s="3">
        <v>206.22715099999999</v>
      </c>
      <c r="M10" t="s">
        <v>4929</v>
      </c>
      <c r="N10" t="s">
        <v>131</v>
      </c>
      <c r="O10">
        <v>123</v>
      </c>
      <c r="P10" t="s">
        <v>15</v>
      </c>
      <c r="Q10" t="s">
        <v>132</v>
      </c>
      <c r="R10" t="s">
        <v>168</v>
      </c>
      <c r="S10" t="s">
        <v>29</v>
      </c>
      <c r="T10" s="5">
        <v>6.6</v>
      </c>
      <c r="U10" s="5">
        <v>5584</v>
      </c>
    </row>
    <row r="11" spans="1:21" x14ac:dyDescent="0.25">
      <c r="A11" s="5">
        <v>177572</v>
      </c>
      <c r="B11" s="1">
        <v>41936</v>
      </c>
      <c r="C11" t="s">
        <v>31</v>
      </c>
      <c r="D11" s="5" t="s">
        <v>13</v>
      </c>
      <c r="E11" s="3">
        <v>165000000</v>
      </c>
      <c r="F11" s="3">
        <v>652105443</v>
      </c>
      <c r="G11" s="6">
        <f t="shared" si="0"/>
        <v>295.21541999999999</v>
      </c>
      <c r="H11" t="s">
        <v>32</v>
      </c>
      <c r="I11" t="s">
        <v>169</v>
      </c>
      <c r="J11" t="s">
        <v>170</v>
      </c>
      <c r="K11" t="s">
        <v>171</v>
      </c>
      <c r="L11" s="3">
        <v>203.73459</v>
      </c>
      <c r="M11" t="s">
        <v>4927</v>
      </c>
      <c r="N11" t="s">
        <v>131</v>
      </c>
      <c r="O11">
        <v>102</v>
      </c>
      <c r="P11" t="s">
        <v>15</v>
      </c>
      <c r="Q11" t="s">
        <v>132</v>
      </c>
      <c r="R11" t="s">
        <v>172</v>
      </c>
      <c r="S11" t="s">
        <v>31</v>
      </c>
      <c r="T11" s="5">
        <v>7.8</v>
      </c>
      <c r="U11" s="5">
        <v>6135</v>
      </c>
    </row>
    <row r="12" spans="1:21" x14ac:dyDescent="0.25">
      <c r="A12" s="5">
        <v>87101</v>
      </c>
      <c r="B12" s="1">
        <v>42178</v>
      </c>
      <c r="C12" t="s">
        <v>33</v>
      </c>
      <c r="D12" s="5" t="s">
        <v>13</v>
      </c>
      <c r="E12" s="3">
        <v>155000000</v>
      </c>
      <c r="F12" s="3">
        <v>440603537</v>
      </c>
      <c r="G12" s="6">
        <f t="shared" si="0"/>
        <v>184.26034645161292</v>
      </c>
      <c r="H12" t="s">
        <v>34</v>
      </c>
      <c r="I12" t="s">
        <v>173</v>
      </c>
      <c r="J12" t="s">
        <v>174</v>
      </c>
      <c r="K12" t="s">
        <v>175</v>
      </c>
      <c r="L12" s="3">
        <v>202.04263499999999</v>
      </c>
      <c r="M12" t="s">
        <v>4922</v>
      </c>
      <c r="N12" t="s">
        <v>131</v>
      </c>
      <c r="O12">
        <v>126</v>
      </c>
      <c r="P12" t="s">
        <v>15</v>
      </c>
      <c r="Q12" t="s">
        <v>132</v>
      </c>
      <c r="R12" t="s">
        <v>176</v>
      </c>
      <c r="S12" t="s">
        <v>33</v>
      </c>
      <c r="T12" s="5">
        <v>5.8</v>
      </c>
      <c r="U12" s="5">
        <v>3631</v>
      </c>
    </row>
    <row r="13" spans="1:21" x14ac:dyDescent="0.25">
      <c r="A13" s="5">
        <v>271110</v>
      </c>
      <c r="B13" s="1">
        <v>42487</v>
      </c>
      <c r="C13" t="s">
        <v>35</v>
      </c>
      <c r="D13" s="5" t="s">
        <v>13</v>
      </c>
      <c r="E13" s="3">
        <v>250000000</v>
      </c>
      <c r="F13" s="3">
        <v>1153304495</v>
      </c>
      <c r="G13" s="6">
        <f t="shared" si="0"/>
        <v>361.321798</v>
      </c>
      <c r="H13" t="s">
        <v>36</v>
      </c>
      <c r="I13" t="s">
        <v>177</v>
      </c>
      <c r="J13" t="s">
        <v>178</v>
      </c>
      <c r="K13" t="s">
        <v>179</v>
      </c>
      <c r="L13" s="3">
        <v>198.37239500000001</v>
      </c>
      <c r="M13" t="s">
        <v>4930</v>
      </c>
      <c r="N13" t="s">
        <v>131</v>
      </c>
      <c r="O13">
        <v>147</v>
      </c>
      <c r="P13" t="s">
        <v>37</v>
      </c>
      <c r="Q13" t="s">
        <v>132</v>
      </c>
      <c r="R13" t="s">
        <v>180</v>
      </c>
      <c r="S13" t="s">
        <v>35</v>
      </c>
      <c r="T13" s="5">
        <v>7.1</v>
      </c>
      <c r="U13" s="5">
        <v>7241</v>
      </c>
    </row>
    <row r="14" spans="1:21" x14ac:dyDescent="0.25">
      <c r="A14" s="5">
        <v>244786</v>
      </c>
      <c r="B14" s="1">
        <v>41922</v>
      </c>
      <c r="C14" t="s">
        <v>38</v>
      </c>
      <c r="D14" s="5" t="s">
        <v>13</v>
      </c>
      <c r="E14" s="3">
        <v>3300000</v>
      </c>
      <c r="F14" s="3">
        <v>13092000</v>
      </c>
      <c r="G14" s="6">
        <f t="shared" si="0"/>
        <v>296.72727272727275</v>
      </c>
      <c r="H14" t="s">
        <v>39</v>
      </c>
      <c r="I14" t="s">
        <v>181</v>
      </c>
      <c r="J14" t="s">
        <v>182</v>
      </c>
      <c r="K14" t="s">
        <v>183</v>
      </c>
      <c r="L14" s="3">
        <v>192.528841</v>
      </c>
      <c r="M14" t="s">
        <v>4931</v>
      </c>
      <c r="N14" t="s">
        <v>131</v>
      </c>
      <c r="O14">
        <v>105</v>
      </c>
      <c r="P14" t="s">
        <v>15</v>
      </c>
      <c r="Q14" t="s">
        <v>132</v>
      </c>
      <c r="R14" t="s">
        <v>184</v>
      </c>
      <c r="S14" t="s">
        <v>38</v>
      </c>
      <c r="T14" s="5">
        <v>8.3000000000000007</v>
      </c>
      <c r="U14" s="5">
        <v>4254</v>
      </c>
    </row>
    <row r="15" spans="1:21" x14ac:dyDescent="0.25">
      <c r="A15" s="5">
        <v>155</v>
      </c>
      <c r="B15" s="1">
        <v>39645</v>
      </c>
      <c r="C15" t="s">
        <v>40</v>
      </c>
      <c r="D15" s="5" t="s">
        <v>13</v>
      </c>
      <c r="E15" s="3">
        <v>185000000</v>
      </c>
      <c r="F15" s="3">
        <v>1004558444</v>
      </c>
      <c r="G15" s="6">
        <f t="shared" si="0"/>
        <v>443.00456432432435</v>
      </c>
      <c r="H15" t="s">
        <v>41</v>
      </c>
      <c r="I15" t="s">
        <v>185</v>
      </c>
      <c r="J15" t="s">
        <v>186</v>
      </c>
      <c r="K15" t="s">
        <v>187</v>
      </c>
      <c r="L15" s="3">
        <v>187.32292699999999</v>
      </c>
      <c r="M15" t="s">
        <v>4932</v>
      </c>
      <c r="N15" t="s">
        <v>146</v>
      </c>
      <c r="O15">
        <v>152</v>
      </c>
      <c r="P15" t="s">
        <v>42</v>
      </c>
      <c r="Q15" t="s">
        <v>132</v>
      </c>
      <c r="R15" t="s">
        <v>188</v>
      </c>
      <c r="S15" t="s">
        <v>40</v>
      </c>
      <c r="T15" s="5">
        <v>8.1999999999999993</v>
      </c>
      <c r="U15" s="5">
        <v>12002</v>
      </c>
    </row>
    <row r="16" spans="1:21" x14ac:dyDescent="0.25">
      <c r="A16" s="5">
        <v>286217</v>
      </c>
      <c r="B16" s="1">
        <v>42277</v>
      </c>
      <c r="C16" t="s">
        <v>43</v>
      </c>
      <c r="D16" s="5" t="s">
        <v>13</v>
      </c>
      <c r="E16" s="3">
        <v>108000000</v>
      </c>
      <c r="F16" s="3">
        <v>630161890</v>
      </c>
      <c r="G16" s="6">
        <f t="shared" si="0"/>
        <v>483.48323148148148</v>
      </c>
      <c r="H16" t="s">
        <v>44</v>
      </c>
      <c r="I16" t="s">
        <v>189</v>
      </c>
      <c r="J16" t="s">
        <v>190</v>
      </c>
      <c r="K16" t="s">
        <v>191</v>
      </c>
      <c r="L16" s="3">
        <v>167.93287000000001</v>
      </c>
      <c r="M16" t="s">
        <v>4923</v>
      </c>
      <c r="N16" t="s">
        <v>131</v>
      </c>
      <c r="O16">
        <v>141</v>
      </c>
      <c r="P16" t="s">
        <v>42</v>
      </c>
      <c r="Q16" t="s">
        <v>132</v>
      </c>
      <c r="R16" t="s">
        <v>192</v>
      </c>
      <c r="S16" t="s">
        <v>43</v>
      </c>
      <c r="T16" s="5">
        <v>7.6</v>
      </c>
      <c r="U16" s="5">
        <v>7268</v>
      </c>
    </row>
    <row r="17" spans="1:21" x14ac:dyDescent="0.25">
      <c r="A17" s="5">
        <v>27205</v>
      </c>
      <c r="B17" s="1">
        <v>40373</v>
      </c>
      <c r="C17" t="s">
        <v>45</v>
      </c>
      <c r="D17" s="5" t="s">
        <v>13</v>
      </c>
      <c r="E17" s="3">
        <v>160000000</v>
      </c>
      <c r="F17" s="3">
        <v>825532764</v>
      </c>
      <c r="G17" s="6">
        <f t="shared" si="0"/>
        <v>415.95797750000003</v>
      </c>
      <c r="H17" t="s">
        <v>46</v>
      </c>
      <c r="I17" t="s">
        <v>193</v>
      </c>
      <c r="J17" t="s">
        <v>194</v>
      </c>
      <c r="K17" t="s">
        <v>195</v>
      </c>
      <c r="L17" s="3">
        <v>167.58371</v>
      </c>
      <c r="M17" t="s">
        <v>4933</v>
      </c>
      <c r="N17" t="s">
        <v>146</v>
      </c>
      <c r="O17">
        <v>148</v>
      </c>
      <c r="P17" t="s">
        <v>47</v>
      </c>
      <c r="Q17" t="s">
        <v>132</v>
      </c>
      <c r="R17" t="s">
        <v>196</v>
      </c>
      <c r="S17" t="s">
        <v>45</v>
      </c>
      <c r="T17" s="5">
        <v>8.1</v>
      </c>
      <c r="U17" s="5">
        <v>13752</v>
      </c>
    </row>
    <row r="18" spans="1:21" x14ac:dyDescent="0.25">
      <c r="A18" s="5">
        <v>109445</v>
      </c>
      <c r="B18" s="1">
        <v>41605</v>
      </c>
      <c r="C18" t="s">
        <v>48</v>
      </c>
      <c r="D18" s="5" t="s">
        <v>13</v>
      </c>
      <c r="E18" s="3">
        <v>150000000</v>
      </c>
      <c r="F18" s="3">
        <v>1274219009</v>
      </c>
      <c r="G18" s="6">
        <f t="shared" si="0"/>
        <v>749.47933933333331</v>
      </c>
      <c r="H18" t="s">
        <v>49</v>
      </c>
      <c r="I18" t="s">
        <v>197</v>
      </c>
      <c r="J18" t="s">
        <v>198</v>
      </c>
      <c r="K18" t="s">
        <v>199</v>
      </c>
      <c r="L18" s="3">
        <v>165.12536600000001</v>
      </c>
      <c r="M18" t="s">
        <v>4927</v>
      </c>
      <c r="N18" t="s">
        <v>131</v>
      </c>
      <c r="O18">
        <v>102</v>
      </c>
      <c r="P18" t="s">
        <v>15</v>
      </c>
      <c r="Q18" t="s">
        <v>132</v>
      </c>
      <c r="R18" t="s">
        <v>200</v>
      </c>
      <c r="S18" t="s">
        <v>48</v>
      </c>
      <c r="T18" s="5">
        <v>7.3</v>
      </c>
      <c r="U18" s="5">
        <v>5295</v>
      </c>
    </row>
    <row r="19" spans="1:21" x14ac:dyDescent="0.25">
      <c r="A19" s="5">
        <v>209112</v>
      </c>
      <c r="B19" s="1">
        <v>42452</v>
      </c>
      <c r="C19" t="s">
        <v>50</v>
      </c>
      <c r="D19" s="5" t="s">
        <v>13</v>
      </c>
      <c r="E19" s="3">
        <v>250000000</v>
      </c>
      <c r="F19" s="3">
        <v>873260194</v>
      </c>
      <c r="G19" s="6">
        <f t="shared" si="0"/>
        <v>249.3040776</v>
      </c>
      <c r="H19" t="s">
        <v>51</v>
      </c>
      <c r="I19" t="s">
        <v>201</v>
      </c>
      <c r="J19" t="s">
        <v>202</v>
      </c>
      <c r="K19" t="s">
        <v>203</v>
      </c>
      <c r="L19" s="3">
        <v>155.79045199999999</v>
      </c>
      <c r="M19" t="s">
        <v>4932</v>
      </c>
      <c r="N19" t="s">
        <v>131</v>
      </c>
      <c r="O19">
        <v>151</v>
      </c>
      <c r="P19" t="s">
        <v>15</v>
      </c>
      <c r="Q19" t="s">
        <v>132</v>
      </c>
      <c r="R19" t="s">
        <v>204</v>
      </c>
      <c r="S19" t="s">
        <v>50</v>
      </c>
      <c r="T19" s="5">
        <v>5.7</v>
      </c>
      <c r="U19" s="5">
        <v>7004</v>
      </c>
    </row>
    <row r="20" spans="1:21" s="7" customFormat="1" x14ac:dyDescent="0.25">
      <c r="A20" s="8">
        <v>19995</v>
      </c>
      <c r="B20" s="12">
        <v>40157</v>
      </c>
      <c r="C20" s="7" t="s">
        <v>52</v>
      </c>
      <c r="D20" s="8" t="s">
        <v>13</v>
      </c>
      <c r="E20" s="11">
        <v>237000000</v>
      </c>
      <c r="F20" s="11">
        <v>2787965087</v>
      </c>
      <c r="G20" s="13">
        <f t="shared" si="0"/>
        <v>1076.3565767932489</v>
      </c>
      <c r="H20" s="7" t="s">
        <v>53</v>
      </c>
      <c r="I20" s="7" t="s">
        <v>205</v>
      </c>
      <c r="J20" s="7" t="s">
        <v>206</v>
      </c>
      <c r="K20" s="7" t="s">
        <v>207</v>
      </c>
      <c r="L20" s="11">
        <v>150.437577</v>
      </c>
      <c r="M20" t="s">
        <v>4934</v>
      </c>
      <c r="N20" s="7" t="s">
        <v>208</v>
      </c>
      <c r="O20" s="7">
        <v>162</v>
      </c>
      <c r="P20" s="7" t="s">
        <v>54</v>
      </c>
      <c r="Q20" s="7" t="s">
        <v>132</v>
      </c>
      <c r="R20" s="7" t="s">
        <v>209</v>
      </c>
      <c r="S20" s="7" t="s">
        <v>52</v>
      </c>
      <c r="T20" s="8">
        <v>7.2</v>
      </c>
      <c r="U20" s="8">
        <v>11800</v>
      </c>
    </row>
    <row r="21" spans="1:21" x14ac:dyDescent="0.25">
      <c r="A21" s="5">
        <v>550</v>
      </c>
      <c r="B21" s="1">
        <v>36448</v>
      </c>
      <c r="C21" t="s">
        <v>55</v>
      </c>
      <c r="D21" s="5" t="s">
        <v>13</v>
      </c>
      <c r="E21" s="3">
        <v>63000000</v>
      </c>
      <c r="F21" s="3">
        <v>100853753</v>
      </c>
      <c r="G21" s="6">
        <f t="shared" si="0"/>
        <v>60.085322222222224</v>
      </c>
      <c r="H21" t="s">
        <v>39</v>
      </c>
      <c r="I21" t="s">
        <v>210</v>
      </c>
      <c r="J21" t="s">
        <v>211</v>
      </c>
      <c r="K21" t="s">
        <v>212</v>
      </c>
      <c r="L21" s="3">
        <v>146.75739100000001</v>
      </c>
      <c r="M21" t="s">
        <v>4935</v>
      </c>
      <c r="N21" t="s">
        <v>213</v>
      </c>
      <c r="O21">
        <v>139</v>
      </c>
      <c r="P21" t="s">
        <v>15</v>
      </c>
      <c r="Q21" t="s">
        <v>132</v>
      </c>
      <c r="R21" t="s">
        <v>214</v>
      </c>
      <c r="S21" t="s">
        <v>55</v>
      </c>
      <c r="T21" s="5">
        <v>8.3000000000000007</v>
      </c>
      <c r="U21" s="5">
        <v>9413</v>
      </c>
    </row>
    <row r="22" spans="1:21" x14ac:dyDescent="0.25">
      <c r="A22" s="5">
        <v>58</v>
      </c>
      <c r="B22" s="1">
        <v>38888</v>
      </c>
      <c r="C22" t="s">
        <v>56</v>
      </c>
      <c r="D22" s="5" t="s">
        <v>13</v>
      </c>
      <c r="E22" s="3">
        <v>200000000</v>
      </c>
      <c r="F22" s="3">
        <v>1065659812</v>
      </c>
      <c r="G22" s="6">
        <f t="shared" si="0"/>
        <v>432.82990599999999</v>
      </c>
      <c r="H22" t="s">
        <v>26</v>
      </c>
      <c r="I22" t="s">
        <v>215</v>
      </c>
      <c r="J22" t="s">
        <v>216</v>
      </c>
      <c r="K22" t="s">
        <v>217</v>
      </c>
      <c r="L22" s="3">
        <v>145.84737899999999</v>
      </c>
      <c r="M22" t="s">
        <v>4927</v>
      </c>
      <c r="N22" t="s">
        <v>218</v>
      </c>
      <c r="O22">
        <v>151</v>
      </c>
      <c r="P22" t="s">
        <v>57</v>
      </c>
      <c r="Q22" t="s">
        <v>132</v>
      </c>
      <c r="R22" t="s">
        <v>219</v>
      </c>
      <c r="S22" t="s">
        <v>56</v>
      </c>
      <c r="T22" s="5">
        <v>7</v>
      </c>
      <c r="U22" s="5">
        <v>5246</v>
      </c>
    </row>
    <row r="23" spans="1:21" x14ac:dyDescent="0.25">
      <c r="A23" s="5">
        <v>205596</v>
      </c>
      <c r="B23" s="1">
        <v>41957</v>
      </c>
      <c r="C23" t="s">
        <v>58</v>
      </c>
      <c r="D23" s="5" t="s">
        <v>13</v>
      </c>
      <c r="E23" s="3">
        <v>14000000</v>
      </c>
      <c r="F23" s="3">
        <v>233555708</v>
      </c>
      <c r="G23" s="6">
        <f t="shared" si="0"/>
        <v>1568.2550571428571</v>
      </c>
      <c r="H23" t="s">
        <v>59</v>
      </c>
      <c r="I23" t="s">
        <v>220</v>
      </c>
      <c r="J23" t="s">
        <v>221</v>
      </c>
      <c r="K23" t="s">
        <v>222</v>
      </c>
      <c r="L23" s="3">
        <v>145.36459099999999</v>
      </c>
      <c r="M23" t="s">
        <v>4936</v>
      </c>
      <c r="N23" t="s">
        <v>223</v>
      </c>
      <c r="O23">
        <v>113</v>
      </c>
      <c r="P23" t="s">
        <v>15</v>
      </c>
      <c r="Q23" t="s">
        <v>132</v>
      </c>
      <c r="R23" t="s">
        <v>224</v>
      </c>
      <c r="S23" t="s">
        <v>58</v>
      </c>
      <c r="T23" s="5">
        <v>8</v>
      </c>
      <c r="U23" s="5">
        <v>5723</v>
      </c>
    </row>
    <row r="24" spans="1:21" x14ac:dyDescent="0.25">
      <c r="A24" s="5">
        <v>24428</v>
      </c>
      <c r="B24" s="1">
        <v>41024</v>
      </c>
      <c r="C24" t="s">
        <v>60</v>
      </c>
      <c r="D24" s="5" t="s">
        <v>13</v>
      </c>
      <c r="E24" s="3">
        <v>220000000</v>
      </c>
      <c r="F24" s="3">
        <v>1519557910</v>
      </c>
      <c r="G24" s="6">
        <f t="shared" si="0"/>
        <v>590.70814090909096</v>
      </c>
      <c r="H24" t="s">
        <v>61</v>
      </c>
      <c r="I24" t="s">
        <v>225</v>
      </c>
      <c r="J24" t="s">
        <v>226</v>
      </c>
      <c r="K24" t="s">
        <v>227</v>
      </c>
      <c r="L24" s="3">
        <v>144.448633</v>
      </c>
      <c r="M24" t="s">
        <v>4922</v>
      </c>
      <c r="N24" t="s">
        <v>131</v>
      </c>
      <c r="O24">
        <v>143</v>
      </c>
      <c r="P24" t="s">
        <v>15</v>
      </c>
      <c r="Q24" t="s">
        <v>132</v>
      </c>
      <c r="R24" t="s">
        <v>228</v>
      </c>
      <c r="S24" t="s">
        <v>60</v>
      </c>
      <c r="T24" s="5">
        <v>7.4</v>
      </c>
      <c r="U24" s="5">
        <v>11776</v>
      </c>
    </row>
    <row r="25" spans="1:21" x14ac:dyDescent="0.25">
      <c r="A25" s="5">
        <v>238</v>
      </c>
      <c r="B25" s="1">
        <v>26372</v>
      </c>
      <c r="C25" t="s">
        <v>62</v>
      </c>
      <c r="D25" s="5" t="s">
        <v>13</v>
      </c>
      <c r="E25" s="3">
        <v>6000000</v>
      </c>
      <c r="F25" s="3">
        <v>245066411</v>
      </c>
      <c r="G25" s="6">
        <f t="shared" si="0"/>
        <v>3984.4401833333336</v>
      </c>
      <c r="H25" t="s">
        <v>63</v>
      </c>
      <c r="I25" t="s">
        <v>229</v>
      </c>
      <c r="J25" t="s">
        <v>230</v>
      </c>
      <c r="K25" t="s">
        <v>231</v>
      </c>
      <c r="L25" s="3">
        <v>143.65969799999999</v>
      </c>
      <c r="M25" t="s">
        <v>4922</v>
      </c>
      <c r="N25" t="s">
        <v>131</v>
      </c>
      <c r="O25">
        <v>175</v>
      </c>
      <c r="P25" t="s">
        <v>64</v>
      </c>
      <c r="Q25" t="s">
        <v>132</v>
      </c>
      <c r="R25" t="s">
        <v>232</v>
      </c>
      <c r="S25" t="s">
        <v>62</v>
      </c>
      <c r="T25" s="5">
        <v>8.4</v>
      </c>
      <c r="U25" s="5">
        <v>5893</v>
      </c>
    </row>
    <row r="26" spans="1:21" x14ac:dyDescent="0.25">
      <c r="A26" s="5">
        <v>98566</v>
      </c>
      <c r="B26" s="1">
        <v>41858</v>
      </c>
      <c r="C26" t="s">
        <v>65</v>
      </c>
      <c r="D26" s="5" t="s">
        <v>13</v>
      </c>
      <c r="E26" s="3">
        <v>125000000</v>
      </c>
      <c r="F26" s="3">
        <v>477200000</v>
      </c>
      <c r="G26" s="6">
        <f t="shared" si="0"/>
        <v>281.76</v>
      </c>
      <c r="H26" t="s">
        <v>66</v>
      </c>
      <c r="I26" t="s">
        <v>233</v>
      </c>
      <c r="J26" t="s">
        <v>234</v>
      </c>
      <c r="K26" t="s">
        <v>235</v>
      </c>
      <c r="L26" s="3">
        <v>143.35037600000001</v>
      </c>
      <c r="M26" t="s">
        <v>4922</v>
      </c>
      <c r="N26" t="s">
        <v>131</v>
      </c>
      <c r="O26">
        <v>101</v>
      </c>
      <c r="P26" t="s">
        <v>15</v>
      </c>
      <c r="Q26" t="s">
        <v>132</v>
      </c>
      <c r="R26" t="s">
        <v>236</v>
      </c>
      <c r="S26" t="s">
        <v>65</v>
      </c>
      <c r="T26" s="5">
        <v>5.8</v>
      </c>
      <c r="U26" s="5">
        <v>2636</v>
      </c>
    </row>
    <row r="27" spans="1:21" x14ac:dyDescent="0.25">
      <c r="A27" s="5">
        <v>210577</v>
      </c>
      <c r="B27" s="1">
        <v>41913</v>
      </c>
      <c r="C27" t="s">
        <v>67</v>
      </c>
      <c r="D27" s="5" t="s">
        <v>13</v>
      </c>
      <c r="E27" s="3">
        <v>61000000</v>
      </c>
      <c r="F27" s="3">
        <v>369330363</v>
      </c>
      <c r="G27" s="6">
        <f t="shared" si="0"/>
        <v>505.45961147540987</v>
      </c>
      <c r="H27" t="s">
        <v>68</v>
      </c>
      <c r="I27" t="s">
        <v>237</v>
      </c>
      <c r="J27" t="s">
        <v>238</v>
      </c>
      <c r="K27" t="s">
        <v>239</v>
      </c>
      <c r="L27" s="3">
        <v>143.04154299999999</v>
      </c>
      <c r="M27" t="s">
        <v>4923</v>
      </c>
      <c r="N27" t="s">
        <v>131</v>
      </c>
      <c r="O27">
        <v>145</v>
      </c>
      <c r="P27" t="s">
        <v>15</v>
      </c>
      <c r="Q27" t="s">
        <v>132</v>
      </c>
      <c r="R27" t="s">
        <v>240</v>
      </c>
      <c r="S27" t="s">
        <v>67</v>
      </c>
      <c r="T27" s="5">
        <v>7.9</v>
      </c>
      <c r="U27" s="5">
        <v>5862</v>
      </c>
    </row>
    <row r="28" spans="1:21" x14ac:dyDescent="0.25">
      <c r="A28" s="5">
        <v>257344</v>
      </c>
      <c r="B28" s="1">
        <v>42201</v>
      </c>
      <c r="C28" t="s">
        <v>69</v>
      </c>
      <c r="D28" s="5" t="s">
        <v>13</v>
      </c>
      <c r="E28" s="3">
        <v>88000000</v>
      </c>
      <c r="F28" s="3">
        <v>243637091</v>
      </c>
      <c r="G28" s="6">
        <f t="shared" si="0"/>
        <v>176.8603306818182</v>
      </c>
      <c r="H28" t="s">
        <v>70</v>
      </c>
      <c r="I28" t="s">
        <v>241</v>
      </c>
      <c r="J28" t="s">
        <v>242</v>
      </c>
      <c r="K28" t="s">
        <v>243</v>
      </c>
      <c r="L28" s="3">
        <v>140.84949499999999</v>
      </c>
      <c r="M28" t="s">
        <v>4937</v>
      </c>
      <c r="N28" t="s">
        <v>131</v>
      </c>
      <c r="O28">
        <v>105</v>
      </c>
      <c r="P28" t="s">
        <v>15</v>
      </c>
      <c r="Q28" t="s">
        <v>132</v>
      </c>
      <c r="R28" t="s">
        <v>244</v>
      </c>
      <c r="S28" t="s">
        <v>69</v>
      </c>
      <c r="T28" s="5">
        <v>5.6</v>
      </c>
      <c r="U28" s="5">
        <v>2513</v>
      </c>
    </row>
    <row r="29" spans="1:21" x14ac:dyDescent="0.25">
      <c r="A29" s="5">
        <v>228150</v>
      </c>
      <c r="B29" s="1">
        <v>41927</v>
      </c>
      <c r="C29" t="s">
        <v>71</v>
      </c>
      <c r="D29" s="5" t="s">
        <v>13</v>
      </c>
      <c r="E29" s="3">
        <v>68000000</v>
      </c>
      <c r="F29" s="3">
        <v>211817906</v>
      </c>
      <c r="G29" s="6">
        <f t="shared" si="0"/>
        <v>211.49692058823527</v>
      </c>
      <c r="H29" t="s">
        <v>72</v>
      </c>
      <c r="J29" t="s">
        <v>245</v>
      </c>
      <c r="K29" t="s">
        <v>246</v>
      </c>
      <c r="L29" s="3">
        <v>139.575085</v>
      </c>
      <c r="M29" t="s">
        <v>4937</v>
      </c>
      <c r="N29" t="s">
        <v>247</v>
      </c>
      <c r="O29">
        <v>135</v>
      </c>
      <c r="P29" t="s">
        <v>15</v>
      </c>
      <c r="Q29" t="s">
        <v>132</v>
      </c>
      <c r="R29" t="s">
        <v>248</v>
      </c>
      <c r="S29" t="s">
        <v>71</v>
      </c>
      <c r="T29" s="5">
        <v>7.4</v>
      </c>
      <c r="U29" s="5">
        <v>3946</v>
      </c>
    </row>
    <row r="30" spans="1:21" x14ac:dyDescent="0.25">
      <c r="A30" s="5">
        <v>246655</v>
      </c>
      <c r="B30" s="1">
        <v>42508</v>
      </c>
      <c r="C30" t="s">
        <v>73</v>
      </c>
      <c r="D30" s="5" t="s">
        <v>13</v>
      </c>
      <c r="E30" s="3">
        <v>178000000</v>
      </c>
      <c r="F30" s="3">
        <v>543934787</v>
      </c>
      <c r="G30" s="6">
        <f t="shared" si="0"/>
        <v>205.58134101123596</v>
      </c>
      <c r="H30" t="s">
        <v>74</v>
      </c>
      <c r="I30" t="s">
        <v>249</v>
      </c>
      <c r="J30" t="s">
        <v>250</v>
      </c>
      <c r="K30" t="s">
        <v>251</v>
      </c>
      <c r="L30" s="3">
        <v>139.272042</v>
      </c>
      <c r="M30" t="s">
        <v>4923</v>
      </c>
      <c r="N30" t="s">
        <v>131</v>
      </c>
      <c r="O30">
        <v>144</v>
      </c>
      <c r="P30" t="s">
        <v>15</v>
      </c>
      <c r="Q30" t="s">
        <v>132</v>
      </c>
      <c r="R30" t="s">
        <v>252</v>
      </c>
      <c r="S30" t="s">
        <v>73</v>
      </c>
      <c r="T30" s="5">
        <v>6.4</v>
      </c>
      <c r="U30" s="5">
        <v>4721</v>
      </c>
    </row>
    <row r="31" spans="1:21" x14ac:dyDescent="0.25">
      <c r="A31" s="5">
        <v>285</v>
      </c>
      <c r="B31" s="1">
        <v>39221</v>
      </c>
      <c r="C31" t="s">
        <v>75</v>
      </c>
      <c r="D31" s="5" t="s">
        <v>13</v>
      </c>
      <c r="E31" s="3">
        <v>300000000</v>
      </c>
      <c r="F31" s="3">
        <v>961000000</v>
      </c>
      <c r="G31" s="6">
        <f t="shared" si="0"/>
        <v>220.33333333333331</v>
      </c>
      <c r="H31" t="s">
        <v>26</v>
      </c>
      <c r="I31" t="s">
        <v>215</v>
      </c>
      <c r="J31" t="s">
        <v>253</v>
      </c>
      <c r="K31" t="s">
        <v>254</v>
      </c>
      <c r="L31" s="3">
        <v>139.082615</v>
      </c>
      <c r="M31" t="s">
        <v>4927</v>
      </c>
      <c r="N31" t="s">
        <v>131</v>
      </c>
      <c r="O31">
        <v>169</v>
      </c>
      <c r="P31" t="s">
        <v>15</v>
      </c>
      <c r="Q31" t="s">
        <v>132</v>
      </c>
      <c r="R31" t="s">
        <v>255</v>
      </c>
      <c r="S31" t="s">
        <v>75</v>
      </c>
      <c r="T31" s="5">
        <v>6.9</v>
      </c>
      <c r="U31" s="5">
        <v>4500</v>
      </c>
    </row>
    <row r="32" spans="1:21" x14ac:dyDescent="0.25">
      <c r="A32" s="5">
        <v>61791</v>
      </c>
      <c r="B32" s="1">
        <v>40758</v>
      </c>
      <c r="C32" t="s">
        <v>76</v>
      </c>
      <c r="D32" s="5" t="s">
        <v>13</v>
      </c>
      <c r="E32" s="3">
        <v>93000000</v>
      </c>
      <c r="F32" s="3">
        <v>482860185</v>
      </c>
      <c r="G32" s="6">
        <f t="shared" si="0"/>
        <v>419.20450000000005</v>
      </c>
      <c r="H32" t="s">
        <v>77</v>
      </c>
      <c r="I32" t="s">
        <v>256</v>
      </c>
      <c r="J32" t="s">
        <v>257</v>
      </c>
      <c r="K32" t="s">
        <v>258</v>
      </c>
      <c r="L32" s="3">
        <v>138.43316799999999</v>
      </c>
      <c r="M32" t="s">
        <v>4934</v>
      </c>
      <c r="N32" t="s">
        <v>131</v>
      </c>
      <c r="O32">
        <v>105</v>
      </c>
      <c r="P32" t="s">
        <v>15</v>
      </c>
      <c r="Q32" t="s">
        <v>132</v>
      </c>
      <c r="R32" t="s">
        <v>259</v>
      </c>
      <c r="S32" t="s">
        <v>76</v>
      </c>
      <c r="T32" s="5">
        <v>7</v>
      </c>
      <c r="U32" s="5">
        <v>4347</v>
      </c>
    </row>
    <row r="33" spans="1:21" x14ac:dyDescent="0.25">
      <c r="A33" s="5">
        <v>13</v>
      </c>
      <c r="B33" s="1">
        <v>34521</v>
      </c>
      <c r="C33" t="s">
        <v>78</v>
      </c>
      <c r="D33" s="5" t="s">
        <v>13</v>
      </c>
      <c r="E33" s="3">
        <v>55000000</v>
      </c>
      <c r="F33" s="3">
        <v>677945399</v>
      </c>
      <c r="G33" s="6">
        <f t="shared" si="0"/>
        <v>1132.6279981818182</v>
      </c>
      <c r="H33" t="s">
        <v>79</v>
      </c>
      <c r="J33" t="s">
        <v>260</v>
      </c>
      <c r="K33" t="s">
        <v>261</v>
      </c>
      <c r="L33" s="3">
        <v>138.133331</v>
      </c>
      <c r="M33" t="s">
        <v>4922</v>
      </c>
      <c r="N33" t="s">
        <v>131</v>
      </c>
      <c r="O33">
        <v>142</v>
      </c>
      <c r="P33" t="s">
        <v>15</v>
      </c>
      <c r="Q33" t="s">
        <v>132</v>
      </c>
      <c r="R33" t="s">
        <v>262</v>
      </c>
      <c r="S33" t="s">
        <v>78</v>
      </c>
      <c r="T33" s="5">
        <v>8.1999999999999993</v>
      </c>
      <c r="U33" s="5">
        <v>7927</v>
      </c>
    </row>
    <row r="34" spans="1:21" x14ac:dyDescent="0.25">
      <c r="A34" s="5">
        <v>120</v>
      </c>
      <c r="B34" s="1">
        <v>37243</v>
      </c>
      <c r="C34" t="s">
        <v>80</v>
      </c>
      <c r="D34" s="5" t="s">
        <v>13</v>
      </c>
      <c r="E34" s="3">
        <v>93000000</v>
      </c>
      <c r="F34" s="3">
        <v>871368364</v>
      </c>
      <c r="G34" s="6">
        <f t="shared" si="0"/>
        <v>836.95523010752686</v>
      </c>
      <c r="H34" t="s">
        <v>26</v>
      </c>
      <c r="I34" t="s">
        <v>263</v>
      </c>
      <c r="J34" t="s">
        <v>264</v>
      </c>
      <c r="K34" t="s">
        <v>265</v>
      </c>
      <c r="L34" s="3">
        <v>138.049577</v>
      </c>
      <c r="M34" t="s">
        <v>4938</v>
      </c>
      <c r="N34" t="s">
        <v>266</v>
      </c>
      <c r="O34">
        <v>178</v>
      </c>
      <c r="P34" t="s">
        <v>15</v>
      </c>
      <c r="Q34" t="s">
        <v>132</v>
      </c>
      <c r="R34" t="s">
        <v>267</v>
      </c>
      <c r="S34" t="s">
        <v>80</v>
      </c>
      <c r="T34" s="5">
        <v>8</v>
      </c>
      <c r="U34" s="5">
        <v>8705</v>
      </c>
    </row>
    <row r="35" spans="1:21" x14ac:dyDescent="0.25">
      <c r="A35" s="5">
        <v>93456</v>
      </c>
      <c r="B35" s="1">
        <v>41450</v>
      </c>
      <c r="C35" t="s">
        <v>81</v>
      </c>
      <c r="D35" s="5" t="s">
        <v>13</v>
      </c>
      <c r="E35" s="3">
        <v>76000000</v>
      </c>
      <c r="F35" s="3">
        <v>970761885</v>
      </c>
      <c r="G35" s="6">
        <f t="shared" si="0"/>
        <v>1177.318269736842</v>
      </c>
      <c r="H35" t="s">
        <v>82</v>
      </c>
      <c r="I35" t="s">
        <v>268</v>
      </c>
      <c r="J35" t="s">
        <v>269</v>
      </c>
      <c r="K35" t="s">
        <v>270</v>
      </c>
      <c r="L35" s="3">
        <v>136.88670400000001</v>
      </c>
      <c r="M35" t="s">
        <v>4921</v>
      </c>
      <c r="N35" t="s">
        <v>131</v>
      </c>
      <c r="O35">
        <v>98</v>
      </c>
      <c r="P35" t="s">
        <v>15</v>
      </c>
      <c r="Q35" t="s">
        <v>132</v>
      </c>
      <c r="R35" t="s">
        <v>271</v>
      </c>
      <c r="S35" t="s">
        <v>81</v>
      </c>
      <c r="T35" s="5">
        <v>7</v>
      </c>
      <c r="U35" s="5">
        <v>4637</v>
      </c>
    </row>
    <row r="36" spans="1:21" s="7" customFormat="1" x14ac:dyDescent="0.25">
      <c r="A36" s="8">
        <v>278</v>
      </c>
      <c r="B36" s="12">
        <v>34600</v>
      </c>
      <c r="C36" s="7" t="s">
        <v>83</v>
      </c>
      <c r="D36" s="8" t="s">
        <v>13</v>
      </c>
      <c r="E36" s="11">
        <v>25000000</v>
      </c>
      <c r="F36" s="11">
        <v>28341469</v>
      </c>
      <c r="G36" s="13">
        <f t="shared" si="0"/>
        <v>13.365875999999998</v>
      </c>
      <c r="H36" s="7" t="s">
        <v>63</v>
      </c>
      <c r="J36" s="7" t="s">
        <v>272</v>
      </c>
      <c r="K36" s="7" t="s">
        <v>273</v>
      </c>
      <c r="L36" s="11">
        <v>136.74772899999999</v>
      </c>
      <c r="M36" t="s">
        <v>4939</v>
      </c>
      <c r="N36" s="7" t="s">
        <v>131</v>
      </c>
      <c r="O36" s="7">
        <v>142</v>
      </c>
      <c r="P36" s="7" t="s">
        <v>15</v>
      </c>
      <c r="Q36" s="7" t="s">
        <v>132</v>
      </c>
      <c r="R36" s="7" t="s">
        <v>274</v>
      </c>
      <c r="S36" s="7" t="s">
        <v>83</v>
      </c>
      <c r="T36" s="8">
        <v>8.5</v>
      </c>
      <c r="U36" s="8">
        <v>8205</v>
      </c>
    </row>
    <row r="37" spans="1:21" x14ac:dyDescent="0.25">
      <c r="A37" s="5">
        <v>1865</v>
      </c>
      <c r="B37" s="1">
        <v>40677</v>
      </c>
      <c r="C37" t="s">
        <v>84</v>
      </c>
      <c r="D37" s="5" t="s">
        <v>13</v>
      </c>
      <c r="E37" s="3">
        <v>380000000</v>
      </c>
      <c r="F37" s="3">
        <v>1045713802</v>
      </c>
      <c r="G37" s="6">
        <f t="shared" si="0"/>
        <v>175.18784263157895</v>
      </c>
      <c r="H37" t="s">
        <v>85</v>
      </c>
      <c r="I37" t="s">
        <v>275</v>
      </c>
      <c r="J37" t="s">
        <v>276</v>
      </c>
      <c r="K37" t="s">
        <v>277</v>
      </c>
      <c r="L37" s="3">
        <v>135.41385600000001</v>
      </c>
      <c r="M37" t="s">
        <v>4927</v>
      </c>
      <c r="N37" t="s">
        <v>131</v>
      </c>
      <c r="O37">
        <v>136</v>
      </c>
      <c r="P37" t="s">
        <v>54</v>
      </c>
      <c r="Q37" t="s">
        <v>132</v>
      </c>
      <c r="R37" t="s">
        <v>278</v>
      </c>
      <c r="S37" t="s">
        <v>84</v>
      </c>
      <c r="T37" s="5">
        <v>6.4</v>
      </c>
      <c r="U37" s="5">
        <v>4948</v>
      </c>
    </row>
    <row r="38" spans="1:21" x14ac:dyDescent="0.25">
      <c r="A38" s="5">
        <v>99861</v>
      </c>
      <c r="B38" s="1">
        <v>42116</v>
      </c>
      <c r="C38" t="s">
        <v>86</v>
      </c>
      <c r="D38" s="5" t="s">
        <v>13</v>
      </c>
      <c r="E38" s="3">
        <v>280000000</v>
      </c>
      <c r="F38" s="3">
        <v>1405403694</v>
      </c>
      <c r="G38" s="6">
        <f t="shared" si="0"/>
        <v>401.9298907142857</v>
      </c>
      <c r="H38" t="s">
        <v>87</v>
      </c>
      <c r="I38" t="s">
        <v>279</v>
      </c>
      <c r="J38" t="s">
        <v>280</v>
      </c>
      <c r="K38" t="s">
        <v>281</v>
      </c>
      <c r="L38" s="3">
        <v>134.27922899999999</v>
      </c>
      <c r="M38" t="s">
        <v>4924</v>
      </c>
      <c r="N38" t="s">
        <v>131</v>
      </c>
      <c r="O38">
        <v>141</v>
      </c>
      <c r="P38" t="s">
        <v>15</v>
      </c>
      <c r="Q38" t="s">
        <v>132</v>
      </c>
      <c r="R38" t="s">
        <v>282</v>
      </c>
      <c r="S38" t="s">
        <v>86</v>
      </c>
      <c r="T38" s="5">
        <v>7.3</v>
      </c>
      <c r="U38" s="5">
        <v>6767</v>
      </c>
    </row>
    <row r="39" spans="1:21" x14ac:dyDescent="0.25">
      <c r="A39" s="5">
        <v>672</v>
      </c>
      <c r="B39" s="1">
        <v>37573</v>
      </c>
      <c r="C39" t="s">
        <v>88</v>
      </c>
      <c r="D39" s="5" t="s">
        <v>13</v>
      </c>
      <c r="E39" s="3">
        <v>100000000</v>
      </c>
      <c r="F39" s="3">
        <v>876688482</v>
      </c>
      <c r="G39" s="6">
        <f t="shared" si="0"/>
        <v>776.68848199999991</v>
      </c>
      <c r="H39" t="s">
        <v>89</v>
      </c>
      <c r="J39" t="s">
        <v>283</v>
      </c>
      <c r="K39" t="s">
        <v>284</v>
      </c>
      <c r="L39" s="3">
        <v>132.39773700000001</v>
      </c>
      <c r="M39" t="s">
        <v>4940</v>
      </c>
      <c r="N39" t="s">
        <v>285</v>
      </c>
      <c r="O39">
        <v>161</v>
      </c>
      <c r="P39" t="s">
        <v>15</v>
      </c>
      <c r="Q39" t="s">
        <v>132</v>
      </c>
      <c r="R39" t="s">
        <v>286</v>
      </c>
      <c r="S39" t="s">
        <v>88</v>
      </c>
      <c r="T39" s="5">
        <v>7.4</v>
      </c>
      <c r="U39" s="5">
        <v>5815</v>
      </c>
    </row>
    <row r="40" spans="1:21" x14ac:dyDescent="0.25">
      <c r="A40" s="5">
        <v>198663</v>
      </c>
      <c r="B40" s="1">
        <v>41892</v>
      </c>
      <c r="C40" t="s">
        <v>90</v>
      </c>
      <c r="D40" s="5" t="s">
        <v>13</v>
      </c>
      <c r="E40" s="3">
        <v>34000000</v>
      </c>
      <c r="F40" s="3">
        <v>348319861</v>
      </c>
      <c r="G40" s="6">
        <f t="shared" si="0"/>
        <v>924.47017941176478</v>
      </c>
      <c r="H40" t="s">
        <v>91</v>
      </c>
      <c r="I40" t="s">
        <v>287</v>
      </c>
      <c r="J40" t="s">
        <v>288</v>
      </c>
      <c r="K40" t="s">
        <v>289</v>
      </c>
      <c r="L40" s="3">
        <v>131.815575</v>
      </c>
      <c r="M40" t="s">
        <v>4928</v>
      </c>
      <c r="N40" t="s">
        <v>131</v>
      </c>
      <c r="O40">
        <v>113</v>
      </c>
      <c r="P40" t="s">
        <v>15</v>
      </c>
      <c r="Q40" t="s">
        <v>132</v>
      </c>
      <c r="R40" t="s">
        <v>290</v>
      </c>
      <c r="S40" t="s">
        <v>90</v>
      </c>
      <c r="T40" s="5">
        <v>7</v>
      </c>
      <c r="U40" s="5">
        <v>5371</v>
      </c>
    </row>
    <row r="41" spans="1:21" x14ac:dyDescent="0.25">
      <c r="A41" s="5">
        <v>158852</v>
      </c>
      <c r="B41" s="1">
        <v>42143</v>
      </c>
      <c r="C41" t="s">
        <v>92</v>
      </c>
      <c r="D41" s="5" t="s">
        <v>13</v>
      </c>
      <c r="E41" s="3">
        <v>190000000</v>
      </c>
      <c r="F41" s="3">
        <v>209154322</v>
      </c>
      <c r="G41" s="6">
        <f t="shared" si="0"/>
        <v>10.081222105263157</v>
      </c>
      <c r="H41" t="s">
        <v>93</v>
      </c>
      <c r="I41" t="s">
        <v>291</v>
      </c>
      <c r="J41" t="s">
        <v>292</v>
      </c>
      <c r="K41" t="s">
        <v>293</v>
      </c>
      <c r="L41" s="3">
        <v>130.31135499999999</v>
      </c>
      <c r="M41" t="s">
        <v>4927</v>
      </c>
      <c r="N41" t="s">
        <v>131</v>
      </c>
      <c r="O41">
        <v>130</v>
      </c>
      <c r="P41" t="s">
        <v>15</v>
      </c>
      <c r="Q41" t="s">
        <v>132</v>
      </c>
      <c r="R41" t="s">
        <v>294</v>
      </c>
      <c r="S41" t="s">
        <v>92</v>
      </c>
      <c r="T41" s="5">
        <v>6.2</v>
      </c>
      <c r="U41" s="5">
        <v>2846</v>
      </c>
    </row>
    <row r="42" spans="1:21" x14ac:dyDescent="0.25">
      <c r="A42" s="5">
        <v>150540</v>
      </c>
      <c r="B42" s="1">
        <v>42164</v>
      </c>
      <c r="C42" t="s">
        <v>94</v>
      </c>
      <c r="D42" s="5" t="s">
        <v>13</v>
      </c>
      <c r="E42" s="3">
        <v>175000000</v>
      </c>
      <c r="F42" s="3">
        <v>857611174</v>
      </c>
      <c r="G42" s="6">
        <f t="shared" si="0"/>
        <v>390.06352800000002</v>
      </c>
      <c r="H42" t="s">
        <v>95</v>
      </c>
      <c r="I42" t="s">
        <v>295</v>
      </c>
      <c r="J42" t="s">
        <v>296</v>
      </c>
      <c r="K42" t="s">
        <v>297</v>
      </c>
      <c r="L42" s="3">
        <v>128.65596400000001</v>
      </c>
      <c r="M42" t="s">
        <v>4927</v>
      </c>
      <c r="N42" t="s">
        <v>131</v>
      </c>
      <c r="O42">
        <v>94</v>
      </c>
      <c r="P42" t="s">
        <v>15</v>
      </c>
      <c r="Q42" t="s">
        <v>132</v>
      </c>
      <c r="R42" t="s">
        <v>298</v>
      </c>
      <c r="S42" t="s">
        <v>94</v>
      </c>
      <c r="T42" s="5">
        <v>8</v>
      </c>
      <c r="U42" s="5">
        <v>6560</v>
      </c>
    </row>
    <row r="43" spans="1:21" x14ac:dyDescent="0.25">
      <c r="A43" s="5">
        <v>510</v>
      </c>
      <c r="B43" s="1">
        <v>27716</v>
      </c>
      <c r="C43" t="s">
        <v>96</v>
      </c>
      <c r="D43" s="5" t="s">
        <v>13</v>
      </c>
      <c r="E43" s="3">
        <v>3000000</v>
      </c>
      <c r="F43" s="3">
        <v>108981275</v>
      </c>
      <c r="G43" s="6">
        <f t="shared" si="0"/>
        <v>3532.709166666667</v>
      </c>
      <c r="H43" t="s">
        <v>39</v>
      </c>
      <c r="J43" t="s">
        <v>299</v>
      </c>
      <c r="K43" t="s">
        <v>300</v>
      </c>
      <c r="L43" s="3">
        <v>127.525581</v>
      </c>
      <c r="M43" t="s">
        <v>4941</v>
      </c>
      <c r="N43" t="s">
        <v>131</v>
      </c>
      <c r="O43">
        <v>133</v>
      </c>
      <c r="P43" t="s">
        <v>15</v>
      </c>
      <c r="Q43" t="s">
        <v>132</v>
      </c>
      <c r="R43" t="s">
        <v>301</v>
      </c>
      <c r="S43" t="s">
        <v>96</v>
      </c>
      <c r="T43" s="5">
        <v>8.1999999999999993</v>
      </c>
      <c r="U43" s="5">
        <v>2919</v>
      </c>
    </row>
    <row r="44" spans="1:21" x14ac:dyDescent="0.25">
      <c r="A44" s="5">
        <v>131634</v>
      </c>
      <c r="B44" s="1">
        <v>42326</v>
      </c>
      <c r="C44" t="s">
        <v>97</v>
      </c>
      <c r="D44" s="5" t="s">
        <v>13</v>
      </c>
      <c r="E44" s="3">
        <v>160000000</v>
      </c>
      <c r="F44" s="3">
        <v>653428261</v>
      </c>
      <c r="G44" s="6">
        <f t="shared" si="0"/>
        <v>308.39266312500001</v>
      </c>
      <c r="H44" t="s">
        <v>87</v>
      </c>
      <c r="I44" t="s">
        <v>165</v>
      </c>
      <c r="J44" t="s">
        <v>302</v>
      </c>
      <c r="K44" t="s">
        <v>303</v>
      </c>
      <c r="L44" s="3">
        <v>127.28442699999999</v>
      </c>
      <c r="M44" t="s">
        <v>4930</v>
      </c>
      <c r="N44" t="s">
        <v>213</v>
      </c>
      <c r="O44">
        <v>137</v>
      </c>
      <c r="P44" t="s">
        <v>15</v>
      </c>
      <c r="Q44" t="s">
        <v>132</v>
      </c>
      <c r="R44" t="s">
        <v>304</v>
      </c>
      <c r="S44" t="s">
        <v>97</v>
      </c>
      <c r="T44" s="5">
        <v>6.6</v>
      </c>
      <c r="U44" s="5">
        <v>3984</v>
      </c>
    </row>
    <row r="45" spans="1:21" x14ac:dyDescent="0.25">
      <c r="A45" s="5">
        <v>8966</v>
      </c>
      <c r="B45" s="1">
        <v>39772</v>
      </c>
      <c r="C45" t="s">
        <v>98</v>
      </c>
      <c r="D45" s="5" t="s">
        <v>13</v>
      </c>
      <c r="E45" s="3">
        <v>37000000</v>
      </c>
      <c r="F45" s="3">
        <v>392616625</v>
      </c>
      <c r="G45" s="6">
        <f t="shared" si="0"/>
        <v>961.1260135135135</v>
      </c>
      <c r="H45" t="s">
        <v>99</v>
      </c>
      <c r="I45" t="s">
        <v>305</v>
      </c>
      <c r="J45" t="s">
        <v>306</v>
      </c>
      <c r="K45" t="s">
        <v>307</v>
      </c>
      <c r="L45" s="3">
        <v>127.08493799999999</v>
      </c>
      <c r="M45" t="s">
        <v>4942</v>
      </c>
      <c r="N45" t="s">
        <v>131</v>
      </c>
      <c r="O45">
        <v>122</v>
      </c>
      <c r="P45" t="s">
        <v>15</v>
      </c>
      <c r="Q45" t="s">
        <v>132</v>
      </c>
      <c r="R45" t="s">
        <v>308</v>
      </c>
      <c r="S45" t="s">
        <v>98</v>
      </c>
      <c r="T45" s="5">
        <v>5.8</v>
      </c>
      <c r="U45" s="5">
        <v>3561</v>
      </c>
    </row>
    <row r="46" spans="1:21" x14ac:dyDescent="0.25">
      <c r="A46" s="5">
        <v>11</v>
      </c>
      <c r="B46" s="1">
        <v>28270</v>
      </c>
      <c r="C46" t="s">
        <v>100</v>
      </c>
      <c r="D46" s="5" t="s">
        <v>13</v>
      </c>
      <c r="E46" s="3">
        <v>11000000</v>
      </c>
      <c r="F46" s="3">
        <v>775398007</v>
      </c>
      <c r="G46" s="6">
        <f t="shared" si="0"/>
        <v>6949.0727909090911</v>
      </c>
      <c r="H46" t="s">
        <v>36</v>
      </c>
      <c r="I46" t="s">
        <v>309</v>
      </c>
      <c r="J46" t="s">
        <v>310</v>
      </c>
      <c r="K46" t="s">
        <v>311</v>
      </c>
      <c r="L46" s="3">
        <v>126.39369499999999</v>
      </c>
      <c r="M46" t="s">
        <v>4943</v>
      </c>
      <c r="N46" t="s">
        <v>131</v>
      </c>
      <c r="O46">
        <v>121</v>
      </c>
      <c r="P46" t="s">
        <v>15</v>
      </c>
      <c r="Q46" t="s">
        <v>132</v>
      </c>
      <c r="R46" t="s">
        <v>312</v>
      </c>
      <c r="S46" t="s">
        <v>100</v>
      </c>
      <c r="T46" s="5">
        <v>8.1</v>
      </c>
      <c r="U46" s="5">
        <v>6624</v>
      </c>
    </row>
    <row r="47" spans="1:21" x14ac:dyDescent="0.25">
      <c r="A47" s="5">
        <v>62177</v>
      </c>
      <c r="B47" s="1">
        <v>41081</v>
      </c>
      <c r="C47" t="s">
        <v>101</v>
      </c>
      <c r="D47" s="5" t="s">
        <v>13</v>
      </c>
      <c r="E47" s="3">
        <v>185000000</v>
      </c>
      <c r="F47" s="3">
        <v>538983207</v>
      </c>
      <c r="G47" s="6">
        <f t="shared" si="0"/>
        <v>191.34227405405406</v>
      </c>
      <c r="H47" t="s">
        <v>102</v>
      </c>
      <c r="I47" t="s">
        <v>313</v>
      </c>
      <c r="J47" t="s">
        <v>314</v>
      </c>
      <c r="K47" t="s">
        <v>315</v>
      </c>
      <c r="L47" s="3">
        <v>125.114374</v>
      </c>
      <c r="M47" t="s">
        <v>4927</v>
      </c>
      <c r="N47" t="s">
        <v>131</v>
      </c>
      <c r="O47">
        <v>93</v>
      </c>
      <c r="P47" t="s">
        <v>15</v>
      </c>
      <c r="Q47" t="s">
        <v>132</v>
      </c>
      <c r="R47" t="s">
        <v>316</v>
      </c>
      <c r="S47" t="s">
        <v>101</v>
      </c>
      <c r="T47" s="5">
        <v>6.7</v>
      </c>
      <c r="U47" s="5">
        <v>4641</v>
      </c>
    </row>
    <row r="48" spans="1:21" x14ac:dyDescent="0.25">
      <c r="A48" s="5">
        <v>122</v>
      </c>
      <c r="B48" s="1">
        <v>37956</v>
      </c>
      <c r="C48" t="s">
        <v>103</v>
      </c>
      <c r="D48" s="5" t="s">
        <v>13</v>
      </c>
      <c r="E48" s="3">
        <v>94000000</v>
      </c>
      <c r="F48" s="3">
        <v>1118888979</v>
      </c>
      <c r="G48" s="6">
        <f t="shared" si="0"/>
        <v>1090.3074244680852</v>
      </c>
      <c r="H48" t="s">
        <v>26</v>
      </c>
      <c r="I48" t="s">
        <v>317</v>
      </c>
      <c r="J48" t="s">
        <v>318</v>
      </c>
      <c r="K48" t="s">
        <v>319</v>
      </c>
      <c r="L48" s="3">
        <v>123.630332</v>
      </c>
      <c r="M48" t="s">
        <v>4938</v>
      </c>
      <c r="N48" t="s">
        <v>266</v>
      </c>
      <c r="O48">
        <v>201</v>
      </c>
      <c r="P48" t="s">
        <v>15</v>
      </c>
      <c r="Q48" t="s">
        <v>132</v>
      </c>
      <c r="R48" t="s">
        <v>320</v>
      </c>
      <c r="S48" t="s">
        <v>103</v>
      </c>
      <c r="T48" s="5">
        <v>8.1</v>
      </c>
      <c r="U48" s="5">
        <v>8064</v>
      </c>
    </row>
    <row r="49" spans="1:21" x14ac:dyDescent="0.25">
      <c r="A49" s="5">
        <v>680</v>
      </c>
      <c r="B49" s="1">
        <v>34615</v>
      </c>
      <c r="C49" t="s">
        <v>104</v>
      </c>
      <c r="D49" s="5" t="s">
        <v>13</v>
      </c>
      <c r="E49" s="3">
        <v>8000000</v>
      </c>
      <c r="F49" s="3">
        <v>213928762</v>
      </c>
      <c r="G49" s="6">
        <f t="shared" si="0"/>
        <v>2574.1095249999998</v>
      </c>
      <c r="H49" t="s">
        <v>105</v>
      </c>
      <c r="J49" t="s">
        <v>321</v>
      </c>
      <c r="K49" t="s">
        <v>322</v>
      </c>
      <c r="L49" s="3">
        <v>121.463076</v>
      </c>
      <c r="M49" t="s">
        <v>4944</v>
      </c>
      <c r="N49" t="s">
        <v>131</v>
      </c>
      <c r="O49">
        <v>154</v>
      </c>
      <c r="P49" t="s">
        <v>106</v>
      </c>
      <c r="Q49" t="s">
        <v>132</v>
      </c>
      <c r="R49" t="s">
        <v>323</v>
      </c>
      <c r="S49" t="s">
        <v>104</v>
      </c>
      <c r="T49" s="5">
        <v>8.3000000000000007</v>
      </c>
      <c r="U49" s="5">
        <v>8428</v>
      </c>
    </row>
    <row r="50" spans="1:21" x14ac:dyDescent="0.25">
      <c r="A50" s="5">
        <v>122917</v>
      </c>
      <c r="B50" s="1">
        <v>41983</v>
      </c>
      <c r="C50" t="s">
        <v>107</v>
      </c>
      <c r="D50" s="5" t="s">
        <v>13</v>
      </c>
      <c r="E50" s="3">
        <v>250000000</v>
      </c>
      <c r="F50" s="3">
        <v>956019788</v>
      </c>
      <c r="G50" s="6">
        <f t="shared" si="0"/>
        <v>282.40791519999999</v>
      </c>
      <c r="H50" t="s">
        <v>51</v>
      </c>
      <c r="I50" t="s">
        <v>324</v>
      </c>
      <c r="J50" t="s">
        <v>325</v>
      </c>
      <c r="K50" t="s">
        <v>326</v>
      </c>
      <c r="L50" s="3">
        <v>120.965743</v>
      </c>
      <c r="M50" t="s">
        <v>4938</v>
      </c>
      <c r="N50" t="s">
        <v>266</v>
      </c>
      <c r="O50">
        <v>144</v>
      </c>
      <c r="P50" t="s">
        <v>15</v>
      </c>
      <c r="Q50" t="s">
        <v>132</v>
      </c>
      <c r="R50" t="s">
        <v>327</v>
      </c>
      <c r="S50" t="s">
        <v>107</v>
      </c>
      <c r="T50" s="5">
        <v>7.1</v>
      </c>
      <c r="U50" s="5">
        <v>4760</v>
      </c>
    </row>
    <row r="51" spans="1:21" x14ac:dyDescent="0.25">
      <c r="A51" s="5">
        <v>1726</v>
      </c>
      <c r="B51" s="1">
        <v>39568</v>
      </c>
      <c r="C51" t="s">
        <v>328</v>
      </c>
      <c r="D51" s="5" t="s">
        <v>13</v>
      </c>
      <c r="E51" s="3">
        <v>140000000</v>
      </c>
      <c r="F51" s="3">
        <v>585174222</v>
      </c>
      <c r="G51" s="6">
        <f t="shared" si="0"/>
        <v>317.98158714285717</v>
      </c>
      <c r="H51" t="s">
        <v>21</v>
      </c>
      <c r="I51" t="s">
        <v>329</v>
      </c>
      <c r="J51" t="s">
        <v>330</v>
      </c>
      <c r="K51" t="s">
        <v>331</v>
      </c>
      <c r="L51" s="3">
        <v>120.725053</v>
      </c>
      <c r="M51" t="s">
        <v>4924</v>
      </c>
      <c r="N51" t="s">
        <v>131</v>
      </c>
      <c r="O51">
        <v>126</v>
      </c>
      <c r="P51" t="s">
        <v>332</v>
      </c>
      <c r="Q51" t="s">
        <v>132</v>
      </c>
      <c r="R51" t="s">
        <v>333</v>
      </c>
      <c r="S51" t="s">
        <v>328</v>
      </c>
      <c r="T51" s="5">
        <v>7.4</v>
      </c>
      <c r="U51" s="5">
        <v>8776</v>
      </c>
    </row>
    <row r="52" spans="1:21" x14ac:dyDescent="0.25">
      <c r="A52" s="5">
        <v>102899</v>
      </c>
      <c r="B52" s="1">
        <v>42199</v>
      </c>
      <c r="C52" t="s">
        <v>334</v>
      </c>
      <c r="D52" s="5" t="s">
        <v>13</v>
      </c>
      <c r="E52" s="3">
        <v>130000000</v>
      </c>
      <c r="F52" s="3">
        <v>519311965</v>
      </c>
      <c r="G52" s="6">
        <f t="shared" si="0"/>
        <v>299.47074230769232</v>
      </c>
      <c r="H52" t="s">
        <v>61</v>
      </c>
      <c r="I52" t="s">
        <v>335</v>
      </c>
      <c r="J52" t="s">
        <v>336</v>
      </c>
      <c r="K52" t="s">
        <v>337</v>
      </c>
      <c r="L52" s="3">
        <v>120.09361</v>
      </c>
      <c r="M52" t="s">
        <v>4924</v>
      </c>
      <c r="N52" t="s">
        <v>131</v>
      </c>
      <c r="O52">
        <v>117</v>
      </c>
      <c r="P52" t="s">
        <v>15</v>
      </c>
      <c r="Q52" t="s">
        <v>132</v>
      </c>
      <c r="R52" t="s">
        <v>338</v>
      </c>
      <c r="S52" t="s">
        <v>334</v>
      </c>
      <c r="T52" s="5">
        <v>7</v>
      </c>
      <c r="U52" s="5">
        <v>5880</v>
      </c>
    </row>
    <row r="53" spans="1:21" x14ac:dyDescent="0.25">
      <c r="A53" s="5">
        <v>129</v>
      </c>
      <c r="B53" s="1">
        <v>37092</v>
      </c>
      <c r="C53" t="s">
        <v>339</v>
      </c>
      <c r="D53" s="5" t="s">
        <v>340</v>
      </c>
      <c r="E53" s="3">
        <v>15000000</v>
      </c>
      <c r="F53" s="3">
        <v>274925095</v>
      </c>
      <c r="G53" s="6">
        <f t="shared" si="0"/>
        <v>1732.8339666666668</v>
      </c>
      <c r="H53" t="s">
        <v>341</v>
      </c>
      <c r="I53" t="s">
        <v>342</v>
      </c>
      <c r="J53" t="s">
        <v>343</v>
      </c>
      <c r="K53" t="s">
        <v>344</v>
      </c>
      <c r="L53" s="3">
        <v>118.96856200000001</v>
      </c>
      <c r="M53" t="s">
        <v>4945</v>
      </c>
      <c r="N53" t="s">
        <v>345</v>
      </c>
      <c r="O53">
        <v>125</v>
      </c>
      <c r="P53" t="s">
        <v>346</v>
      </c>
      <c r="Q53" t="s">
        <v>132</v>
      </c>
      <c r="R53" t="s">
        <v>347</v>
      </c>
      <c r="S53" t="s">
        <v>339</v>
      </c>
      <c r="T53" s="5">
        <v>8.3000000000000007</v>
      </c>
      <c r="U53" s="5">
        <v>3840</v>
      </c>
    </row>
    <row r="54" spans="1:21" x14ac:dyDescent="0.25">
      <c r="A54" s="5">
        <v>127585</v>
      </c>
      <c r="B54" s="1">
        <v>41774</v>
      </c>
      <c r="C54" t="s">
        <v>348</v>
      </c>
      <c r="D54" s="5" t="s">
        <v>13</v>
      </c>
      <c r="E54" s="3">
        <v>250000000</v>
      </c>
      <c r="F54" s="3">
        <v>747862775</v>
      </c>
      <c r="G54" s="6">
        <f t="shared" si="0"/>
        <v>199.14510999999999</v>
      </c>
      <c r="H54" t="s">
        <v>53</v>
      </c>
      <c r="I54" t="s">
        <v>349</v>
      </c>
      <c r="J54" t="s">
        <v>350</v>
      </c>
      <c r="K54" t="s">
        <v>351</v>
      </c>
      <c r="L54" s="3">
        <v>118.07869100000001</v>
      </c>
      <c r="M54" t="s">
        <v>4923</v>
      </c>
      <c r="N54" t="s">
        <v>146</v>
      </c>
      <c r="O54">
        <v>131</v>
      </c>
      <c r="P54" t="s">
        <v>15</v>
      </c>
      <c r="Q54" t="s">
        <v>132</v>
      </c>
      <c r="R54" t="s">
        <v>352</v>
      </c>
      <c r="S54" t="s">
        <v>348</v>
      </c>
      <c r="T54" s="5">
        <v>7.5</v>
      </c>
      <c r="U54" s="5">
        <v>6032</v>
      </c>
    </row>
    <row r="55" spans="1:21" x14ac:dyDescent="0.25">
      <c r="A55" s="5">
        <v>91314</v>
      </c>
      <c r="B55" s="1">
        <v>41815</v>
      </c>
      <c r="C55" t="s">
        <v>353</v>
      </c>
      <c r="D55" s="5" t="s">
        <v>13</v>
      </c>
      <c r="E55" s="3">
        <v>210000000</v>
      </c>
      <c r="F55" s="3">
        <v>1091405097</v>
      </c>
      <c r="G55" s="6">
        <f t="shared" si="0"/>
        <v>419.71671285714285</v>
      </c>
      <c r="H55" t="s">
        <v>61</v>
      </c>
      <c r="I55" t="s">
        <v>354</v>
      </c>
      <c r="J55" t="s">
        <v>355</v>
      </c>
      <c r="K55" t="s">
        <v>356</v>
      </c>
      <c r="L55" s="3">
        <v>116.840296</v>
      </c>
      <c r="M55" t="s">
        <v>4922</v>
      </c>
      <c r="N55" t="s">
        <v>131</v>
      </c>
      <c r="O55">
        <v>165</v>
      </c>
      <c r="P55" t="s">
        <v>15</v>
      </c>
      <c r="Q55" t="s">
        <v>132</v>
      </c>
      <c r="R55" t="s">
        <v>357</v>
      </c>
      <c r="S55" t="s">
        <v>353</v>
      </c>
      <c r="T55" s="5">
        <v>5.8</v>
      </c>
      <c r="U55" s="5">
        <v>3095</v>
      </c>
    </row>
    <row r="56" spans="1:21" x14ac:dyDescent="0.25">
      <c r="A56" s="5">
        <v>198184</v>
      </c>
      <c r="B56" s="1">
        <v>42067</v>
      </c>
      <c r="C56" t="s">
        <v>358</v>
      </c>
      <c r="D56" s="5" t="s">
        <v>13</v>
      </c>
      <c r="E56" s="3">
        <v>49000000</v>
      </c>
      <c r="F56" s="3">
        <v>104399548</v>
      </c>
      <c r="G56" s="6">
        <f t="shared" si="0"/>
        <v>113.06030204081632</v>
      </c>
      <c r="H56" t="s">
        <v>359</v>
      </c>
      <c r="I56" t="s">
        <v>360</v>
      </c>
      <c r="J56" t="s">
        <v>361</v>
      </c>
      <c r="K56" t="s">
        <v>362</v>
      </c>
      <c r="L56" s="3">
        <v>116.70031899999999</v>
      </c>
      <c r="M56" t="s">
        <v>4937</v>
      </c>
      <c r="N56" t="s">
        <v>363</v>
      </c>
      <c r="O56">
        <v>120</v>
      </c>
      <c r="P56" t="s">
        <v>15</v>
      </c>
      <c r="Q56" t="s">
        <v>132</v>
      </c>
      <c r="R56" t="s">
        <v>364</v>
      </c>
      <c r="S56" t="s">
        <v>358</v>
      </c>
      <c r="T56" s="5">
        <v>6.6</v>
      </c>
      <c r="U56" s="5">
        <v>3062</v>
      </c>
    </row>
    <row r="57" spans="1:21" x14ac:dyDescent="0.25">
      <c r="A57" s="5">
        <v>559</v>
      </c>
      <c r="B57" s="1">
        <v>39203</v>
      </c>
      <c r="C57" t="s">
        <v>365</v>
      </c>
      <c r="D57" s="5" t="s">
        <v>13</v>
      </c>
      <c r="E57" s="3">
        <v>258000000</v>
      </c>
      <c r="F57" s="3">
        <v>890871626</v>
      </c>
      <c r="G57" s="6">
        <f t="shared" si="0"/>
        <v>245.29907984496126</v>
      </c>
      <c r="H57" t="s">
        <v>366</v>
      </c>
      <c r="I57" t="s">
        <v>367</v>
      </c>
      <c r="J57" t="s">
        <v>368</v>
      </c>
      <c r="K57" t="s">
        <v>369</v>
      </c>
      <c r="L57" s="3">
        <v>115.699814</v>
      </c>
      <c r="M57" t="s">
        <v>4937</v>
      </c>
      <c r="N57" t="s">
        <v>131</v>
      </c>
      <c r="O57">
        <v>139</v>
      </c>
      <c r="P57" t="s">
        <v>370</v>
      </c>
      <c r="Q57" t="s">
        <v>132</v>
      </c>
      <c r="R57" t="s">
        <v>371</v>
      </c>
      <c r="S57" t="s">
        <v>365</v>
      </c>
      <c r="T57" s="5">
        <v>5.9</v>
      </c>
      <c r="U57" s="5">
        <v>3576</v>
      </c>
    </row>
    <row r="58" spans="1:21" x14ac:dyDescent="0.25">
      <c r="A58" s="5">
        <v>181533</v>
      </c>
      <c r="B58" s="1">
        <v>41990</v>
      </c>
      <c r="C58" t="s">
        <v>372</v>
      </c>
      <c r="D58" s="5" t="s">
        <v>13</v>
      </c>
      <c r="E58" s="3">
        <v>127000000</v>
      </c>
      <c r="F58" s="3">
        <v>349424282</v>
      </c>
      <c r="G58" s="6">
        <f t="shared" si="0"/>
        <v>175.13722992125983</v>
      </c>
      <c r="H58" t="s">
        <v>373</v>
      </c>
      <c r="J58" t="s">
        <v>374</v>
      </c>
      <c r="K58" t="s">
        <v>375</v>
      </c>
      <c r="L58" s="3">
        <v>115.597753</v>
      </c>
      <c r="M58" t="s">
        <v>4923</v>
      </c>
      <c r="N58" t="s">
        <v>146</v>
      </c>
      <c r="O58">
        <v>97</v>
      </c>
      <c r="P58" t="s">
        <v>15</v>
      </c>
      <c r="Q58" t="s">
        <v>132</v>
      </c>
      <c r="R58" t="s">
        <v>376</v>
      </c>
      <c r="S58" t="s">
        <v>372</v>
      </c>
      <c r="T58" s="5">
        <v>6.1</v>
      </c>
      <c r="U58" s="5">
        <v>1851</v>
      </c>
    </row>
    <row r="59" spans="1:21" x14ac:dyDescent="0.25">
      <c r="A59" s="5">
        <v>240832</v>
      </c>
      <c r="B59" s="1">
        <v>41834</v>
      </c>
      <c r="C59" t="s">
        <v>377</v>
      </c>
      <c r="D59" s="5" t="s">
        <v>13</v>
      </c>
      <c r="E59" s="3">
        <v>40000000</v>
      </c>
      <c r="F59" s="3">
        <v>126546825</v>
      </c>
      <c r="G59" s="6">
        <f t="shared" si="0"/>
        <v>216.3670625</v>
      </c>
      <c r="H59" t="s">
        <v>378</v>
      </c>
      <c r="I59" t="s">
        <v>379</v>
      </c>
      <c r="J59" t="s">
        <v>380</v>
      </c>
      <c r="K59" t="s">
        <v>381</v>
      </c>
      <c r="L59" s="3">
        <v>115.241998</v>
      </c>
      <c r="M59" t="s">
        <v>4921</v>
      </c>
      <c r="N59" t="s">
        <v>382</v>
      </c>
      <c r="O59">
        <v>89</v>
      </c>
      <c r="P59" t="s">
        <v>383</v>
      </c>
      <c r="Q59" t="s">
        <v>132</v>
      </c>
      <c r="R59" t="s">
        <v>384</v>
      </c>
      <c r="S59" t="s">
        <v>377</v>
      </c>
      <c r="T59" s="5">
        <v>6.3</v>
      </c>
      <c r="U59" s="5">
        <v>5878</v>
      </c>
    </row>
    <row r="60" spans="1:21" x14ac:dyDescent="0.25">
      <c r="A60" s="5">
        <v>272</v>
      </c>
      <c r="B60" s="1">
        <v>38513</v>
      </c>
      <c r="C60" t="s">
        <v>385</v>
      </c>
      <c r="D60" s="5" t="s">
        <v>13</v>
      </c>
      <c r="E60" s="3">
        <v>150000000</v>
      </c>
      <c r="F60" s="3">
        <v>374218673</v>
      </c>
      <c r="G60" s="6">
        <f t="shared" si="0"/>
        <v>149.47911533333334</v>
      </c>
      <c r="H60" t="s">
        <v>386</v>
      </c>
      <c r="I60" t="s">
        <v>387</v>
      </c>
      <c r="J60" t="s">
        <v>388</v>
      </c>
      <c r="K60" t="s">
        <v>389</v>
      </c>
      <c r="L60" s="3">
        <v>115.040024</v>
      </c>
      <c r="M60" t="s">
        <v>4932</v>
      </c>
      <c r="N60" t="s">
        <v>146</v>
      </c>
      <c r="O60">
        <v>140</v>
      </c>
      <c r="P60" t="s">
        <v>390</v>
      </c>
      <c r="Q60" t="s">
        <v>132</v>
      </c>
      <c r="R60" t="s">
        <v>391</v>
      </c>
      <c r="S60" t="s">
        <v>385</v>
      </c>
      <c r="T60" s="5">
        <v>7.5</v>
      </c>
      <c r="U60" s="5">
        <v>7359</v>
      </c>
    </row>
    <row r="61" spans="1:21" x14ac:dyDescent="0.25">
      <c r="A61" s="5">
        <v>177677</v>
      </c>
      <c r="B61" s="1">
        <v>42208</v>
      </c>
      <c r="C61" t="s">
        <v>392</v>
      </c>
      <c r="D61" s="5" t="s">
        <v>13</v>
      </c>
      <c r="E61" s="3">
        <v>150000000</v>
      </c>
      <c r="F61" s="3">
        <v>682330139</v>
      </c>
      <c r="G61" s="6">
        <f t="shared" si="0"/>
        <v>354.88675933333332</v>
      </c>
      <c r="H61" t="s">
        <v>393</v>
      </c>
      <c r="I61" t="s">
        <v>394</v>
      </c>
      <c r="J61" t="s">
        <v>395</v>
      </c>
      <c r="K61" t="s">
        <v>396</v>
      </c>
      <c r="L61" s="3">
        <v>114.522237</v>
      </c>
      <c r="M61" t="s">
        <v>4922</v>
      </c>
      <c r="N61" t="s">
        <v>397</v>
      </c>
      <c r="O61">
        <v>131</v>
      </c>
      <c r="P61" t="s">
        <v>398</v>
      </c>
      <c r="Q61" t="s">
        <v>132</v>
      </c>
      <c r="R61" t="s">
        <v>399</v>
      </c>
      <c r="S61" t="s">
        <v>392</v>
      </c>
      <c r="T61" s="5">
        <v>7.1</v>
      </c>
      <c r="U61" s="5">
        <v>3224</v>
      </c>
    </row>
    <row r="62" spans="1:21" x14ac:dyDescent="0.25">
      <c r="A62" s="5">
        <v>20352</v>
      </c>
      <c r="B62" s="1">
        <v>40367</v>
      </c>
      <c r="C62" t="s">
        <v>400</v>
      </c>
      <c r="D62" s="5" t="s">
        <v>13</v>
      </c>
      <c r="E62" s="3">
        <v>69000000</v>
      </c>
      <c r="F62" s="3">
        <v>543513985</v>
      </c>
      <c r="G62" s="6">
        <f t="shared" si="0"/>
        <v>687.7014275362319</v>
      </c>
      <c r="H62" t="s">
        <v>401</v>
      </c>
      <c r="I62" t="s">
        <v>402</v>
      </c>
      <c r="J62" t="s">
        <v>403</v>
      </c>
      <c r="K62" t="s">
        <v>404</v>
      </c>
      <c r="L62" s="3">
        <v>113.858273</v>
      </c>
      <c r="M62" t="s">
        <v>4921</v>
      </c>
      <c r="N62" t="s">
        <v>131</v>
      </c>
      <c r="O62">
        <v>95</v>
      </c>
      <c r="P62" t="s">
        <v>15</v>
      </c>
      <c r="Q62" t="s">
        <v>132</v>
      </c>
      <c r="R62" t="s">
        <v>405</v>
      </c>
      <c r="S62" t="s">
        <v>400</v>
      </c>
      <c r="T62" s="5">
        <v>7.1</v>
      </c>
      <c r="U62" s="5">
        <v>6478</v>
      </c>
    </row>
    <row r="63" spans="1:21" x14ac:dyDescent="0.25">
      <c r="A63" s="5">
        <v>294254</v>
      </c>
      <c r="B63" s="1">
        <v>42256</v>
      </c>
      <c r="C63" t="s">
        <v>406</v>
      </c>
      <c r="D63" s="5" t="s">
        <v>13</v>
      </c>
      <c r="E63" s="3">
        <v>61000000</v>
      </c>
      <c r="F63" s="3">
        <v>311256926</v>
      </c>
      <c r="G63" s="6">
        <f t="shared" si="0"/>
        <v>410.2572557377049</v>
      </c>
      <c r="H63" t="s">
        <v>407</v>
      </c>
      <c r="I63" t="s">
        <v>408</v>
      </c>
      <c r="J63" t="s">
        <v>409</v>
      </c>
      <c r="K63" t="s">
        <v>410</v>
      </c>
      <c r="L63" s="3">
        <v>113.161483</v>
      </c>
      <c r="M63" t="s">
        <v>4946</v>
      </c>
      <c r="N63" t="s">
        <v>131</v>
      </c>
      <c r="O63">
        <v>132</v>
      </c>
      <c r="P63" t="s">
        <v>15</v>
      </c>
      <c r="Q63" t="s">
        <v>132</v>
      </c>
      <c r="R63" t="s">
        <v>411</v>
      </c>
      <c r="S63" t="s">
        <v>406</v>
      </c>
      <c r="T63" s="5">
        <v>6.4</v>
      </c>
      <c r="U63" s="5">
        <v>3040</v>
      </c>
    </row>
    <row r="64" spans="1:21" x14ac:dyDescent="0.25">
      <c r="A64" s="5">
        <v>49026</v>
      </c>
      <c r="B64" s="1">
        <v>41106</v>
      </c>
      <c r="C64" t="s">
        <v>412</v>
      </c>
      <c r="D64" s="5" t="s">
        <v>13</v>
      </c>
      <c r="E64" s="3">
        <v>250000000</v>
      </c>
      <c r="F64" s="3">
        <v>1084939099</v>
      </c>
      <c r="G64" s="6">
        <f t="shared" si="0"/>
        <v>333.97563959999997</v>
      </c>
      <c r="H64" t="s">
        <v>413</v>
      </c>
      <c r="I64" t="s">
        <v>414</v>
      </c>
      <c r="J64" t="s">
        <v>415</v>
      </c>
      <c r="K64" t="s">
        <v>416</v>
      </c>
      <c r="L64" s="3">
        <v>112.31295</v>
      </c>
      <c r="M64" t="s">
        <v>4933</v>
      </c>
      <c r="N64" t="s">
        <v>131</v>
      </c>
      <c r="O64">
        <v>165</v>
      </c>
      <c r="P64" t="s">
        <v>15</v>
      </c>
      <c r="Q64" t="s">
        <v>132</v>
      </c>
      <c r="R64" t="s">
        <v>417</v>
      </c>
      <c r="S64" t="s">
        <v>412</v>
      </c>
      <c r="T64" s="5">
        <v>7.6</v>
      </c>
      <c r="U64" s="5">
        <v>9106</v>
      </c>
    </row>
    <row r="65" spans="1:21" x14ac:dyDescent="0.25">
      <c r="A65" s="5">
        <v>102651</v>
      </c>
      <c r="B65" s="1">
        <v>41787</v>
      </c>
      <c r="C65" t="s">
        <v>418</v>
      </c>
      <c r="D65" s="5" t="s">
        <v>13</v>
      </c>
      <c r="E65" s="3">
        <v>180000000</v>
      </c>
      <c r="F65" s="3">
        <v>758539785</v>
      </c>
      <c r="G65" s="6">
        <f t="shared" si="0"/>
        <v>321.41099166666669</v>
      </c>
      <c r="H65" t="s">
        <v>419</v>
      </c>
      <c r="I65" t="s">
        <v>420</v>
      </c>
      <c r="J65" t="s">
        <v>421</v>
      </c>
      <c r="K65" t="s">
        <v>422</v>
      </c>
      <c r="L65" s="3">
        <v>110.62064700000001</v>
      </c>
      <c r="M65" t="s">
        <v>4927</v>
      </c>
      <c r="N65" t="s">
        <v>131</v>
      </c>
      <c r="O65">
        <v>97</v>
      </c>
      <c r="P65" t="s">
        <v>15</v>
      </c>
      <c r="Q65" t="s">
        <v>132</v>
      </c>
      <c r="R65" t="s">
        <v>423</v>
      </c>
      <c r="S65" t="s">
        <v>418</v>
      </c>
      <c r="T65" s="5">
        <v>7</v>
      </c>
      <c r="U65" s="5">
        <v>4496</v>
      </c>
    </row>
    <row r="66" spans="1:21" x14ac:dyDescent="0.25">
      <c r="A66" s="5">
        <v>49047</v>
      </c>
      <c r="B66" s="1">
        <v>41544</v>
      </c>
      <c r="C66" t="s">
        <v>424</v>
      </c>
      <c r="D66" s="5" t="s">
        <v>13</v>
      </c>
      <c r="E66" s="3">
        <v>105000000</v>
      </c>
      <c r="F66" s="3">
        <v>716392705</v>
      </c>
      <c r="G66" s="6">
        <f t="shared" ref="G66:G129" si="1">(F66-E66)/E66*100</f>
        <v>582.27876666666668</v>
      </c>
      <c r="H66" t="s">
        <v>425</v>
      </c>
      <c r="I66" t="s">
        <v>426</v>
      </c>
      <c r="J66" t="s">
        <v>427</v>
      </c>
      <c r="K66" t="s">
        <v>428</v>
      </c>
      <c r="L66" s="3">
        <v>110.15361799999999</v>
      </c>
      <c r="M66" t="s">
        <v>4947</v>
      </c>
      <c r="N66" t="s">
        <v>146</v>
      </c>
      <c r="O66">
        <v>91</v>
      </c>
      <c r="P66" t="s">
        <v>15</v>
      </c>
      <c r="Q66" t="s">
        <v>132</v>
      </c>
      <c r="R66" t="s">
        <v>429</v>
      </c>
      <c r="S66" t="s">
        <v>424</v>
      </c>
      <c r="T66" s="5">
        <v>7.3</v>
      </c>
      <c r="U66" s="5">
        <v>5751</v>
      </c>
    </row>
    <row r="67" spans="1:21" x14ac:dyDescent="0.25">
      <c r="A67" s="5">
        <v>671</v>
      </c>
      <c r="B67" s="1">
        <v>37211</v>
      </c>
      <c r="C67" t="s">
        <v>430</v>
      </c>
      <c r="D67" s="5" t="s">
        <v>13</v>
      </c>
      <c r="E67" s="3">
        <v>125000000</v>
      </c>
      <c r="F67" s="3">
        <v>976475550</v>
      </c>
      <c r="G67" s="6">
        <f t="shared" si="1"/>
        <v>681.18043999999998</v>
      </c>
      <c r="H67" t="s">
        <v>89</v>
      </c>
      <c r="I67" t="s">
        <v>431</v>
      </c>
      <c r="J67" t="s">
        <v>432</v>
      </c>
      <c r="K67" t="s">
        <v>433</v>
      </c>
      <c r="L67" s="3">
        <v>109.984351</v>
      </c>
      <c r="M67" t="s">
        <v>4940</v>
      </c>
      <c r="N67" t="s">
        <v>146</v>
      </c>
      <c r="O67">
        <v>152</v>
      </c>
      <c r="P67" t="s">
        <v>15</v>
      </c>
      <c r="Q67" t="s">
        <v>132</v>
      </c>
      <c r="R67" t="s">
        <v>434</v>
      </c>
      <c r="S67" t="s">
        <v>430</v>
      </c>
      <c r="T67" s="5">
        <v>7.5</v>
      </c>
      <c r="U67" s="5">
        <v>7006</v>
      </c>
    </row>
    <row r="68" spans="1:21" x14ac:dyDescent="0.25">
      <c r="A68" s="5">
        <v>310</v>
      </c>
      <c r="B68" s="1">
        <v>37764</v>
      </c>
      <c r="C68" t="s">
        <v>435</v>
      </c>
      <c r="D68" s="5" t="s">
        <v>13</v>
      </c>
      <c r="E68" s="3">
        <v>80000000</v>
      </c>
      <c r="F68" s="3">
        <v>484572835</v>
      </c>
      <c r="G68" s="6">
        <f t="shared" si="1"/>
        <v>505.71604375000004</v>
      </c>
      <c r="H68" t="s">
        <v>436</v>
      </c>
      <c r="I68" t="s">
        <v>437</v>
      </c>
      <c r="J68" t="s">
        <v>438</v>
      </c>
      <c r="K68" t="s">
        <v>439</v>
      </c>
      <c r="L68" s="3">
        <v>109.684788</v>
      </c>
      <c r="M68" t="s">
        <v>4921</v>
      </c>
      <c r="N68" t="s">
        <v>131</v>
      </c>
      <c r="O68">
        <v>101</v>
      </c>
      <c r="P68" t="s">
        <v>15</v>
      </c>
      <c r="Q68" t="s">
        <v>132</v>
      </c>
      <c r="R68" t="s">
        <v>440</v>
      </c>
      <c r="S68" t="s">
        <v>435</v>
      </c>
      <c r="T68" s="5">
        <v>6.4</v>
      </c>
      <c r="U68" s="5">
        <v>3012</v>
      </c>
    </row>
    <row r="69" spans="1:21" x14ac:dyDescent="0.25">
      <c r="A69" s="5">
        <v>18</v>
      </c>
      <c r="B69" s="1">
        <v>35557</v>
      </c>
      <c r="C69" t="s">
        <v>441</v>
      </c>
      <c r="D69" s="5" t="s">
        <v>13</v>
      </c>
      <c r="E69" s="3">
        <v>90000000</v>
      </c>
      <c r="F69" s="3">
        <v>263920180</v>
      </c>
      <c r="G69" s="6">
        <f t="shared" si="1"/>
        <v>193.24464444444445</v>
      </c>
      <c r="H69" t="s">
        <v>442</v>
      </c>
      <c r="J69" t="s">
        <v>443</v>
      </c>
      <c r="K69" t="s">
        <v>444</v>
      </c>
      <c r="L69" s="3">
        <v>109.528572</v>
      </c>
      <c r="M69" t="s">
        <v>4937</v>
      </c>
      <c r="N69" t="s">
        <v>445</v>
      </c>
      <c r="O69">
        <v>126</v>
      </c>
      <c r="P69" t="s">
        <v>446</v>
      </c>
      <c r="Q69" t="s">
        <v>132</v>
      </c>
      <c r="R69" t="s">
        <v>447</v>
      </c>
      <c r="S69" t="s">
        <v>441</v>
      </c>
      <c r="T69" s="5">
        <v>7.3</v>
      </c>
      <c r="U69" s="5">
        <v>3885</v>
      </c>
    </row>
    <row r="70" spans="1:21" x14ac:dyDescent="0.25">
      <c r="A70" s="5">
        <v>49051</v>
      </c>
      <c r="B70" s="1">
        <v>41239</v>
      </c>
      <c r="C70" t="s">
        <v>448</v>
      </c>
      <c r="D70" s="5" t="s">
        <v>13</v>
      </c>
      <c r="E70" s="3">
        <v>250000000</v>
      </c>
      <c r="F70" s="3">
        <v>1021103568</v>
      </c>
      <c r="G70" s="6">
        <f t="shared" si="1"/>
        <v>308.44142720000002</v>
      </c>
      <c r="H70" t="s">
        <v>26</v>
      </c>
      <c r="I70" t="s">
        <v>324</v>
      </c>
      <c r="J70" t="s">
        <v>449</v>
      </c>
      <c r="K70" t="s">
        <v>450</v>
      </c>
      <c r="L70" s="3">
        <v>108.849621</v>
      </c>
      <c r="M70" t="s">
        <v>4938</v>
      </c>
      <c r="N70" t="s">
        <v>266</v>
      </c>
      <c r="O70">
        <v>169</v>
      </c>
      <c r="P70" t="s">
        <v>15</v>
      </c>
      <c r="Q70" t="s">
        <v>132</v>
      </c>
      <c r="R70" t="s">
        <v>451</v>
      </c>
      <c r="S70" t="s">
        <v>448</v>
      </c>
      <c r="T70" s="5">
        <v>7</v>
      </c>
      <c r="U70" s="5">
        <v>8297</v>
      </c>
    </row>
    <row r="71" spans="1:21" x14ac:dyDescent="0.25">
      <c r="A71" s="5">
        <v>10764</v>
      </c>
      <c r="B71" s="1">
        <v>39751</v>
      </c>
      <c r="C71" t="s">
        <v>452</v>
      </c>
      <c r="D71" s="5" t="s">
        <v>13</v>
      </c>
      <c r="E71" s="3">
        <v>200000000</v>
      </c>
      <c r="F71" s="3">
        <v>586090727</v>
      </c>
      <c r="G71" s="6">
        <f t="shared" si="1"/>
        <v>193.04536349999998</v>
      </c>
      <c r="H71" t="s">
        <v>453</v>
      </c>
      <c r="I71" t="s">
        <v>454</v>
      </c>
      <c r="J71" t="s">
        <v>455</v>
      </c>
      <c r="K71" t="s">
        <v>456</v>
      </c>
      <c r="L71" s="3">
        <v>107.928811</v>
      </c>
      <c r="M71" t="s">
        <v>4948</v>
      </c>
      <c r="N71" t="s">
        <v>146</v>
      </c>
      <c r="O71">
        <v>106</v>
      </c>
      <c r="P71" t="s">
        <v>457</v>
      </c>
      <c r="Q71" t="s">
        <v>132</v>
      </c>
      <c r="R71" t="s">
        <v>458</v>
      </c>
      <c r="S71" t="s">
        <v>452</v>
      </c>
      <c r="T71" s="5">
        <v>6.1</v>
      </c>
      <c r="U71" s="5">
        <v>2965</v>
      </c>
    </row>
    <row r="72" spans="1:21" x14ac:dyDescent="0.25">
      <c r="A72" s="5">
        <v>206647</v>
      </c>
      <c r="B72" s="1">
        <v>42303</v>
      </c>
      <c r="C72" t="s">
        <v>459</v>
      </c>
      <c r="D72" s="5" t="s">
        <v>13</v>
      </c>
      <c r="E72" s="3">
        <v>245000000</v>
      </c>
      <c r="F72" s="3">
        <v>880674609</v>
      </c>
      <c r="G72" s="6">
        <f t="shared" si="1"/>
        <v>259.45902408163266</v>
      </c>
      <c r="H72" t="s">
        <v>460</v>
      </c>
      <c r="I72" t="s">
        <v>461</v>
      </c>
      <c r="J72" t="s">
        <v>462</v>
      </c>
      <c r="K72" t="s">
        <v>463</v>
      </c>
      <c r="L72" s="3">
        <v>107.376788</v>
      </c>
      <c r="M72" t="s">
        <v>4937</v>
      </c>
      <c r="N72" t="s">
        <v>146</v>
      </c>
      <c r="O72">
        <v>148</v>
      </c>
      <c r="P72" t="s">
        <v>464</v>
      </c>
      <c r="Q72" t="s">
        <v>132</v>
      </c>
      <c r="R72" t="s">
        <v>465</v>
      </c>
      <c r="S72" t="s">
        <v>459</v>
      </c>
      <c r="T72" s="5">
        <v>6.3</v>
      </c>
      <c r="U72" s="5">
        <v>4466</v>
      </c>
    </row>
    <row r="73" spans="1:21" x14ac:dyDescent="0.25">
      <c r="A73" s="5">
        <v>24021</v>
      </c>
      <c r="B73" s="1">
        <v>40352</v>
      </c>
      <c r="C73" t="s">
        <v>466</v>
      </c>
      <c r="D73" s="5" t="s">
        <v>13</v>
      </c>
      <c r="E73" s="3">
        <v>68000000</v>
      </c>
      <c r="F73" s="3">
        <v>698491347</v>
      </c>
      <c r="G73" s="6">
        <f t="shared" si="1"/>
        <v>927.19315735294106</v>
      </c>
      <c r="H73" t="s">
        <v>99</v>
      </c>
      <c r="I73" t="s">
        <v>467</v>
      </c>
      <c r="J73" t="s">
        <v>468</v>
      </c>
      <c r="K73" t="s">
        <v>469</v>
      </c>
      <c r="L73" s="3">
        <v>107.06976299999999</v>
      </c>
      <c r="M73" t="s">
        <v>4942</v>
      </c>
      <c r="N73" t="s">
        <v>131</v>
      </c>
      <c r="O73">
        <v>124</v>
      </c>
      <c r="P73" t="s">
        <v>15</v>
      </c>
      <c r="Q73" t="s">
        <v>132</v>
      </c>
      <c r="R73" t="s">
        <v>470</v>
      </c>
      <c r="S73" t="s">
        <v>466</v>
      </c>
      <c r="T73" s="5">
        <v>5.8</v>
      </c>
      <c r="U73" s="5">
        <v>2301</v>
      </c>
    </row>
    <row r="74" spans="1:21" x14ac:dyDescent="0.25">
      <c r="A74" s="5">
        <v>121</v>
      </c>
      <c r="B74" s="1">
        <v>37608</v>
      </c>
      <c r="C74" t="s">
        <v>471</v>
      </c>
      <c r="D74" s="5" t="s">
        <v>13</v>
      </c>
      <c r="E74" s="3">
        <v>79000000</v>
      </c>
      <c r="F74" s="3">
        <v>926287400</v>
      </c>
      <c r="G74" s="6">
        <f t="shared" si="1"/>
        <v>1072.5156962025317</v>
      </c>
      <c r="H74" t="s">
        <v>26</v>
      </c>
      <c r="I74" t="s">
        <v>263</v>
      </c>
      <c r="J74" t="s">
        <v>472</v>
      </c>
      <c r="K74" t="s">
        <v>473</v>
      </c>
      <c r="L74" s="3">
        <v>106.914973</v>
      </c>
      <c r="M74" t="s">
        <v>4938</v>
      </c>
      <c r="N74" t="s">
        <v>266</v>
      </c>
      <c r="O74">
        <v>179</v>
      </c>
      <c r="P74" t="s">
        <v>15</v>
      </c>
      <c r="Q74" t="s">
        <v>132</v>
      </c>
      <c r="R74" t="s">
        <v>474</v>
      </c>
      <c r="S74" t="s">
        <v>471</v>
      </c>
      <c r="T74" s="5">
        <v>8</v>
      </c>
      <c r="U74" s="5">
        <v>7487</v>
      </c>
    </row>
    <row r="75" spans="1:21" x14ac:dyDescent="0.25">
      <c r="A75" s="5">
        <v>585</v>
      </c>
      <c r="B75" s="1">
        <v>37196</v>
      </c>
      <c r="C75" t="s">
        <v>475</v>
      </c>
      <c r="D75" s="5" t="s">
        <v>13</v>
      </c>
      <c r="E75" s="3">
        <v>115000000</v>
      </c>
      <c r="F75" s="3">
        <v>562816256</v>
      </c>
      <c r="G75" s="6">
        <f t="shared" si="1"/>
        <v>389.40544</v>
      </c>
      <c r="H75" t="s">
        <v>82</v>
      </c>
      <c r="I75" t="s">
        <v>476</v>
      </c>
      <c r="J75" t="s">
        <v>477</v>
      </c>
      <c r="K75" t="s">
        <v>478</v>
      </c>
      <c r="L75" s="3">
        <v>106.815545</v>
      </c>
      <c r="M75" t="s">
        <v>4927</v>
      </c>
      <c r="N75" t="s">
        <v>131</v>
      </c>
      <c r="O75">
        <v>92</v>
      </c>
      <c r="P75" t="s">
        <v>15</v>
      </c>
      <c r="Q75" t="s">
        <v>132</v>
      </c>
      <c r="R75" t="s">
        <v>479</v>
      </c>
      <c r="S75" t="s">
        <v>475</v>
      </c>
      <c r="T75" s="5">
        <v>7.5</v>
      </c>
      <c r="U75" s="5">
        <v>5996</v>
      </c>
    </row>
    <row r="76" spans="1:21" x14ac:dyDescent="0.25">
      <c r="A76" s="5">
        <v>240</v>
      </c>
      <c r="B76" s="1">
        <v>27383</v>
      </c>
      <c r="C76" t="s">
        <v>480</v>
      </c>
      <c r="D76" s="5" t="s">
        <v>13</v>
      </c>
      <c r="E76" s="3">
        <v>13000000</v>
      </c>
      <c r="F76" s="3">
        <v>47542841</v>
      </c>
      <c r="G76" s="6">
        <f t="shared" si="1"/>
        <v>265.71416153846155</v>
      </c>
      <c r="H76" t="s">
        <v>63</v>
      </c>
      <c r="J76" t="s">
        <v>481</v>
      </c>
      <c r="K76" t="s">
        <v>482</v>
      </c>
      <c r="L76" s="3">
        <v>105.792936</v>
      </c>
      <c r="M76" t="s">
        <v>4922</v>
      </c>
      <c r="N76" t="s">
        <v>131</v>
      </c>
      <c r="O76">
        <v>200</v>
      </c>
      <c r="P76" t="s">
        <v>483</v>
      </c>
      <c r="Q76" t="s">
        <v>132</v>
      </c>
      <c r="R76" t="s">
        <v>484</v>
      </c>
      <c r="S76" t="s">
        <v>480</v>
      </c>
      <c r="T76" s="5">
        <v>8.3000000000000007</v>
      </c>
      <c r="U76" s="5">
        <v>3338</v>
      </c>
    </row>
    <row r="77" spans="1:21" x14ac:dyDescent="0.25">
      <c r="A77" s="5">
        <v>424</v>
      </c>
      <c r="B77" s="1">
        <v>34302</v>
      </c>
      <c r="C77" t="s">
        <v>485</v>
      </c>
      <c r="D77" s="5" t="s">
        <v>13</v>
      </c>
      <c r="E77" s="3">
        <v>22000000</v>
      </c>
      <c r="F77" s="3">
        <v>321365567</v>
      </c>
      <c r="G77" s="6">
        <f t="shared" si="1"/>
        <v>1360.7525772727274</v>
      </c>
      <c r="H77" t="s">
        <v>486</v>
      </c>
      <c r="I77" t="s">
        <v>487</v>
      </c>
      <c r="J77" t="s">
        <v>488</v>
      </c>
      <c r="K77" t="s">
        <v>489</v>
      </c>
      <c r="L77" s="3">
        <v>104.469351</v>
      </c>
      <c r="M77" t="s">
        <v>4921</v>
      </c>
      <c r="N77" t="s">
        <v>131</v>
      </c>
      <c r="O77">
        <v>195</v>
      </c>
      <c r="P77" t="s">
        <v>490</v>
      </c>
      <c r="Q77" t="s">
        <v>132</v>
      </c>
      <c r="R77" t="s">
        <v>491</v>
      </c>
      <c r="S77" t="s">
        <v>485</v>
      </c>
      <c r="T77" s="5">
        <v>8.3000000000000007</v>
      </c>
      <c r="U77" s="5">
        <v>4329</v>
      </c>
    </row>
    <row r="78" spans="1:21" x14ac:dyDescent="0.25">
      <c r="A78" s="5">
        <v>603</v>
      </c>
      <c r="B78" s="1">
        <v>36249</v>
      </c>
      <c r="C78" t="s">
        <v>492</v>
      </c>
      <c r="D78" s="5" t="s">
        <v>13</v>
      </c>
      <c r="E78" s="3">
        <v>63000000</v>
      </c>
      <c r="F78" s="3">
        <v>463517383</v>
      </c>
      <c r="G78" s="6">
        <f t="shared" si="1"/>
        <v>635.74187777777786</v>
      </c>
      <c r="H78" t="s">
        <v>378</v>
      </c>
      <c r="I78" t="s">
        <v>493</v>
      </c>
      <c r="J78" t="s">
        <v>494</v>
      </c>
      <c r="K78" t="s">
        <v>495</v>
      </c>
      <c r="L78" s="3">
        <v>104.30999300000001</v>
      </c>
      <c r="M78" t="s">
        <v>4925</v>
      </c>
      <c r="N78" t="s">
        <v>151</v>
      </c>
      <c r="O78">
        <v>136</v>
      </c>
      <c r="P78" t="s">
        <v>15</v>
      </c>
      <c r="Q78" t="s">
        <v>132</v>
      </c>
      <c r="R78" t="s">
        <v>496</v>
      </c>
      <c r="S78" t="s">
        <v>492</v>
      </c>
      <c r="T78" s="5">
        <v>7.9</v>
      </c>
      <c r="U78" s="5">
        <v>8907</v>
      </c>
    </row>
    <row r="79" spans="1:21" x14ac:dyDescent="0.25">
      <c r="A79" s="5">
        <v>607</v>
      </c>
      <c r="B79" s="1">
        <v>35613</v>
      </c>
      <c r="C79" t="s">
        <v>497</v>
      </c>
      <c r="D79" s="5" t="s">
        <v>13</v>
      </c>
      <c r="E79" s="3">
        <v>90000000</v>
      </c>
      <c r="F79" s="3">
        <v>589390539</v>
      </c>
      <c r="G79" s="6">
        <f t="shared" si="1"/>
        <v>554.87837666666667</v>
      </c>
      <c r="H79" t="s">
        <v>498</v>
      </c>
      <c r="I79" t="s">
        <v>499</v>
      </c>
      <c r="J79" t="s">
        <v>500</v>
      </c>
      <c r="K79" t="s">
        <v>501</v>
      </c>
      <c r="L79" s="3">
        <v>104.121555</v>
      </c>
      <c r="M79" t="s">
        <v>4949</v>
      </c>
      <c r="N79" t="s">
        <v>131</v>
      </c>
      <c r="O79">
        <v>98</v>
      </c>
      <c r="P79" t="s">
        <v>54</v>
      </c>
      <c r="Q79" t="s">
        <v>132</v>
      </c>
      <c r="R79" t="s">
        <v>502</v>
      </c>
      <c r="S79" t="s">
        <v>497</v>
      </c>
      <c r="T79" s="5">
        <v>6.9</v>
      </c>
      <c r="U79" s="5">
        <v>4412</v>
      </c>
    </row>
    <row r="80" spans="1:21" x14ac:dyDescent="0.25">
      <c r="A80" s="5">
        <v>262500</v>
      </c>
      <c r="B80" s="1">
        <v>42081</v>
      </c>
      <c r="C80" t="s">
        <v>503</v>
      </c>
      <c r="D80" s="5" t="s">
        <v>13</v>
      </c>
      <c r="E80" s="3">
        <v>110000000</v>
      </c>
      <c r="F80" s="3">
        <v>295238201</v>
      </c>
      <c r="G80" s="6">
        <f t="shared" si="1"/>
        <v>168.39836454545454</v>
      </c>
      <c r="H80" t="s">
        <v>504</v>
      </c>
      <c r="I80" t="s">
        <v>505</v>
      </c>
      <c r="J80" t="s">
        <v>506</v>
      </c>
      <c r="K80" t="s">
        <v>507</v>
      </c>
      <c r="L80" s="3">
        <v>103.71838700000001</v>
      </c>
      <c r="M80" t="s">
        <v>4942</v>
      </c>
      <c r="N80" t="s">
        <v>131</v>
      </c>
      <c r="O80">
        <v>119</v>
      </c>
      <c r="P80" t="s">
        <v>15</v>
      </c>
      <c r="Q80" t="s">
        <v>132</v>
      </c>
      <c r="R80" t="s">
        <v>508</v>
      </c>
      <c r="S80" t="s">
        <v>503</v>
      </c>
      <c r="T80" s="5">
        <v>6.2</v>
      </c>
      <c r="U80" s="5">
        <v>3829</v>
      </c>
    </row>
    <row r="81" spans="1:21" x14ac:dyDescent="0.25">
      <c r="A81" s="5">
        <v>497</v>
      </c>
      <c r="B81" s="1">
        <v>36504</v>
      </c>
      <c r="C81" t="s">
        <v>509</v>
      </c>
      <c r="D81" s="5" t="s">
        <v>13</v>
      </c>
      <c r="E81" s="3">
        <v>60000000</v>
      </c>
      <c r="F81" s="3">
        <v>284600000</v>
      </c>
      <c r="G81" s="6">
        <f t="shared" si="1"/>
        <v>374.33333333333331</v>
      </c>
      <c r="H81" t="s">
        <v>510</v>
      </c>
      <c r="I81" t="s">
        <v>511</v>
      </c>
      <c r="J81" t="s">
        <v>512</v>
      </c>
      <c r="K81" t="s">
        <v>513</v>
      </c>
      <c r="L81" s="3">
        <v>103.69802199999999</v>
      </c>
      <c r="M81" t="s">
        <v>4939</v>
      </c>
      <c r="N81" t="s">
        <v>131</v>
      </c>
      <c r="O81">
        <v>189</v>
      </c>
      <c r="P81" t="s">
        <v>514</v>
      </c>
      <c r="Q81" t="s">
        <v>132</v>
      </c>
      <c r="R81" t="s">
        <v>515</v>
      </c>
      <c r="S81" t="s">
        <v>509</v>
      </c>
      <c r="T81" s="5">
        <v>8.1999999999999993</v>
      </c>
      <c r="U81" s="5">
        <v>4048</v>
      </c>
    </row>
    <row r="82" spans="1:21" x14ac:dyDescent="0.25">
      <c r="A82" s="5">
        <v>168259</v>
      </c>
      <c r="B82" s="1">
        <v>42095</v>
      </c>
      <c r="C82" t="s">
        <v>516</v>
      </c>
      <c r="D82" s="5" t="s">
        <v>13</v>
      </c>
      <c r="E82" s="3">
        <v>190000000</v>
      </c>
      <c r="F82" s="3">
        <v>1506249360</v>
      </c>
      <c r="G82" s="6">
        <f t="shared" si="1"/>
        <v>692.76282105263158</v>
      </c>
      <c r="H82" t="s">
        <v>407</v>
      </c>
      <c r="I82" t="s">
        <v>517</v>
      </c>
      <c r="J82" t="s">
        <v>518</v>
      </c>
      <c r="K82" t="s">
        <v>519</v>
      </c>
      <c r="L82" s="3">
        <v>102.32221699999999</v>
      </c>
      <c r="M82" t="s">
        <v>4921</v>
      </c>
      <c r="N82" t="s">
        <v>520</v>
      </c>
      <c r="O82">
        <v>137</v>
      </c>
      <c r="P82" t="s">
        <v>15</v>
      </c>
      <c r="Q82" t="s">
        <v>132</v>
      </c>
      <c r="R82" t="s">
        <v>521</v>
      </c>
      <c r="S82" t="s">
        <v>516</v>
      </c>
      <c r="T82" s="5">
        <v>7.3</v>
      </c>
      <c r="U82" s="5">
        <v>4176</v>
      </c>
    </row>
    <row r="83" spans="1:21" x14ac:dyDescent="0.25">
      <c r="A83" s="5">
        <v>280</v>
      </c>
      <c r="B83" s="1">
        <v>33420</v>
      </c>
      <c r="C83" t="s">
        <v>522</v>
      </c>
      <c r="D83" s="5" t="s">
        <v>13</v>
      </c>
      <c r="E83" s="3">
        <v>100000000</v>
      </c>
      <c r="F83" s="3">
        <v>520000000</v>
      </c>
      <c r="G83" s="6">
        <f t="shared" si="1"/>
        <v>420</v>
      </c>
      <c r="H83" t="s">
        <v>523</v>
      </c>
      <c r="J83" t="s">
        <v>524</v>
      </c>
      <c r="K83" t="s">
        <v>525</v>
      </c>
      <c r="L83" s="3">
        <v>101.74155</v>
      </c>
      <c r="M83" t="s">
        <v>4950</v>
      </c>
      <c r="N83" t="s">
        <v>382</v>
      </c>
      <c r="O83">
        <v>137</v>
      </c>
      <c r="P83" t="s">
        <v>54</v>
      </c>
      <c r="Q83" t="s">
        <v>132</v>
      </c>
      <c r="R83" t="s">
        <v>526</v>
      </c>
      <c r="S83" t="s">
        <v>522</v>
      </c>
      <c r="T83" s="5">
        <v>7.7</v>
      </c>
      <c r="U83" s="5">
        <v>4185</v>
      </c>
    </row>
    <row r="84" spans="1:21" x14ac:dyDescent="0.25">
      <c r="A84" s="5">
        <v>147441</v>
      </c>
      <c r="B84" s="1">
        <v>41976</v>
      </c>
      <c r="C84" t="s">
        <v>527</v>
      </c>
      <c r="D84" s="5" t="s">
        <v>13</v>
      </c>
      <c r="E84" s="3">
        <v>140000000</v>
      </c>
      <c r="F84" s="3">
        <v>268031828</v>
      </c>
      <c r="G84" s="6">
        <f t="shared" si="1"/>
        <v>91.451305714285709</v>
      </c>
      <c r="H84" t="s">
        <v>528</v>
      </c>
      <c r="I84" t="s">
        <v>529</v>
      </c>
      <c r="J84" t="s">
        <v>530</v>
      </c>
      <c r="K84" t="s">
        <v>531</v>
      </c>
      <c r="L84" s="3">
        <v>101.59942700000001</v>
      </c>
      <c r="M84" t="s">
        <v>4951</v>
      </c>
      <c r="N84" t="s">
        <v>532</v>
      </c>
      <c r="O84">
        <v>150</v>
      </c>
      <c r="P84" t="s">
        <v>15</v>
      </c>
      <c r="Q84" t="s">
        <v>132</v>
      </c>
      <c r="R84" t="s">
        <v>533</v>
      </c>
      <c r="S84" t="s">
        <v>527</v>
      </c>
      <c r="T84" s="5">
        <v>5.6</v>
      </c>
      <c r="U84" s="5">
        <v>1921</v>
      </c>
    </row>
    <row r="85" spans="1:21" x14ac:dyDescent="0.25">
      <c r="A85" s="5">
        <v>674</v>
      </c>
      <c r="B85" s="1">
        <v>38661</v>
      </c>
      <c r="C85" t="s">
        <v>534</v>
      </c>
      <c r="D85" s="5" t="s">
        <v>13</v>
      </c>
      <c r="E85" s="3">
        <v>150000000</v>
      </c>
      <c r="F85" s="3">
        <v>895921036</v>
      </c>
      <c r="G85" s="6">
        <f t="shared" si="1"/>
        <v>497.28069066666666</v>
      </c>
      <c r="H85" t="s">
        <v>89</v>
      </c>
      <c r="I85" t="s">
        <v>535</v>
      </c>
      <c r="J85" t="s">
        <v>536</v>
      </c>
      <c r="K85" t="s">
        <v>537</v>
      </c>
      <c r="L85" s="3">
        <v>101.250416</v>
      </c>
      <c r="M85" t="s">
        <v>4952</v>
      </c>
      <c r="N85" t="s">
        <v>146</v>
      </c>
      <c r="O85">
        <v>157</v>
      </c>
      <c r="P85" t="s">
        <v>370</v>
      </c>
      <c r="Q85" t="s">
        <v>132</v>
      </c>
      <c r="R85" t="s">
        <v>538</v>
      </c>
      <c r="S85" t="s">
        <v>534</v>
      </c>
      <c r="T85" s="5">
        <v>7.5</v>
      </c>
      <c r="U85" s="5">
        <v>5608</v>
      </c>
    </row>
    <row r="86" spans="1:21" x14ac:dyDescent="0.25">
      <c r="A86" s="5">
        <v>150689</v>
      </c>
      <c r="B86" s="1">
        <v>42075</v>
      </c>
      <c r="C86" t="s">
        <v>539</v>
      </c>
      <c r="D86" s="5" t="s">
        <v>13</v>
      </c>
      <c r="E86" s="3">
        <v>95000000</v>
      </c>
      <c r="F86" s="3">
        <v>543514353</v>
      </c>
      <c r="G86" s="6">
        <f t="shared" si="1"/>
        <v>472.12037157894741</v>
      </c>
      <c r="H86" t="s">
        <v>540</v>
      </c>
      <c r="I86" t="s">
        <v>541</v>
      </c>
      <c r="J86" t="s">
        <v>542</v>
      </c>
      <c r="K86" t="s">
        <v>543</v>
      </c>
      <c r="L86" s="3">
        <v>101.18705199999999</v>
      </c>
      <c r="M86" t="s">
        <v>4927</v>
      </c>
      <c r="N86" t="s">
        <v>146</v>
      </c>
      <c r="O86">
        <v>105</v>
      </c>
      <c r="P86" t="s">
        <v>15</v>
      </c>
      <c r="Q86" t="s">
        <v>132</v>
      </c>
      <c r="R86" t="s">
        <v>544</v>
      </c>
      <c r="S86" t="s">
        <v>539</v>
      </c>
      <c r="T86" s="5">
        <v>6.7</v>
      </c>
      <c r="U86" s="5">
        <v>2374</v>
      </c>
    </row>
    <row r="87" spans="1:21" x14ac:dyDescent="0.25">
      <c r="A87" s="5">
        <v>270303</v>
      </c>
      <c r="B87" s="1">
        <v>42039</v>
      </c>
      <c r="C87" t="s">
        <v>545</v>
      </c>
      <c r="D87" s="5" t="s">
        <v>13</v>
      </c>
      <c r="E87" s="3">
        <v>2000000</v>
      </c>
      <c r="F87" s="3">
        <v>14674076</v>
      </c>
      <c r="G87" s="6">
        <f t="shared" si="1"/>
        <v>633.7038</v>
      </c>
      <c r="H87" t="s">
        <v>546</v>
      </c>
      <c r="J87" t="s">
        <v>547</v>
      </c>
      <c r="K87" t="s">
        <v>548</v>
      </c>
      <c r="L87" s="3">
        <v>100.876794</v>
      </c>
      <c r="M87" t="s">
        <v>4953</v>
      </c>
      <c r="N87" t="s">
        <v>131</v>
      </c>
      <c r="O87">
        <v>100</v>
      </c>
      <c r="P87" t="s">
        <v>15</v>
      </c>
      <c r="Q87" t="s">
        <v>132</v>
      </c>
      <c r="R87" t="s">
        <v>549</v>
      </c>
      <c r="S87" t="s">
        <v>545</v>
      </c>
      <c r="T87" s="5">
        <v>6.6</v>
      </c>
      <c r="U87" s="5">
        <v>1832</v>
      </c>
    </row>
    <row r="88" spans="1:21" x14ac:dyDescent="0.25">
      <c r="A88" s="5">
        <v>281957</v>
      </c>
      <c r="B88" s="1">
        <v>42363</v>
      </c>
      <c r="C88" t="s">
        <v>550</v>
      </c>
      <c r="D88" s="5" t="s">
        <v>13</v>
      </c>
      <c r="E88" s="3">
        <v>135000000</v>
      </c>
      <c r="F88" s="3">
        <v>532950503</v>
      </c>
      <c r="G88" s="6">
        <f t="shared" si="1"/>
        <v>294.77815037037038</v>
      </c>
      <c r="H88" t="s">
        <v>551</v>
      </c>
      <c r="I88" t="s">
        <v>552</v>
      </c>
      <c r="J88" t="s">
        <v>553</v>
      </c>
      <c r="K88" t="s">
        <v>554</v>
      </c>
      <c r="L88" s="3">
        <v>100.635882</v>
      </c>
      <c r="M88" t="s">
        <v>4935</v>
      </c>
      <c r="N88" t="s">
        <v>555</v>
      </c>
      <c r="O88">
        <v>156</v>
      </c>
      <c r="P88" t="s">
        <v>370</v>
      </c>
      <c r="Q88" t="s">
        <v>132</v>
      </c>
      <c r="R88" t="s">
        <v>556</v>
      </c>
      <c r="S88" t="s">
        <v>550</v>
      </c>
      <c r="T88" s="5">
        <v>7.3</v>
      </c>
      <c r="U88" s="5">
        <v>6396</v>
      </c>
    </row>
    <row r="89" spans="1:21" x14ac:dyDescent="0.25">
      <c r="A89" s="5">
        <v>254128</v>
      </c>
      <c r="B89" s="1">
        <v>42151</v>
      </c>
      <c r="C89" t="s">
        <v>557</v>
      </c>
      <c r="D89" s="5" t="s">
        <v>13</v>
      </c>
      <c r="E89" s="3">
        <v>110000000</v>
      </c>
      <c r="F89" s="3">
        <v>470490832</v>
      </c>
      <c r="G89" s="6">
        <f t="shared" si="1"/>
        <v>327.7189381818182</v>
      </c>
      <c r="H89" t="s">
        <v>558</v>
      </c>
      <c r="I89" t="s">
        <v>559</v>
      </c>
      <c r="J89" t="s">
        <v>560</v>
      </c>
      <c r="K89" t="s">
        <v>561</v>
      </c>
      <c r="L89" s="3">
        <v>100.412364</v>
      </c>
      <c r="M89" t="s">
        <v>4954</v>
      </c>
      <c r="N89" t="s">
        <v>562</v>
      </c>
      <c r="O89">
        <v>114</v>
      </c>
      <c r="P89" t="s">
        <v>15</v>
      </c>
      <c r="Q89" t="s">
        <v>132</v>
      </c>
      <c r="R89" t="s">
        <v>563</v>
      </c>
      <c r="S89" t="s">
        <v>557</v>
      </c>
      <c r="T89" s="5">
        <v>6</v>
      </c>
      <c r="U89" s="5">
        <v>2968</v>
      </c>
    </row>
    <row r="90" spans="1:21" x14ac:dyDescent="0.25">
      <c r="A90" s="5">
        <v>138832</v>
      </c>
      <c r="B90" s="1">
        <v>41493</v>
      </c>
      <c r="C90" t="s">
        <v>564</v>
      </c>
      <c r="D90" s="5" t="s">
        <v>13</v>
      </c>
      <c r="E90" s="3">
        <v>37000000</v>
      </c>
      <c r="F90" s="3">
        <v>269994119</v>
      </c>
      <c r="G90" s="6">
        <f t="shared" si="1"/>
        <v>629.71383513513513</v>
      </c>
      <c r="H90" t="s">
        <v>565</v>
      </c>
      <c r="I90" t="s">
        <v>566</v>
      </c>
      <c r="J90" t="s">
        <v>567</v>
      </c>
      <c r="K90" t="s">
        <v>568</v>
      </c>
      <c r="L90" s="3">
        <v>100.348805</v>
      </c>
      <c r="M90" t="s">
        <v>4954</v>
      </c>
      <c r="N90" t="s">
        <v>131</v>
      </c>
      <c r="O90">
        <v>110</v>
      </c>
      <c r="P90" t="s">
        <v>15</v>
      </c>
      <c r="Q90" t="s">
        <v>132</v>
      </c>
      <c r="R90" t="e">
        <v>#NAME?</v>
      </c>
      <c r="S90" t="s">
        <v>564</v>
      </c>
      <c r="T90" s="5">
        <v>6.8</v>
      </c>
      <c r="U90" s="5">
        <v>2972</v>
      </c>
    </row>
    <row r="91" spans="1:21" x14ac:dyDescent="0.25">
      <c r="A91" s="5">
        <v>82702</v>
      </c>
      <c r="B91" s="1">
        <v>41802</v>
      </c>
      <c r="C91" t="s">
        <v>569</v>
      </c>
      <c r="D91" s="5" t="s">
        <v>13</v>
      </c>
      <c r="E91" s="3">
        <v>145000000</v>
      </c>
      <c r="F91" s="3">
        <v>609123048</v>
      </c>
      <c r="G91" s="6">
        <f t="shared" si="1"/>
        <v>320.08486068965516</v>
      </c>
      <c r="H91" t="s">
        <v>570</v>
      </c>
      <c r="I91" t="s">
        <v>571</v>
      </c>
      <c r="J91" t="s">
        <v>572</v>
      </c>
      <c r="K91" t="s">
        <v>573</v>
      </c>
      <c r="L91" s="3">
        <v>100.21391</v>
      </c>
      <c r="M91" t="s">
        <v>4955</v>
      </c>
      <c r="N91" t="s">
        <v>131</v>
      </c>
      <c r="O91">
        <v>102</v>
      </c>
      <c r="P91" t="s">
        <v>15</v>
      </c>
      <c r="Q91" t="s">
        <v>132</v>
      </c>
      <c r="R91" t="s">
        <v>574</v>
      </c>
      <c r="S91" t="s">
        <v>569</v>
      </c>
      <c r="T91" s="5">
        <v>7.6</v>
      </c>
      <c r="U91" s="5">
        <v>3106</v>
      </c>
    </row>
    <row r="92" spans="1:21" x14ac:dyDescent="0.25">
      <c r="A92" s="5">
        <v>597</v>
      </c>
      <c r="B92" s="1">
        <v>35752</v>
      </c>
      <c r="C92" t="s">
        <v>575</v>
      </c>
      <c r="D92" s="5" t="s">
        <v>13</v>
      </c>
      <c r="E92" s="3">
        <v>200000000</v>
      </c>
      <c r="F92" s="3">
        <v>1845034188</v>
      </c>
      <c r="G92" s="6">
        <f t="shared" si="1"/>
        <v>822.51709400000004</v>
      </c>
      <c r="H92" t="s">
        <v>576</v>
      </c>
      <c r="I92" t="s">
        <v>577</v>
      </c>
      <c r="J92" t="s">
        <v>578</v>
      </c>
      <c r="K92" t="s">
        <v>579</v>
      </c>
      <c r="L92" s="3">
        <v>100.025899</v>
      </c>
      <c r="M92" t="s">
        <v>4922</v>
      </c>
      <c r="N92" t="s">
        <v>131</v>
      </c>
      <c r="O92">
        <v>194</v>
      </c>
      <c r="P92" t="s">
        <v>580</v>
      </c>
      <c r="Q92" t="s">
        <v>132</v>
      </c>
      <c r="R92" t="s">
        <v>581</v>
      </c>
      <c r="S92" t="s">
        <v>575</v>
      </c>
      <c r="T92" s="5">
        <v>7.5</v>
      </c>
      <c r="U92" s="5">
        <v>7562</v>
      </c>
    </row>
    <row r="93" spans="1:21" x14ac:dyDescent="0.25">
      <c r="A93" s="5">
        <v>50620</v>
      </c>
      <c r="B93" s="1">
        <v>41226</v>
      </c>
      <c r="C93" t="s">
        <v>582</v>
      </c>
      <c r="D93" s="5" t="s">
        <v>13</v>
      </c>
      <c r="E93" s="3">
        <v>120000000</v>
      </c>
      <c r="F93" s="3">
        <v>829000000</v>
      </c>
      <c r="G93" s="6">
        <f t="shared" si="1"/>
        <v>590.83333333333337</v>
      </c>
      <c r="H93" t="s">
        <v>99</v>
      </c>
      <c r="J93" t="s">
        <v>583</v>
      </c>
      <c r="K93" t="s">
        <v>584</v>
      </c>
      <c r="L93" s="3">
        <v>99.687083999999999</v>
      </c>
      <c r="M93" t="s">
        <v>4942</v>
      </c>
      <c r="N93" t="s">
        <v>131</v>
      </c>
      <c r="O93">
        <v>115</v>
      </c>
      <c r="P93" t="s">
        <v>15</v>
      </c>
      <c r="Q93" t="s">
        <v>132</v>
      </c>
      <c r="R93" t="s">
        <v>585</v>
      </c>
      <c r="S93" t="s">
        <v>582</v>
      </c>
      <c r="T93" s="5">
        <v>6.1</v>
      </c>
      <c r="U93" s="5">
        <v>2553</v>
      </c>
    </row>
    <row r="94" spans="1:21" x14ac:dyDescent="0.25">
      <c r="A94" s="5">
        <v>425</v>
      </c>
      <c r="B94" s="1">
        <v>37325</v>
      </c>
      <c r="C94" t="s">
        <v>586</v>
      </c>
      <c r="D94" s="5" t="s">
        <v>13</v>
      </c>
      <c r="E94" s="3">
        <v>59000000</v>
      </c>
      <c r="F94" s="3">
        <v>383257136</v>
      </c>
      <c r="G94" s="6">
        <f t="shared" si="1"/>
        <v>549.58836610169487</v>
      </c>
      <c r="H94" t="s">
        <v>587</v>
      </c>
      <c r="I94" t="s">
        <v>588</v>
      </c>
      <c r="J94" t="s">
        <v>589</v>
      </c>
      <c r="K94" t="s">
        <v>590</v>
      </c>
      <c r="L94" s="3">
        <v>99.561971999999997</v>
      </c>
      <c r="M94" t="s">
        <v>4923</v>
      </c>
      <c r="N94" t="s">
        <v>131</v>
      </c>
      <c r="O94">
        <v>81</v>
      </c>
      <c r="P94" t="s">
        <v>15</v>
      </c>
      <c r="Q94" t="s">
        <v>132</v>
      </c>
      <c r="R94" t="s">
        <v>591</v>
      </c>
      <c r="S94" t="s">
        <v>586</v>
      </c>
      <c r="T94" s="5">
        <v>7.1</v>
      </c>
      <c r="U94" s="5">
        <v>3857</v>
      </c>
    </row>
    <row r="95" spans="1:21" x14ac:dyDescent="0.25">
      <c r="A95" s="5">
        <v>76338</v>
      </c>
      <c r="B95" s="1">
        <v>41576</v>
      </c>
      <c r="C95" t="s">
        <v>592</v>
      </c>
      <c r="D95" s="5" t="s">
        <v>13</v>
      </c>
      <c r="E95" s="3">
        <v>170000000</v>
      </c>
      <c r="F95" s="3">
        <v>644571402</v>
      </c>
      <c r="G95" s="6">
        <f t="shared" si="1"/>
        <v>279.15964823529413</v>
      </c>
      <c r="H95" t="s">
        <v>51</v>
      </c>
      <c r="I95" t="s">
        <v>593</v>
      </c>
      <c r="J95" t="s">
        <v>594</v>
      </c>
      <c r="K95" t="s">
        <v>595</v>
      </c>
      <c r="L95" s="3">
        <v>99.499594999999999</v>
      </c>
      <c r="M95" t="s">
        <v>4924</v>
      </c>
      <c r="N95" t="s">
        <v>131</v>
      </c>
      <c r="O95">
        <v>112</v>
      </c>
      <c r="P95" t="s">
        <v>15</v>
      </c>
      <c r="Q95" t="s">
        <v>132</v>
      </c>
      <c r="R95" t="s">
        <v>596</v>
      </c>
      <c r="S95" t="s">
        <v>592</v>
      </c>
      <c r="T95" s="5">
        <v>6.8</v>
      </c>
      <c r="U95" s="5">
        <v>4755</v>
      </c>
    </row>
    <row r="96" spans="1:21" x14ac:dyDescent="0.25">
      <c r="A96" s="5">
        <v>49521</v>
      </c>
      <c r="B96" s="1">
        <v>41437</v>
      </c>
      <c r="C96" t="s">
        <v>597</v>
      </c>
      <c r="D96" s="5" t="s">
        <v>13</v>
      </c>
      <c r="E96" s="3">
        <v>225000000</v>
      </c>
      <c r="F96" s="3">
        <v>662845518</v>
      </c>
      <c r="G96" s="6">
        <f t="shared" si="1"/>
        <v>194.59800799999999</v>
      </c>
      <c r="H96" t="s">
        <v>53</v>
      </c>
      <c r="I96" t="s">
        <v>598</v>
      </c>
      <c r="J96" t="s">
        <v>599</v>
      </c>
      <c r="K96" t="s">
        <v>600</v>
      </c>
      <c r="L96" s="3">
        <v>99.398009000000002</v>
      </c>
      <c r="M96" t="s">
        <v>4933</v>
      </c>
      <c r="N96" t="s">
        <v>146</v>
      </c>
      <c r="O96">
        <v>143</v>
      </c>
      <c r="P96" t="s">
        <v>15</v>
      </c>
      <c r="Q96" t="s">
        <v>132</v>
      </c>
      <c r="R96" t="s">
        <v>601</v>
      </c>
      <c r="S96" t="s">
        <v>597</v>
      </c>
      <c r="T96" s="5">
        <v>6.5</v>
      </c>
      <c r="U96" s="5">
        <v>6359</v>
      </c>
    </row>
    <row r="97" spans="1:21" x14ac:dyDescent="0.25">
      <c r="A97" s="5">
        <v>767</v>
      </c>
      <c r="B97" s="1">
        <v>40001</v>
      </c>
      <c r="C97" t="s">
        <v>602</v>
      </c>
      <c r="D97" s="5" t="s">
        <v>13</v>
      </c>
      <c r="E97" s="3">
        <v>250000000</v>
      </c>
      <c r="F97" s="3">
        <v>933959197</v>
      </c>
      <c r="G97" s="6">
        <f t="shared" si="1"/>
        <v>273.58367879999997</v>
      </c>
      <c r="H97" t="s">
        <v>89</v>
      </c>
      <c r="I97" t="s">
        <v>603</v>
      </c>
      <c r="J97" t="s">
        <v>604</v>
      </c>
      <c r="K97" t="s">
        <v>605</v>
      </c>
      <c r="L97" s="3">
        <v>98.885637000000003</v>
      </c>
      <c r="M97" t="s">
        <v>4947</v>
      </c>
      <c r="N97" t="s">
        <v>146</v>
      </c>
      <c r="O97">
        <v>153</v>
      </c>
      <c r="P97" t="s">
        <v>15</v>
      </c>
      <c r="Q97" t="s">
        <v>132</v>
      </c>
      <c r="R97" t="s">
        <v>606</v>
      </c>
      <c r="S97" t="s">
        <v>602</v>
      </c>
      <c r="T97" s="5">
        <v>7.4</v>
      </c>
      <c r="U97" s="5">
        <v>5293</v>
      </c>
    </row>
    <row r="98" spans="1:21" x14ac:dyDescent="0.25">
      <c r="A98" s="5">
        <v>216015</v>
      </c>
      <c r="B98" s="1">
        <v>42046</v>
      </c>
      <c r="C98" t="s">
        <v>607</v>
      </c>
      <c r="D98" s="5" t="s">
        <v>13</v>
      </c>
      <c r="E98" s="3">
        <v>40000000</v>
      </c>
      <c r="F98" s="3">
        <v>571006128</v>
      </c>
      <c r="G98" s="6">
        <f t="shared" si="1"/>
        <v>1327.51532</v>
      </c>
      <c r="H98" t="s">
        <v>576</v>
      </c>
      <c r="I98" t="s">
        <v>608</v>
      </c>
      <c r="J98" t="s">
        <v>609</v>
      </c>
      <c r="K98" t="s">
        <v>610</v>
      </c>
      <c r="L98" s="3">
        <v>98.755656999999999</v>
      </c>
      <c r="M98" t="s">
        <v>4956</v>
      </c>
      <c r="N98" t="s">
        <v>131</v>
      </c>
      <c r="O98">
        <v>125</v>
      </c>
      <c r="P98" t="s">
        <v>15</v>
      </c>
      <c r="Q98" t="s">
        <v>132</v>
      </c>
      <c r="R98" t="s">
        <v>611</v>
      </c>
      <c r="S98" t="s">
        <v>607</v>
      </c>
      <c r="T98" s="5">
        <v>5.2</v>
      </c>
      <c r="U98" s="5">
        <v>3254</v>
      </c>
    </row>
    <row r="99" spans="1:21" x14ac:dyDescent="0.25">
      <c r="A99" s="5">
        <v>76203</v>
      </c>
      <c r="B99" s="1">
        <v>41565</v>
      </c>
      <c r="C99" t="s">
        <v>612</v>
      </c>
      <c r="D99" s="5" t="s">
        <v>13</v>
      </c>
      <c r="E99" s="3">
        <v>20000000</v>
      </c>
      <c r="F99" s="3">
        <v>187000000</v>
      </c>
      <c r="G99" s="6">
        <f t="shared" si="1"/>
        <v>835</v>
      </c>
      <c r="H99" t="s">
        <v>613</v>
      </c>
      <c r="J99" t="s">
        <v>614</v>
      </c>
      <c r="K99" t="s">
        <v>615</v>
      </c>
      <c r="L99" s="3">
        <v>95.922899999999998</v>
      </c>
      <c r="M99" t="s">
        <v>4957</v>
      </c>
      <c r="N99" t="s">
        <v>208</v>
      </c>
      <c r="O99">
        <v>134</v>
      </c>
      <c r="P99" t="s">
        <v>15</v>
      </c>
      <c r="Q99" t="s">
        <v>132</v>
      </c>
      <c r="R99" t="s">
        <v>616</v>
      </c>
      <c r="S99" t="s">
        <v>612</v>
      </c>
      <c r="T99" s="5">
        <v>7.9</v>
      </c>
      <c r="U99" s="5">
        <v>3674</v>
      </c>
    </row>
    <row r="100" spans="1:21" x14ac:dyDescent="0.25">
      <c r="A100" s="5">
        <v>2048</v>
      </c>
      <c r="B100" s="1">
        <v>38183</v>
      </c>
      <c r="C100" t="s">
        <v>617</v>
      </c>
      <c r="D100" s="5" t="s">
        <v>13</v>
      </c>
      <c r="E100" s="3">
        <v>120000000</v>
      </c>
      <c r="F100" s="3">
        <v>347234916</v>
      </c>
      <c r="G100" s="6">
        <f t="shared" si="1"/>
        <v>189.36242999999999</v>
      </c>
      <c r="H100" t="s">
        <v>378</v>
      </c>
      <c r="J100" t="s">
        <v>618</v>
      </c>
      <c r="K100" t="s">
        <v>619</v>
      </c>
      <c r="L100" s="3">
        <v>95.914473000000001</v>
      </c>
      <c r="M100" t="s">
        <v>4923</v>
      </c>
      <c r="N100" t="s">
        <v>620</v>
      </c>
      <c r="O100">
        <v>115</v>
      </c>
      <c r="P100" t="s">
        <v>15</v>
      </c>
      <c r="Q100" t="s">
        <v>132</v>
      </c>
      <c r="R100" t="s">
        <v>621</v>
      </c>
      <c r="S100" t="s">
        <v>617</v>
      </c>
      <c r="T100" s="5">
        <v>6.7</v>
      </c>
      <c r="U100" s="5">
        <v>3793</v>
      </c>
    </row>
    <row r="101" spans="1:21" x14ac:dyDescent="0.25">
      <c r="A101" s="5">
        <v>98</v>
      </c>
      <c r="B101" s="1">
        <v>36647</v>
      </c>
      <c r="C101" t="s">
        <v>622</v>
      </c>
      <c r="D101" s="5" t="s">
        <v>13</v>
      </c>
      <c r="E101" s="3">
        <v>103000000</v>
      </c>
      <c r="F101" s="3">
        <v>457640427</v>
      </c>
      <c r="G101" s="6">
        <f t="shared" si="1"/>
        <v>344.31109417475727</v>
      </c>
      <c r="H101" t="s">
        <v>623</v>
      </c>
      <c r="J101" t="s">
        <v>624</v>
      </c>
      <c r="K101" t="s">
        <v>625</v>
      </c>
      <c r="L101" s="3">
        <v>95.301295999999994</v>
      </c>
      <c r="M101" t="s">
        <v>4958</v>
      </c>
      <c r="N101" t="s">
        <v>146</v>
      </c>
      <c r="O101">
        <v>155</v>
      </c>
      <c r="P101" t="s">
        <v>15</v>
      </c>
      <c r="Q101" t="s">
        <v>132</v>
      </c>
      <c r="R101" t="s">
        <v>626</v>
      </c>
      <c r="S101" t="s">
        <v>622</v>
      </c>
      <c r="T101" s="5">
        <v>7.9</v>
      </c>
      <c r="U101" s="5">
        <v>5439</v>
      </c>
    </row>
    <row r="102" spans="1:21" x14ac:dyDescent="0.25">
      <c r="A102" s="5">
        <v>264660</v>
      </c>
      <c r="B102" s="1">
        <v>42025</v>
      </c>
      <c r="C102" t="s">
        <v>627</v>
      </c>
      <c r="D102" s="5" t="s">
        <v>13</v>
      </c>
      <c r="E102" s="3">
        <v>15000000</v>
      </c>
      <c r="F102" s="3">
        <v>36869414</v>
      </c>
      <c r="G102" s="6">
        <f t="shared" si="1"/>
        <v>145.79609333333335</v>
      </c>
      <c r="H102" t="s">
        <v>628</v>
      </c>
      <c r="I102" t="s">
        <v>629</v>
      </c>
      <c r="J102" t="s">
        <v>630</v>
      </c>
      <c r="K102" t="s">
        <v>631</v>
      </c>
      <c r="L102" s="3">
        <v>95.130041000000006</v>
      </c>
      <c r="M102" t="s">
        <v>4959</v>
      </c>
      <c r="N102" t="s">
        <v>223</v>
      </c>
      <c r="O102">
        <v>108</v>
      </c>
      <c r="P102" t="s">
        <v>15</v>
      </c>
      <c r="Q102" t="s">
        <v>132</v>
      </c>
      <c r="R102" t="s">
        <v>632</v>
      </c>
      <c r="S102" t="s">
        <v>627</v>
      </c>
      <c r="T102" s="5">
        <v>7.6</v>
      </c>
      <c r="U102" s="5">
        <v>4737</v>
      </c>
    </row>
    <row r="103" spans="1:21" x14ac:dyDescent="0.25">
      <c r="A103" s="5">
        <v>106646</v>
      </c>
      <c r="B103" s="1">
        <v>41633</v>
      </c>
      <c r="C103" t="s">
        <v>633</v>
      </c>
      <c r="D103" s="5" t="s">
        <v>13</v>
      </c>
      <c r="E103" s="3">
        <v>100000000</v>
      </c>
      <c r="F103" s="3">
        <v>392000694</v>
      </c>
      <c r="G103" s="6">
        <f t="shared" si="1"/>
        <v>292.00069400000001</v>
      </c>
      <c r="H103" t="s">
        <v>634</v>
      </c>
      <c r="I103" t="s">
        <v>635</v>
      </c>
      <c r="J103" t="s">
        <v>636</v>
      </c>
      <c r="K103" t="s">
        <v>637</v>
      </c>
      <c r="L103" s="3">
        <v>95.007934000000006</v>
      </c>
      <c r="M103" t="s">
        <v>4922</v>
      </c>
      <c r="N103" t="s">
        <v>131</v>
      </c>
      <c r="O103">
        <v>180</v>
      </c>
      <c r="P103" t="s">
        <v>514</v>
      </c>
      <c r="Q103" t="s">
        <v>132</v>
      </c>
      <c r="R103" t="s">
        <v>638</v>
      </c>
      <c r="S103" t="s">
        <v>633</v>
      </c>
      <c r="T103" s="5">
        <v>7.9</v>
      </c>
      <c r="U103" s="5">
        <v>6571</v>
      </c>
    </row>
    <row r="104" spans="1:21" x14ac:dyDescent="0.25">
      <c r="A104" s="5">
        <v>18239</v>
      </c>
      <c r="B104" s="1">
        <v>39887</v>
      </c>
      <c r="C104" t="s">
        <v>639</v>
      </c>
      <c r="D104" s="5" t="s">
        <v>13</v>
      </c>
      <c r="E104" s="3">
        <v>50000000</v>
      </c>
      <c r="F104" s="3">
        <v>709827462</v>
      </c>
      <c r="G104" s="6">
        <f t="shared" si="1"/>
        <v>1319.6549239999999</v>
      </c>
      <c r="H104" t="s">
        <v>99</v>
      </c>
      <c r="I104" t="s">
        <v>640</v>
      </c>
      <c r="J104" t="s">
        <v>641</v>
      </c>
      <c r="K104" t="s">
        <v>642</v>
      </c>
      <c r="L104" s="3">
        <v>94.815866999999997</v>
      </c>
      <c r="M104" t="s">
        <v>4942</v>
      </c>
      <c r="N104" t="s">
        <v>131</v>
      </c>
      <c r="O104">
        <v>130</v>
      </c>
      <c r="P104" t="s">
        <v>643</v>
      </c>
      <c r="Q104" t="s">
        <v>132</v>
      </c>
      <c r="R104" t="s">
        <v>644</v>
      </c>
      <c r="S104" t="s">
        <v>639</v>
      </c>
      <c r="T104" s="5">
        <v>5.6</v>
      </c>
      <c r="U104" s="5">
        <v>2436</v>
      </c>
    </row>
    <row r="105" spans="1:21" x14ac:dyDescent="0.25">
      <c r="A105" s="5">
        <v>57158</v>
      </c>
      <c r="B105" s="1">
        <v>41619</v>
      </c>
      <c r="C105" t="s">
        <v>645</v>
      </c>
      <c r="D105" s="5" t="s">
        <v>13</v>
      </c>
      <c r="E105" s="3">
        <v>250000000</v>
      </c>
      <c r="F105" s="3">
        <v>958400000</v>
      </c>
      <c r="G105" s="6">
        <f t="shared" si="1"/>
        <v>283.36</v>
      </c>
      <c r="H105" t="s">
        <v>646</v>
      </c>
      <c r="I105" t="s">
        <v>324</v>
      </c>
      <c r="J105" t="s">
        <v>647</v>
      </c>
      <c r="K105" t="s">
        <v>648</v>
      </c>
      <c r="L105" s="3">
        <v>94.370564000000002</v>
      </c>
      <c r="M105" t="s">
        <v>4938</v>
      </c>
      <c r="N105" t="s">
        <v>266</v>
      </c>
      <c r="O105">
        <v>161</v>
      </c>
      <c r="P105" t="s">
        <v>15</v>
      </c>
      <c r="Q105" t="s">
        <v>132</v>
      </c>
      <c r="R105" t="s">
        <v>649</v>
      </c>
      <c r="S105" t="s">
        <v>645</v>
      </c>
      <c r="T105" s="5">
        <v>7.6</v>
      </c>
      <c r="U105" s="5">
        <v>4524</v>
      </c>
    </row>
    <row r="106" spans="1:21" x14ac:dyDescent="0.25">
      <c r="A106" s="5">
        <v>278927</v>
      </c>
      <c r="B106" s="1">
        <v>42467</v>
      </c>
      <c r="C106" t="s">
        <v>650</v>
      </c>
      <c r="D106" s="5" t="s">
        <v>13</v>
      </c>
      <c r="E106" s="3">
        <v>175000000</v>
      </c>
      <c r="F106" s="3">
        <v>966550600</v>
      </c>
      <c r="G106" s="6">
        <f t="shared" si="1"/>
        <v>452.31462857142856</v>
      </c>
      <c r="H106" t="s">
        <v>651</v>
      </c>
      <c r="I106" t="s">
        <v>652</v>
      </c>
      <c r="J106" t="s">
        <v>653</v>
      </c>
      <c r="K106" t="s">
        <v>654</v>
      </c>
      <c r="L106" s="3">
        <v>94.199315999999996</v>
      </c>
      <c r="M106" t="s">
        <v>4927</v>
      </c>
      <c r="N106" t="s">
        <v>146</v>
      </c>
      <c r="O106">
        <v>106</v>
      </c>
      <c r="P106" t="s">
        <v>15</v>
      </c>
      <c r="Q106" t="s">
        <v>132</v>
      </c>
      <c r="S106" t="s">
        <v>650</v>
      </c>
      <c r="T106" s="5">
        <v>6.7</v>
      </c>
      <c r="U106" s="5">
        <v>2892</v>
      </c>
    </row>
    <row r="107" spans="1:21" x14ac:dyDescent="0.25">
      <c r="A107" s="5">
        <v>348</v>
      </c>
      <c r="B107" s="1">
        <v>29000</v>
      </c>
      <c r="C107" t="s">
        <v>655</v>
      </c>
      <c r="D107" s="5" t="s">
        <v>13</v>
      </c>
      <c r="E107" s="3">
        <v>11000000</v>
      </c>
      <c r="F107" s="3">
        <v>104931801</v>
      </c>
      <c r="G107" s="6">
        <f t="shared" si="1"/>
        <v>853.9254636363637</v>
      </c>
      <c r="H107" t="s">
        <v>656</v>
      </c>
      <c r="I107" t="s">
        <v>657</v>
      </c>
      <c r="J107" t="s">
        <v>658</v>
      </c>
      <c r="K107" t="s">
        <v>659</v>
      </c>
      <c r="L107" s="3">
        <v>94.184657999999999</v>
      </c>
      <c r="M107" t="s">
        <v>4923</v>
      </c>
      <c r="N107" t="s">
        <v>208</v>
      </c>
      <c r="O107">
        <v>117</v>
      </c>
      <c r="P107" t="s">
        <v>54</v>
      </c>
      <c r="Q107" t="s">
        <v>132</v>
      </c>
      <c r="R107" t="s">
        <v>660</v>
      </c>
      <c r="S107" t="s">
        <v>655</v>
      </c>
      <c r="T107" s="5">
        <v>7.9</v>
      </c>
      <c r="U107" s="5">
        <v>4470</v>
      </c>
    </row>
    <row r="108" spans="1:21" x14ac:dyDescent="0.25">
      <c r="A108" s="5">
        <v>78</v>
      </c>
      <c r="B108" s="1">
        <v>30127</v>
      </c>
      <c r="C108" t="s">
        <v>661</v>
      </c>
      <c r="D108" s="5" t="s">
        <v>13</v>
      </c>
      <c r="E108" s="3">
        <v>28000000</v>
      </c>
      <c r="F108" s="3">
        <v>33139618</v>
      </c>
      <c r="G108" s="6">
        <f t="shared" si="1"/>
        <v>18.355778571428573</v>
      </c>
      <c r="H108" t="s">
        <v>662</v>
      </c>
      <c r="I108" t="s">
        <v>663</v>
      </c>
      <c r="J108" t="s">
        <v>664</v>
      </c>
      <c r="K108" t="s">
        <v>665</v>
      </c>
      <c r="L108" s="3">
        <v>94.056130999999993</v>
      </c>
      <c r="M108" t="s">
        <v>4960</v>
      </c>
      <c r="N108" t="s">
        <v>666</v>
      </c>
      <c r="O108">
        <v>117</v>
      </c>
      <c r="P108" t="s">
        <v>667</v>
      </c>
      <c r="Q108" t="s">
        <v>132</v>
      </c>
      <c r="R108" t="s">
        <v>668</v>
      </c>
      <c r="S108" t="s">
        <v>661</v>
      </c>
      <c r="T108" s="5">
        <v>7.9</v>
      </c>
      <c r="U108" s="5">
        <v>3509</v>
      </c>
    </row>
    <row r="109" spans="1:21" x14ac:dyDescent="0.25">
      <c r="A109" s="5">
        <v>539</v>
      </c>
      <c r="B109" s="1">
        <v>22083</v>
      </c>
      <c r="C109" t="s">
        <v>669</v>
      </c>
      <c r="D109" s="5" t="s">
        <v>13</v>
      </c>
      <c r="E109" s="3">
        <v>806948</v>
      </c>
      <c r="F109" s="3">
        <v>32000000</v>
      </c>
      <c r="G109" s="6">
        <f t="shared" si="1"/>
        <v>3865.5591190510413</v>
      </c>
      <c r="H109" t="s">
        <v>670</v>
      </c>
      <c r="J109" t="s">
        <v>671</v>
      </c>
      <c r="K109" t="s">
        <v>672</v>
      </c>
      <c r="L109" s="3">
        <v>93.067865999999995</v>
      </c>
      <c r="M109" t="s">
        <v>4922</v>
      </c>
      <c r="N109" t="s">
        <v>131</v>
      </c>
      <c r="O109">
        <v>109</v>
      </c>
      <c r="P109" t="s">
        <v>15</v>
      </c>
      <c r="Q109" t="s">
        <v>132</v>
      </c>
      <c r="R109" t="s">
        <v>673</v>
      </c>
      <c r="S109" t="s">
        <v>669</v>
      </c>
      <c r="T109" s="5">
        <v>8.1999999999999993</v>
      </c>
      <c r="U109" s="5">
        <v>2320</v>
      </c>
    </row>
    <row r="110" spans="1:21" x14ac:dyDescent="0.25">
      <c r="A110" s="5">
        <v>37724</v>
      </c>
      <c r="B110" s="1">
        <v>41207</v>
      </c>
      <c r="C110" t="s">
        <v>674</v>
      </c>
      <c r="D110" s="5" t="s">
        <v>13</v>
      </c>
      <c r="E110" s="3">
        <v>200000000</v>
      </c>
      <c r="F110" s="3">
        <v>1108561013</v>
      </c>
      <c r="G110" s="6">
        <f t="shared" si="1"/>
        <v>454.28050649999994</v>
      </c>
      <c r="H110" t="s">
        <v>393</v>
      </c>
      <c r="I110" t="s">
        <v>675</v>
      </c>
      <c r="J110" t="s">
        <v>676</v>
      </c>
      <c r="K110" t="s">
        <v>677</v>
      </c>
      <c r="L110" s="3">
        <v>93.004992999999999</v>
      </c>
      <c r="M110" t="s">
        <v>4937</v>
      </c>
      <c r="N110" t="s">
        <v>146</v>
      </c>
      <c r="O110">
        <v>143</v>
      </c>
      <c r="P110" t="s">
        <v>15</v>
      </c>
      <c r="Q110" t="s">
        <v>132</v>
      </c>
      <c r="R110" t="s">
        <v>678</v>
      </c>
      <c r="S110" t="s">
        <v>674</v>
      </c>
      <c r="T110" s="5">
        <v>6.9</v>
      </c>
      <c r="U110" s="5">
        <v>7604</v>
      </c>
    </row>
    <row r="111" spans="1:21" x14ac:dyDescent="0.25">
      <c r="A111" s="5">
        <v>812</v>
      </c>
      <c r="B111" s="1">
        <v>33933</v>
      </c>
      <c r="C111" t="s">
        <v>679</v>
      </c>
      <c r="D111" s="5" t="s">
        <v>13</v>
      </c>
      <c r="E111" s="3">
        <v>28000000</v>
      </c>
      <c r="F111" s="3">
        <v>504050219</v>
      </c>
      <c r="G111" s="6">
        <f t="shared" si="1"/>
        <v>1700.1793535714285</v>
      </c>
      <c r="H111" t="s">
        <v>680</v>
      </c>
      <c r="I111" t="s">
        <v>681</v>
      </c>
      <c r="J111" t="s">
        <v>682</v>
      </c>
      <c r="K111" t="s">
        <v>683</v>
      </c>
      <c r="L111" s="3">
        <v>92.982009000000005</v>
      </c>
      <c r="M111" t="s">
        <v>4927</v>
      </c>
      <c r="N111" t="s">
        <v>131</v>
      </c>
      <c r="O111">
        <v>90</v>
      </c>
      <c r="P111" t="s">
        <v>15</v>
      </c>
      <c r="Q111" t="s">
        <v>132</v>
      </c>
      <c r="R111" t="s">
        <v>684</v>
      </c>
      <c r="S111" t="s">
        <v>679</v>
      </c>
      <c r="T111" s="5">
        <v>7.4</v>
      </c>
      <c r="U111" s="5">
        <v>3416</v>
      </c>
    </row>
    <row r="112" spans="1:21" x14ac:dyDescent="0.25">
      <c r="A112" s="5">
        <v>14160</v>
      </c>
      <c r="B112" s="1">
        <v>39946</v>
      </c>
      <c r="C112" t="s">
        <v>685</v>
      </c>
      <c r="D112" s="5" t="s">
        <v>13</v>
      </c>
      <c r="E112" s="3">
        <v>175000000</v>
      </c>
      <c r="F112" s="3">
        <v>735099082</v>
      </c>
      <c r="G112" s="6">
        <f t="shared" si="1"/>
        <v>320.05661828571431</v>
      </c>
      <c r="H112" t="s">
        <v>587</v>
      </c>
      <c r="I112" t="s">
        <v>686</v>
      </c>
      <c r="J112" t="s">
        <v>687</v>
      </c>
      <c r="K112" t="s">
        <v>688</v>
      </c>
      <c r="L112" s="3">
        <v>92.201961999999995</v>
      </c>
      <c r="M112" t="s">
        <v>4961</v>
      </c>
      <c r="N112" t="s">
        <v>131</v>
      </c>
      <c r="O112">
        <v>96</v>
      </c>
      <c r="P112" t="s">
        <v>15</v>
      </c>
      <c r="Q112" t="s">
        <v>132</v>
      </c>
      <c r="S112" t="s">
        <v>685</v>
      </c>
      <c r="T112" s="5">
        <v>7.7</v>
      </c>
      <c r="U112" s="5">
        <v>6870</v>
      </c>
    </row>
    <row r="113" spans="1:21" x14ac:dyDescent="0.25">
      <c r="A113" s="5">
        <v>608</v>
      </c>
      <c r="B113" s="1">
        <v>37440</v>
      </c>
      <c r="C113" t="s">
        <v>689</v>
      </c>
      <c r="D113" s="5" t="s">
        <v>13</v>
      </c>
      <c r="E113" s="3">
        <v>140000000</v>
      </c>
      <c r="F113" s="3">
        <v>441818803</v>
      </c>
      <c r="G113" s="6">
        <f t="shared" si="1"/>
        <v>215.58485928571426</v>
      </c>
      <c r="H113" t="s">
        <v>498</v>
      </c>
      <c r="I113" t="s">
        <v>690</v>
      </c>
      <c r="J113" t="s">
        <v>691</v>
      </c>
      <c r="K113" t="s">
        <v>692</v>
      </c>
      <c r="L113" s="3">
        <v>91.332848999999996</v>
      </c>
      <c r="M113" t="s">
        <v>4937</v>
      </c>
      <c r="N113" t="s">
        <v>131</v>
      </c>
      <c r="O113">
        <v>88</v>
      </c>
      <c r="P113" t="s">
        <v>15</v>
      </c>
      <c r="Q113" t="s">
        <v>132</v>
      </c>
      <c r="R113" t="s">
        <v>693</v>
      </c>
      <c r="S113" t="s">
        <v>689</v>
      </c>
      <c r="T113" s="5">
        <v>6</v>
      </c>
      <c r="U113" s="5">
        <v>3114</v>
      </c>
    </row>
    <row r="114" spans="1:21" x14ac:dyDescent="0.25">
      <c r="A114" s="5">
        <v>44214</v>
      </c>
      <c r="B114" s="1">
        <v>40514</v>
      </c>
      <c r="C114" t="s">
        <v>694</v>
      </c>
      <c r="D114" s="5" t="s">
        <v>13</v>
      </c>
      <c r="E114" s="3">
        <v>13000000</v>
      </c>
      <c r="F114" s="3">
        <v>327803731</v>
      </c>
      <c r="G114" s="6">
        <f t="shared" si="1"/>
        <v>2421.5671615384613</v>
      </c>
      <c r="H114" t="s">
        <v>695</v>
      </c>
      <c r="I114" t="s">
        <v>696</v>
      </c>
      <c r="J114" t="s">
        <v>697</v>
      </c>
      <c r="K114" t="s">
        <v>698</v>
      </c>
      <c r="L114" s="3">
        <v>91.285683000000006</v>
      </c>
      <c r="M114" t="s">
        <v>4962</v>
      </c>
      <c r="N114" t="s">
        <v>131</v>
      </c>
      <c r="O114">
        <v>108</v>
      </c>
      <c r="P114" t="s">
        <v>699</v>
      </c>
      <c r="Q114" t="s">
        <v>132</v>
      </c>
      <c r="R114" t="s">
        <v>700</v>
      </c>
      <c r="S114" t="s">
        <v>694</v>
      </c>
      <c r="T114" s="5">
        <v>7.3</v>
      </c>
      <c r="U114" s="5">
        <v>4430</v>
      </c>
    </row>
    <row r="115" spans="1:21" x14ac:dyDescent="0.25">
      <c r="A115" s="5">
        <v>1417</v>
      </c>
      <c r="B115" s="1">
        <v>38864</v>
      </c>
      <c r="C115" t="s">
        <v>701</v>
      </c>
      <c r="D115" s="5" t="s">
        <v>702</v>
      </c>
      <c r="E115" s="3">
        <v>19000000</v>
      </c>
      <c r="F115" s="3">
        <v>83258226</v>
      </c>
      <c r="G115" s="6">
        <f t="shared" si="1"/>
        <v>338.20118947368422</v>
      </c>
      <c r="H115" t="s">
        <v>703</v>
      </c>
      <c r="I115" t="s">
        <v>704</v>
      </c>
      <c r="J115" t="s">
        <v>705</v>
      </c>
      <c r="K115" t="s">
        <v>706</v>
      </c>
      <c r="L115" s="3">
        <v>90.809408000000005</v>
      </c>
      <c r="M115" t="s">
        <v>4963</v>
      </c>
      <c r="N115" t="s">
        <v>707</v>
      </c>
      <c r="O115">
        <v>118</v>
      </c>
      <c r="P115" t="s">
        <v>708</v>
      </c>
      <c r="Q115" t="s">
        <v>132</v>
      </c>
      <c r="R115" t="s">
        <v>709</v>
      </c>
      <c r="S115" t="s">
        <v>710</v>
      </c>
      <c r="T115" s="5">
        <v>7.6</v>
      </c>
      <c r="U115" s="5">
        <v>3041</v>
      </c>
    </row>
    <row r="116" spans="1:21" x14ac:dyDescent="0.25">
      <c r="A116" s="5">
        <v>8587</v>
      </c>
      <c r="B116" s="1">
        <v>34508</v>
      </c>
      <c r="C116" t="s">
        <v>711</v>
      </c>
      <c r="D116" s="5" t="s">
        <v>13</v>
      </c>
      <c r="E116" s="3">
        <v>45000000</v>
      </c>
      <c r="F116" s="3">
        <v>788241776</v>
      </c>
      <c r="G116" s="6">
        <f t="shared" si="1"/>
        <v>1651.6483911111113</v>
      </c>
      <c r="H116" t="s">
        <v>712</v>
      </c>
      <c r="I116" t="s">
        <v>713</v>
      </c>
      <c r="J116" t="s">
        <v>714</v>
      </c>
      <c r="K116" t="s">
        <v>715</v>
      </c>
      <c r="L116" s="3">
        <v>90.457886000000002</v>
      </c>
      <c r="M116" t="s">
        <v>4927</v>
      </c>
      <c r="N116" t="s">
        <v>131</v>
      </c>
      <c r="O116">
        <v>89</v>
      </c>
      <c r="P116" t="s">
        <v>15</v>
      </c>
      <c r="Q116" t="s">
        <v>132</v>
      </c>
      <c r="R116" t="s">
        <v>716</v>
      </c>
      <c r="S116" t="s">
        <v>711</v>
      </c>
      <c r="T116" s="5">
        <v>8</v>
      </c>
      <c r="U116" s="5">
        <v>5376</v>
      </c>
    </row>
    <row r="117" spans="1:21" x14ac:dyDescent="0.25">
      <c r="A117" s="5">
        <v>49040</v>
      </c>
      <c r="B117" s="1">
        <v>41129</v>
      </c>
      <c r="C117" t="s">
        <v>717</v>
      </c>
      <c r="D117" s="5" t="s">
        <v>13</v>
      </c>
      <c r="E117" s="3">
        <v>130000000</v>
      </c>
      <c r="F117" s="3">
        <v>276572938</v>
      </c>
      <c r="G117" s="6">
        <f t="shared" si="1"/>
        <v>112.74841384615384</v>
      </c>
      <c r="H117" t="s">
        <v>718</v>
      </c>
      <c r="I117" t="s">
        <v>719</v>
      </c>
      <c r="J117" t="s">
        <v>720</v>
      </c>
      <c r="K117" t="s">
        <v>721</v>
      </c>
      <c r="L117" s="3">
        <v>90.33681</v>
      </c>
      <c r="M117" t="s">
        <v>4921</v>
      </c>
      <c r="N117" t="s">
        <v>131</v>
      </c>
      <c r="O117">
        <v>120</v>
      </c>
      <c r="P117" t="s">
        <v>722</v>
      </c>
      <c r="Q117" t="s">
        <v>132</v>
      </c>
      <c r="R117" t="s">
        <v>723</v>
      </c>
      <c r="S117" t="s">
        <v>717</v>
      </c>
      <c r="T117" s="5">
        <v>6</v>
      </c>
      <c r="U117" s="5">
        <v>2651</v>
      </c>
    </row>
    <row r="118" spans="1:21" x14ac:dyDescent="0.25">
      <c r="A118" s="5">
        <v>297761</v>
      </c>
      <c r="B118" s="1">
        <v>42584</v>
      </c>
      <c r="C118" t="s">
        <v>724</v>
      </c>
      <c r="D118" s="5" t="s">
        <v>13</v>
      </c>
      <c r="E118" s="3">
        <v>175000000</v>
      </c>
      <c r="F118" s="3">
        <v>745000000</v>
      </c>
      <c r="G118" s="6">
        <f t="shared" si="1"/>
        <v>325.71428571428572</v>
      </c>
      <c r="H118" t="s">
        <v>725</v>
      </c>
      <c r="I118" t="s">
        <v>726</v>
      </c>
      <c r="J118" t="s">
        <v>727</v>
      </c>
      <c r="K118" t="s">
        <v>728</v>
      </c>
      <c r="L118" s="3">
        <v>90.237920000000003</v>
      </c>
      <c r="M118" t="s">
        <v>4932</v>
      </c>
      <c r="N118" t="s">
        <v>131</v>
      </c>
      <c r="O118">
        <v>123</v>
      </c>
      <c r="P118" t="s">
        <v>15</v>
      </c>
      <c r="Q118" t="s">
        <v>132</v>
      </c>
      <c r="R118" t="s">
        <v>729</v>
      </c>
      <c r="S118" t="s">
        <v>724</v>
      </c>
      <c r="T118" s="5">
        <v>5.9</v>
      </c>
      <c r="U118" s="5">
        <v>7458</v>
      </c>
    </row>
    <row r="119" spans="1:21" x14ac:dyDescent="0.25">
      <c r="A119" s="5">
        <v>17578</v>
      </c>
      <c r="B119" s="1">
        <v>40841</v>
      </c>
      <c r="C119" t="s">
        <v>730</v>
      </c>
      <c r="D119" s="5" t="s">
        <v>13</v>
      </c>
      <c r="E119" s="3">
        <v>130000000</v>
      </c>
      <c r="F119" s="3">
        <v>371940071</v>
      </c>
      <c r="G119" s="6">
        <f t="shared" si="1"/>
        <v>186.10774692307692</v>
      </c>
      <c r="H119" t="s">
        <v>731</v>
      </c>
      <c r="I119" t="s">
        <v>732</v>
      </c>
      <c r="J119" t="s">
        <v>733</v>
      </c>
      <c r="K119" t="s">
        <v>734</v>
      </c>
      <c r="L119" s="3">
        <v>89.938295999999994</v>
      </c>
      <c r="M119" t="s">
        <v>4922</v>
      </c>
      <c r="N119" t="s">
        <v>266</v>
      </c>
      <c r="O119">
        <v>107</v>
      </c>
      <c r="P119" t="s">
        <v>15</v>
      </c>
      <c r="Q119" t="s">
        <v>132</v>
      </c>
      <c r="R119" t="s">
        <v>735</v>
      </c>
      <c r="S119" t="s">
        <v>730</v>
      </c>
      <c r="T119" s="5">
        <v>6.7</v>
      </c>
      <c r="U119" s="5">
        <v>2061</v>
      </c>
    </row>
    <row r="120" spans="1:21" x14ac:dyDescent="0.25">
      <c r="A120" s="5">
        <v>1930</v>
      </c>
      <c r="B120" s="1">
        <v>41087</v>
      </c>
      <c r="C120" t="s">
        <v>736</v>
      </c>
      <c r="D120" s="5" t="s">
        <v>13</v>
      </c>
      <c r="E120" s="3">
        <v>215000000</v>
      </c>
      <c r="F120" s="3">
        <v>752215857</v>
      </c>
      <c r="G120" s="6">
        <f t="shared" si="1"/>
        <v>249.86784046511627</v>
      </c>
      <c r="H120" t="s">
        <v>51</v>
      </c>
      <c r="I120" t="s">
        <v>737</v>
      </c>
      <c r="J120" t="s">
        <v>738</v>
      </c>
      <c r="K120" t="s">
        <v>739</v>
      </c>
      <c r="L120" s="3">
        <v>89.866275999999999</v>
      </c>
      <c r="M120" t="s">
        <v>4937</v>
      </c>
      <c r="N120" t="s">
        <v>131</v>
      </c>
      <c r="O120">
        <v>136</v>
      </c>
      <c r="P120" t="s">
        <v>15</v>
      </c>
      <c r="Q120" t="s">
        <v>132</v>
      </c>
      <c r="R120" t="s">
        <v>740</v>
      </c>
      <c r="S120" t="s">
        <v>736</v>
      </c>
      <c r="T120" s="5">
        <v>6.5</v>
      </c>
      <c r="U120" s="5">
        <v>6586</v>
      </c>
    </row>
    <row r="121" spans="1:21" x14ac:dyDescent="0.25">
      <c r="A121" s="5">
        <v>194662</v>
      </c>
      <c r="B121" s="1">
        <v>41878</v>
      </c>
      <c r="C121" t="s">
        <v>741</v>
      </c>
      <c r="D121" s="5" t="s">
        <v>13</v>
      </c>
      <c r="E121" s="3">
        <v>18000000</v>
      </c>
      <c r="F121" s="3">
        <v>103215094</v>
      </c>
      <c r="G121" s="6">
        <f t="shared" si="1"/>
        <v>473.41718888888886</v>
      </c>
      <c r="H121" t="s">
        <v>742</v>
      </c>
      <c r="J121" t="s">
        <v>743</v>
      </c>
      <c r="K121" t="s">
        <v>744</v>
      </c>
      <c r="L121" s="3">
        <v>89.811154000000002</v>
      </c>
      <c r="M121" t="s">
        <v>4964</v>
      </c>
      <c r="N121" t="s">
        <v>131</v>
      </c>
      <c r="O121">
        <v>119</v>
      </c>
      <c r="P121" t="s">
        <v>15</v>
      </c>
      <c r="Q121" t="s">
        <v>132</v>
      </c>
      <c r="R121" t="s">
        <v>745</v>
      </c>
      <c r="S121" t="s">
        <v>741</v>
      </c>
      <c r="T121" s="5">
        <v>7.4</v>
      </c>
      <c r="U121" s="5">
        <v>4535</v>
      </c>
    </row>
    <row r="122" spans="1:21" x14ac:dyDescent="0.25">
      <c r="A122" s="5">
        <v>102382</v>
      </c>
      <c r="B122" s="1">
        <v>41745</v>
      </c>
      <c r="C122" t="s">
        <v>746</v>
      </c>
      <c r="D122" s="5" t="s">
        <v>13</v>
      </c>
      <c r="E122" s="3">
        <v>200000000</v>
      </c>
      <c r="F122" s="3">
        <v>705717432</v>
      </c>
      <c r="G122" s="6">
        <f t="shared" si="1"/>
        <v>252.85871599999999</v>
      </c>
      <c r="H122" t="s">
        <v>51</v>
      </c>
      <c r="I122" t="s">
        <v>737</v>
      </c>
      <c r="J122" t="s">
        <v>747</v>
      </c>
      <c r="K122" t="s">
        <v>748</v>
      </c>
      <c r="L122" s="3">
        <v>89.270217000000002</v>
      </c>
      <c r="M122" t="s">
        <v>4937</v>
      </c>
      <c r="N122" t="s">
        <v>131</v>
      </c>
      <c r="O122">
        <v>142</v>
      </c>
      <c r="P122" t="s">
        <v>15</v>
      </c>
      <c r="Q122" t="s">
        <v>132</v>
      </c>
      <c r="R122" t="s">
        <v>749</v>
      </c>
      <c r="S122" t="s">
        <v>746</v>
      </c>
      <c r="T122" s="5">
        <v>6.5</v>
      </c>
      <c r="U122" s="5">
        <v>4179</v>
      </c>
    </row>
    <row r="123" spans="1:21" x14ac:dyDescent="0.25">
      <c r="A123" s="5">
        <v>62211</v>
      </c>
      <c r="B123" s="1">
        <v>41445</v>
      </c>
      <c r="C123" t="s">
        <v>750</v>
      </c>
      <c r="D123" s="5" t="s">
        <v>13</v>
      </c>
      <c r="E123" s="3">
        <v>200000000</v>
      </c>
      <c r="F123" s="3">
        <v>743559607</v>
      </c>
      <c r="G123" s="6">
        <f t="shared" si="1"/>
        <v>271.77980350000001</v>
      </c>
      <c r="H123" t="s">
        <v>401</v>
      </c>
      <c r="J123" t="s">
        <v>751</v>
      </c>
      <c r="K123" t="s">
        <v>752</v>
      </c>
      <c r="L123" s="3">
        <v>89.186492000000001</v>
      </c>
      <c r="M123" t="s">
        <v>4927</v>
      </c>
      <c r="N123" t="s">
        <v>131</v>
      </c>
      <c r="O123">
        <v>104</v>
      </c>
      <c r="P123" t="s">
        <v>15</v>
      </c>
      <c r="Q123" t="s">
        <v>132</v>
      </c>
      <c r="R123" t="s">
        <v>753</v>
      </c>
      <c r="S123" t="s">
        <v>750</v>
      </c>
      <c r="T123" s="5">
        <v>7</v>
      </c>
      <c r="U123" s="5">
        <v>3528</v>
      </c>
    </row>
    <row r="124" spans="1:21" x14ac:dyDescent="0.25">
      <c r="A124" s="5">
        <v>242582</v>
      </c>
      <c r="B124" s="1">
        <v>41935</v>
      </c>
      <c r="C124" t="s">
        <v>754</v>
      </c>
      <c r="D124" s="5" t="s">
        <v>13</v>
      </c>
      <c r="E124" s="3">
        <v>8500000</v>
      </c>
      <c r="F124" s="3">
        <v>38697217</v>
      </c>
      <c r="G124" s="6">
        <f t="shared" si="1"/>
        <v>355.26137647058823</v>
      </c>
      <c r="H124" t="s">
        <v>755</v>
      </c>
      <c r="I124" t="s">
        <v>756</v>
      </c>
      <c r="J124" t="s">
        <v>757</v>
      </c>
      <c r="K124" t="s">
        <v>758</v>
      </c>
      <c r="L124" s="3">
        <v>89.095538000000005</v>
      </c>
      <c r="M124" t="s">
        <v>4931</v>
      </c>
      <c r="N124" t="s">
        <v>131</v>
      </c>
      <c r="O124">
        <v>117</v>
      </c>
      <c r="P124" t="s">
        <v>15</v>
      </c>
      <c r="Q124" t="s">
        <v>132</v>
      </c>
      <c r="R124" t="s">
        <v>759</v>
      </c>
      <c r="S124" t="s">
        <v>754</v>
      </c>
      <c r="T124" s="5">
        <v>7.6</v>
      </c>
      <c r="U124" s="5">
        <v>3395</v>
      </c>
    </row>
    <row r="125" spans="1:21" x14ac:dyDescent="0.25">
      <c r="A125" s="5">
        <v>36557</v>
      </c>
      <c r="B125" s="1">
        <v>39035</v>
      </c>
      <c r="C125" t="s">
        <v>760</v>
      </c>
      <c r="D125" s="5" t="s">
        <v>13</v>
      </c>
      <c r="E125" s="3">
        <v>150000000</v>
      </c>
      <c r="F125" s="3">
        <v>599045960</v>
      </c>
      <c r="G125" s="6">
        <f t="shared" si="1"/>
        <v>299.36397333333338</v>
      </c>
      <c r="H125" t="s">
        <v>761</v>
      </c>
      <c r="I125" t="s">
        <v>762</v>
      </c>
      <c r="J125" t="s">
        <v>763</v>
      </c>
      <c r="K125" t="s">
        <v>764</v>
      </c>
      <c r="L125" s="3">
        <v>88.935164999999998</v>
      </c>
      <c r="M125" t="s">
        <v>4948</v>
      </c>
      <c r="N125" t="s">
        <v>765</v>
      </c>
      <c r="O125">
        <v>144</v>
      </c>
      <c r="P125" t="s">
        <v>370</v>
      </c>
      <c r="Q125" t="s">
        <v>132</v>
      </c>
      <c r="R125" t="s">
        <v>766</v>
      </c>
      <c r="S125" t="s">
        <v>760</v>
      </c>
      <c r="T125" s="5">
        <v>7.3</v>
      </c>
      <c r="U125" s="5">
        <v>3855</v>
      </c>
    </row>
    <row r="126" spans="1:21" x14ac:dyDescent="0.25">
      <c r="A126" s="5">
        <v>260346</v>
      </c>
      <c r="B126" s="1">
        <v>41989</v>
      </c>
      <c r="C126" t="s">
        <v>767</v>
      </c>
      <c r="D126" s="5" t="s">
        <v>13</v>
      </c>
      <c r="E126" s="3">
        <v>48000000</v>
      </c>
      <c r="F126" s="3">
        <v>325771424</v>
      </c>
      <c r="G126" s="6">
        <f t="shared" si="1"/>
        <v>578.69046666666668</v>
      </c>
      <c r="H126" t="s">
        <v>768</v>
      </c>
      <c r="I126" t="s">
        <v>769</v>
      </c>
      <c r="J126" t="s">
        <v>770</v>
      </c>
      <c r="K126" t="s">
        <v>771</v>
      </c>
      <c r="L126" s="3">
        <v>88.844776999999993</v>
      </c>
      <c r="M126" t="s">
        <v>4923</v>
      </c>
      <c r="N126" t="s">
        <v>382</v>
      </c>
      <c r="O126">
        <v>109</v>
      </c>
      <c r="P126" t="s">
        <v>15</v>
      </c>
      <c r="Q126" t="s">
        <v>132</v>
      </c>
      <c r="R126" t="s">
        <v>772</v>
      </c>
      <c r="S126" t="s">
        <v>767</v>
      </c>
      <c r="T126" s="5">
        <v>6.1</v>
      </c>
      <c r="U126" s="5">
        <v>2200</v>
      </c>
    </row>
    <row r="127" spans="1:21" x14ac:dyDescent="0.25">
      <c r="A127" s="5">
        <v>146233</v>
      </c>
      <c r="B127" s="1">
        <v>41535</v>
      </c>
      <c r="C127" t="s">
        <v>773</v>
      </c>
      <c r="D127" s="5" t="s">
        <v>13</v>
      </c>
      <c r="E127" s="3">
        <v>46000000</v>
      </c>
      <c r="F127" s="3">
        <v>122126687</v>
      </c>
      <c r="G127" s="6">
        <f t="shared" si="1"/>
        <v>165.49279782608696</v>
      </c>
      <c r="H127" t="s">
        <v>774</v>
      </c>
      <c r="I127" t="s">
        <v>775</v>
      </c>
      <c r="J127" t="s">
        <v>776</v>
      </c>
      <c r="K127" t="s">
        <v>777</v>
      </c>
      <c r="L127" s="3">
        <v>88.496872999999994</v>
      </c>
      <c r="M127" t="s">
        <v>4965</v>
      </c>
      <c r="N127" t="s">
        <v>131</v>
      </c>
      <c r="O127">
        <v>153</v>
      </c>
      <c r="P127" t="s">
        <v>15</v>
      </c>
      <c r="Q127" t="s">
        <v>132</v>
      </c>
      <c r="R127" t="s">
        <v>778</v>
      </c>
      <c r="S127" t="s">
        <v>773</v>
      </c>
      <c r="T127" s="5">
        <v>7.9</v>
      </c>
      <c r="U127" s="5">
        <v>3085</v>
      </c>
    </row>
    <row r="128" spans="1:21" x14ac:dyDescent="0.25">
      <c r="A128" s="5">
        <v>429</v>
      </c>
      <c r="B128" s="1">
        <v>24464</v>
      </c>
      <c r="C128" t="s">
        <v>779</v>
      </c>
      <c r="D128" s="5" t="s">
        <v>780</v>
      </c>
      <c r="E128" s="3">
        <v>1200000</v>
      </c>
      <c r="F128" s="3">
        <v>6000000</v>
      </c>
      <c r="G128" s="6">
        <f t="shared" si="1"/>
        <v>400</v>
      </c>
      <c r="H128" t="s">
        <v>781</v>
      </c>
      <c r="I128" t="s">
        <v>782</v>
      </c>
      <c r="J128" t="s">
        <v>783</v>
      </c>
      <c r="K128" t="s">
        <v>784</v>
      </c>
      <c r="L128" s="3">
        <v>88.377076000000002</v>
      </c>
      <c r="M128" t="s">
        <v>4941</v>
      </c>
      <c r="N128" t="s">
        <v>785</v>
      </c>
      <c r="O128">
        <v>161</v>
      </c>
      <c r="P128" t="s">
        <v>786</v>
      </c>
      <c r="Q128" t="s">
        <v>132</v>
      </c>
      <c r="R128" t="s">
        <v>787</v>
      </c>
      <c r="S128" t="s">
        <v>788</v>
      </c>
      <c r="T128" s="5">
        <v>8.1</v>
      </c>
      <c r="U128" s="5">
        <v>2311</v>
      </c>
    </row>
    <row r="129" spans="1:21" x14ac:dyDescent="0.25">
      <c r="A129" s="5">
        <v>190859</v>
      </c>
      <c r="B129" s="1">
        <v>41984</v>
      </c>
      <c r="C129" t="s">
        <v>789</v>
      </c>
      <c r="D129" s="5" t="s">
        <v>13</v>
      </c>
      <c r="E129" s="3">
        <v>58800000</v>
      </c>
      <c r="F129" s="3">
        <v>542307423</v>
      </c>
      <c r="G129" s="6">
        <f t="shared" si="1"/>
        <v>822.29153571428583</v>
      </c>
      <c r="H129" t="s">
        <v>790</v>
      </c>
      <c r="I129" t="s">
        <v>791</v>
      </c>
      <c r="J129" t="s">
        <v>792</v>
      </c>
      <c r="K129" t="s">
        <v>793</v>
      </c>
      <c r="L129" s="3">
        <v>87.534369999999996</v>
      </c>
      <c r="M129" t="s">
        <v>4925</v>
      </c>
      <c r="N129" t="s">
        <v>131</v>
      </c>
      <c r="O129">
        <v>133</v>
      </c>
      <c r="P129" t="s">
        <v>15</v>
      </c>
      <c r="Q129" t="s">
        <v>132</v>
      </c>
      <c r="R129" t="s">
        <v>794</v>
      </c>
      <c r="S129" t="s">
        <v>789</v>
      </c>
      <c r="T129" s="5">
        <v>7.4</v>
      </c>
      <c r="U129" s="5">
        <v>4469</v>
      </c>
    </row>
    <row r="130" spans="1:21" x14ac:dyDescent="0.25">
      <c r="A130" s="5">
        <v>9487</v>
      </c>
      <c r="B130" s="1">
        <v>36124</v>
      </c>
      <c r="C130" t="s">
        <v>795</v>
      </c>
      <c r="D130" s="5" t="s">
        <v>13</v>
      </c>
      <c r="E130" s="3">
        <v>120000000</v>
      </c>
      <c r="F130" s="3">
        <v>363258859</v>
      </c>
      <c r="G130" s="6">
        <f t="shared" ref="G130:G193" si="2">(F130-E130)/E130*100</f>
        <v>202.71571583333335</v>
      </c>
      <c r="H130" t="s">
        <v>796</v>
      </c>
      <c r="I130" t="s">
        <v>797</v>
      </c>
      <c r="J130" t="s">
        <v>798</v>
      </c>
      <c r="K130" t="s">
        <v>799</v>
      </c>
      <c r="L130" s="3">
        <v>87.350802000000002</v>
      </c>
      <c r="M130" t="s">
        <v>4927</v>
      </c>
      <c r="N130" t="s">
        <v>131</v>
      </c>
      <c r="O130">
        <v>95</v>
      </c>
      <c r="P130" t="s">
        <v>15</v>
      </c>
      <c r="Q130" t="s">
        <v>132</v>
      </c>
      <c r="R130" t="s">
        <v>800</v>
      </c>
      <c r="S130" t="s">
        <v>795</v>
      </c>
      <c r="T130" s="5">
        <v>6.8</v>
      </c>
      <c r="U130" s="5">
        <v>2303</v>
      </c>
    </row>
    <row r="131" spans="1:21" x14ac:dyDescent="0.25">
      <c r="A131" s="5">
        <v>10195</v>
      </c>
      <c r="B131" s="1">
        <v>40654</v>
      </c>
      <c r="C131" t="s">
        <v>801</v>
      </c>
      <c r="D131" s="5" t="s">
        <v>13</v>
      </c>
      <c r="E131" s="3">
        <v>150000000</v>
      </c>
      <c r="F131" s="3">
        <v>449326618</v>
      </c>
      <c r="G131" s="6">
        <f t="shared" si="2"/>
        <v>199.55107866666665</v>
      </c>
      <c r="H131" t="s">
        <v>26</v>
      </c>
      <c r="I131" t="s">
        <v>802</v>
      </c>
      <c r="J131" t="s">
        <v>803</v>
      </c>
      <c r="K131" t="s">
        <v>804</v>
      </c>
      <c r="L131" s="3">
        <v>86.493424000000005</v>
      </c>
      <c r="M131" t="s">
        <v>4924</v>
      </c>
      <c r="N131" t="s">
        <v>131</v>
      </c>
      <c r="O131">
        <v>115</v>
      </c>
      <c r="P131" t="s">
        <v>15</v>
      </c>
      <c r="Q131" t="s">
        <v>132</v>
      </c>
      <c r="R131" t="s">
        <v>805</v>
      </c>
      <c r="S131" t="s">
        <v>801</v>
      </c>
      <c r="T131" s="5">
        <v>6.6</v>
      </c>
      <c r="U131" s="5">
        <v>6525</v>
      </c>
    </row>
    <row r="132" spans="1:21" x14ac:dyDescent="0.25">
      <c r="A132" s="5">
        <v>2501</v>
      </c>
      <c r="B132" s="1">
        <v>37421</v>
      </c>
      <c r="C132" t="s">
        <v>806</v>
      </c>
      <c r="D132" s="5" t="s">
        <v>13</v>
      </c>
      <c r="E132" s="3">
        <v>60000000</v>
      </c>
      <c r="F132" s="3">
        <v>214034224</v>
      </c>
      <c r="G132" s="6">
        <f t="shared" si="2"/>
        <v>256.72370666666666</v>
      </c>
      <c r="H132" t="s">
        <v>807</v>
      </c>
      <c r="I132" t="s">
        <v>808</v>
      </c>
      <c r="J132" t="s">
        <v>809</v>
      </c>
      <c r="K132" t="s">
        <v>810</v>
      </c>
      <c r="L132" s="3">
        <v>86.476816999999997</v>
      </c>
      <c r="M132" t="s">
        <v>4921</v>
      </c>
      <c r="N132" t="s">
        <v>811</v>
      </c>
      <c r="O132">
        <v>119</v>
      </c>
      <c r="P132" t="s">
        <v>812</v>
      </c>
      <c r="Q132" t="s">
        <v>132</v>
      </c>
      <c r="R132" t="s">
        <v>813</v>
      </c>
      <c r="S132" t="s">
        <v>806</v>
      </c>
      <c r="T132" s="5">
        <v>7.3</v>
      </c>
      <c r="U132" s="5">
        <v>3583</v>
      </c>
    </row>
    <row r="133" spans="1:21" x14ac:dyDescent="0.25">
      <c r="A133" s="5">
        <v>62</v>
      </c>
      <c r="B133" s="1">
        <v>24938</v>
      </c>
      <c r="C133" t="s">
        <v>814</v>
      </c>
      <c r="D133" s="5" t="s">
        <v>13</v>
      </c>
      <c r="E133" s="3">
        <v>10500000</v>
      </c>
      <c r="F133" s="3">
        <v>68700000</v>
      </c>
      <c r="G133" s="6">
        <f t="shared" si="2"/>
        <v>554.28571428571422</v>
      </c>
      <c r="H133" t="s">
        <v>815</v>
      </c>
      <c r="J133" t="s">
        <v>816</v>
      </c>
      <c r="K133" t="s">
        <v>817</v>
      </c>
      <c r="L133" s="3">
        <v>86.201183999999998</v>
      </c>
      <c r="M133" t="s">
        <v>4966</v>
      </c>
      <c r="N133" t="s">
        <v>208</v>
      </c>
      <c r="O133">
        <v>149</v>
      </c>
      <c r="P133" t="s">
        <v>722</v>
      </c>
      <c r="Q133" t="s">
        <v>132</v>
      </c>
      <c r="R133" t="s">
        <v>818</v>
      </c>
      <c r="S133" t="s">
        <v>814</v>
      </c>
      <c r="T133" s="5">
        <v>7.9</v>
      </c>
      <c r="U133" s="5">
        <v>2998</v>
      </c>
    </row>
    <row r="134" spans="1:21" x14ac:dyDescent="0.25">
      <c r="A134" s="5">
        <v>262504</v>
      </c>
      <c r="B134" s="1">
        <v>42438</v>
      </c>
      <c r="C134" t="s">
        <v>819</v>
      </c>
      <c r="D134" s="5" t="s">
        <v>13</v>
      </c>
      <c r="E134" s="3">
        <v>110000000</v>
      </c>
      <c r="F134" s="3">
        <v>179246868</v>
      </c>
      <c r="G134" s="6">
        <f t="shared" si="2"/>
        <v>62.95169818181818</v>
      </c>
      <c r="H134" t="s">
        <v>820</v>
      </c>
      <c r="I134" t="s">
        <v>821</v>
      </c>
      <c r="J134" t="s">
        <v>822</v>
      </c>
      <c r="K134" t="s">
        <v>823</v>
      </c>
      <c r="L134" s="3">
        <v>86.105615</v>
      </c>
      <c r="M134" t="s">
        <v>4942</v>
      </c>
      <c r="N134" t="s">
        <v>131</v>
      </c>
      <c r="O134">
        <v>121</v>
      </c>
      <c r="P134" t="s">
        <v>15</v>
      </c>
      <c r="Q134" t="s">
        <v>132</v>
      </c>
      <c r="R134" t="s">
        <v>824</v>
      </c>
      <c r="S134" t="s">
        <v>819</v>
      </c>
      <c r="T134" s="5">
        <v>5.9</v>
      </c>
      <c r="U134" s="5">
        <v>1998</v>
      </c>
    </row>
    <row r="135" spans="1:21" x14ac:dyDescent="0.25">
      <c r="A135" s="5">
        <v>12</v>
      </c>
      <c r="B135" s="1">
        <v>37771</v>
      </c>
      <c r="C135" t="s">
        <v>825</v>
      </c>
      <c r="D135" s="5" t="s">
        <v>13</v>
      </c>
      <c r="E135" s="3">
        <v>94000000</v>
      </c>
      <c r="F135" s="3">
        <v>940335536</v>
      </c>
      <c r="G135" s="6">
        <f t="shared" si="2"/>
        <v>900.35695319148931</v>
      </c>
      <c r="H135" t="s">
        <v>401</v>
      </c>
      <c r="I135" t="s">
        <v>826</v>
      </c>
      <c r="J135" t="s">
        <v>827</v>
      </c>
      <c r="K135" t="s">
        <v>828</v>
      </c>
      <c r="L135" s="3">
        <v>85.688789</v>
      </c>
      <c r="M135" t="s">
        <v>4961</v>
      </c>
      <c r="N135" t="s">
        <v>131</v>
      </c>
      <c r="O135">
        <v>100</v>
      </c>
      <c r="P135" t="s">
        <v>15</v>
      </c>
      <c r="Q135" t="s">
        <v>132</v>
      </c>
      <c r="R135" t="s">
        <v>829</v>
      </c>
      <c r="S135" t="s">
        <v>825</v>
      </c>
      <c r="T135" s="5">
        <v>7.6</v>
      </c>
      <c r="U135" s="5">
        <v>6122</v>
      </c>
    </row>
    <row r="136" spans="1:21" x14ac:dyDescent="0.25">
      <c r="A136" s="5">
        <v>189</v>
      </c>
      <c r="B136" s="1">
        <v>41871</v>
      </c>
      <c r="C136" t="s">
        <v>830</v>
      </c>
      <c r="D136" s="5" t="s">
        <v>13</v>
      </c>
      <c r="E136" s="3">
        <v>65000000</v>
      </c>
      <c r="F136" s="3">
        <v>39407616</v>
      </c>
      <c r="G136" s="6">
        <f t="shared" si="2"/>
        <v>-39.372898461538462</v>
      </c>
      <c r="H136" t="s">
        <v>831</v>
      </c>
      <c r="I136" t="s">
        <v>832</v>
      </c>
      <c r="J136" t="s">
        <v>833</v>
      </c>
      <c r="K136" t="s">
        <v>834</v>
      </c>
      <c r="L136" s="3">
        <v>85.428394999999995</v>
      </c>
      <c r="M136" t="s">
        <v>4944</v>
      </c>
      <c r="N136" t="s">
        <v>131</v>
      </c>
      <c r="O136">
        <v>102</v>
      </c>
      <c r="P136" t="s">
        <v>15</v>
      </c>
      <c r="Q136" t="s">
        <v>132</v>
      </c>
      <c r="R136" t="s">
        <v>835</v>
      </c>
      <c r="S136" t="s">
        <v>830</v>
      </c>
      <c r="T136" s="5">
        <v>6.3</v>
      </c>
      <c r="U136" s="5">
        <v>1286</v>
      </c>
    </row>
    <row r="137" spans="1:21" x14ac:dyDescent="0.25">
      <c r="A137" s="5">
        <v>76757</v>
      </c>
      <c r="B137" s="1">
        <v>42039</v>
      </c>
      <c r="C137" t="s">
        <v>836</v>
      </c>
      <c r="D137" s="5" t="s">
        <v>13</v>
      </c>
      <c r="E137" s="3">
        <v>176000003</v>
      </c>
      <c r="F137" s="3">
        <v>183987723</v>
      </c>
      <c r="G137" s="6">
        <f t="shared" si="2"/>
        <v>4.5384771953668661</v>
      </c>
      <c r="H137" t="s">
        <v>837</v>
      </c>
      <c r="I137" t="s">
        <v>838</v>
      </c>
      <c r="J137" t="s">
        <v>839</v>
      </c>
      <c r="K137" t="s">
        <v>840</v>
      </c>
      <c r="L137" s="3">
        <v>85.369079999999997</v>
      </c>
      <c r="M137" t="s">
        <v>4925</v>
      </c>
      <c r="N137" t="s">
        <v>131</v>
      </c>
      <c r="O137">
        <v>124</v>
      </c>
      <c r="P137" t="s">
        <v>15</v>
      </c>
      <c r="Q137" t="s">
        <v>132</v>
      </c>
      <c r="R137" t="s">
        <v>841</v>
      </c>
      <c r="S137" t="s">
        <v>836</v>
      </c>
      <c r="T137" s="5">
        <v>5.2</v>
      </c>
      <c r="U137" s="5">
        <v>2768</v>
      </c>
    </row>
    <row r="138" spans="1:21" x14ac:dyDescent="0.25">
      <c r="A138" s="5">
        <v>854</v>
      </c>
      <c r="B138" s="1">
        <v>34544</v>
      </c>
      <c r="C138" t="s">
        <v>842</v>
      </c>
      <c r="D138" s="5" t="s">
        <v>13</v>
      </c>
      <c r="E138" s="3">
        <v>23000000</v>
      </c>
      <c r="F138" s="3">
        <v>351583407</v>
      </c>
      <c r="G138" s="6">
        <f t="shared" si="2"/>
        <v>1428.6235086956522</v>
      </c>
      <c r="H138" t="s">
        <v>843</v>
      </c>
      <c r="J138" t="s">
        <v>844</v>
      </c>
      <c r="K138" t="s">
        <v>845</v>
      </c>
      <c r="L138" s="3">
        <v>85.303179999999998</v>
      </c>
      <c r="M138" t="s">
        <v>4954</v>
      </c>
      <c r="N138" t="s">
        <v>131</v>
      </c>
      <c r="O138">
        <v>101</v>
      </c>
      <c r="P138" t="s">
        <v>846</v>
      </c>
      <c r="Q138" t="s">
        <v>132</v>
      </c>
      <c r="R138" t="s">
        <v>847</v>
      </c>
      <c r="S138" t="s">
        <v>842</v>
      </c>
      <c r="T138" s="5">
        <v>6.6</v>
      </c>
      <c r="U138" s="5">
        <v>2472</v>
      </c>
    </row>
    <row r="139" spans="1:21" x14ac:dyDescent="0.25">
      <c r="A139" s="5">
        <v>950</v>
      </c>
      <c r="B139" s="1">
        <v>38799</v>
      </c>
      <c r="C139" t="s">
        <v>848</v>
      </c>
      <c r="D139" s="5" t="s">
        <v>13</v>
      </c>
      <c r="E139" s="3">
        <v>80000000</v>
      </c>
      <c r="F139" s="3">
        <v>660940780</v>
      </c>
      <c r="G139" s="6">
        <f t="shared" si="2"/>
        <v>726.17597499999999</v>
      </c>
      <c r="H139" t="s">
        <v>849</v>
      </c>
      <c r="I139" t="s">
        <v>850</v>
      </c>
      <c r="J139" t="s">
        <v>851</v>
      </c>
      <c r="K139" t="s">
        <v>852</v>
      </c>
      <c r="L139" s="3">
        <v>85.115058000000005</v>
      </c>
      <c r="M139" t="s">
        <v>4967</v>
      </c>
      <c r="N139" t="s">
        <v>131</v>
      </c>
      <c r="O139">
        <v>91</v>
      </c>
      <c r="P139" t="s">
        <v>15</v>
      </c>
      <c r="Q139" t="s">
        <v>132</v>
      </c>
      <c r="R139" t="s">
        <v>853</v>
      </c>
      <c r="S139" t="s">
        <v>848</v>
      </c>
      <c r="T139" s="5">
        <v>6.5</v>
      </c>
      <c r="U139" s="5">
        <v>2951</v>
      </c>
    </row>
    <row r="140" spans="1:21" x14ac:dyDescent="0.25">
      <c r="A140" s="5">
        <v>9502</v>
      </c>
      <c r="B140" s="1">
        <v>39603</v>
      </c>
      <c r="C140" t="s">
        <v>854</v>
      </c>
      <c r="D140" s="5" t="s">
        <v>13</v>
      </c>
      <c r="E140" s="3">
        <v>130000000</v>
      </c>
      <c r="F140" s="3">
        <v>631744560</v>
      </c>
      <c r="G140" s="6">
        <f t="shared" si="2"/>
        <v>385.95735384615386</v>
      </c>
      <c r="H140" t="s">
        <v>855</v>
      </c>
      <c r="I140" t="s">
        <v>856</v>
      </c>
      <c r="J140" t="s">
        <v>857</v>
      </c>
      <c r="K140" t="s">
        <v>858</v>
      </c>
      <c r="L140" s="3">
        <v>84.689648000000005</v>
      </c>
      <c r="M140" t="s">
        <v>4955</v>
      </c>
      <c r="N140" t="s">
        <v>131</v>
      </c>
      <c r="O140">
        <v>90</v>
      </c>
      <c r="P140" t="s">
        <v>15</v>
      </c>
      <c r="Q140" t="s">
        <v>132</v>
      </c>
      <c r="R140" t="s">
        <v>859</v>
      </c>
      <c r="S140" t="s">
        <v>854</v>
      </c>
      <c r="T140" s="5">
        <v>6.9</v>
      </c>
      <c r="U140" s="5">
        <v>3145</v>
      </c>
    </row>
    <row r="141" spans="1:21" x14ac:dyDescent="0.25">
      <c r="A141" s="5">
        <v>752</v>
      </c>
      <c r="B141" s="1">
        <v>38791</v>
      </c>
      <c r="C141" t="s">
        <v>860</v>
      </c>
      <c r="D141" s="5" t="s">
        <v>13</v>
      </c>
      <c r="E141" s="3">
        <v>54000000</v>
      </c>
      <c r="F141" s="3">
        <v>132511035</v>
      </c>
      <c r="G141" s="6">
        <f t="shared" si="2"/>
        <v>145.39080555555554</v>
      </c>
      <c r="H141" t="s">
        <v>861</v>
      </c>
      <c r="I141" t="s">
        <v>862</v>
      </c>
      <c r="J141" t="s">
        <v>863</v>
      </c>
      <c r="K141" t="s">
        <v>864</v>
      </c>
      <c r="L141" s="3">
        <v>84.630968999999993</v>
      </c>
      <c r="M141" t="s">
        <v>4930</v>
      </c>
      <c r="N141" t="s">
        <v>285</v>
      </c>
      <c r="O141">
        <v>132</v>
      </c>
      <c r="P141" t="s">
        <v>15</v>
      </c>
      <c r="Q141" t="s">
        <v>132</v>
      </c>
      <c r="R141" t="s">
        <v>865</v>
      </c>
      <c r="S141" t="s">
        <v>860</v>
      </c>
      <c r="T141" s="5">
        <v>7.7</v>
      </c>
      <c r="U141" s="5">
        <v>4442</v>
      </c>
    </row>
    <row r="142" spans="1:21" x14ac:dyDescent="0.25">
      <c r="A142" s="5">
        <v>270946</v>
      </c>
      <c r="B142" s="1">
        <v>41965</v>
      </c>
      <c r="C142" t="s">
        <v>866</v>
      </c>
      <c r="D142" s="5" t="s">
        <v>13</v>
      </c>
      <c r="E142" s="3">
        <v>132000000</v>
      </c>
      <c r="F142" s="3">
        <v>373552094</v>
      </c>
      <c r="G142" s="6">
        <f t="shared" si="2"/>
        <v>182.99401060606058</v>
      </c>
      <c r="H142" t="s">
        <v>14</v>
      </c>
      <c r="J142" t="s">
        <v>867</v>
      </c>
      <c r="K142" t="s">
        <v>868</v>
      </c>
      <c r="L142" s="3">
        <v>84.366984000000002</v>
      </c>
      <c r="M142" t="s">
        <v>4955</v>
      </c>
      <c r="N142" t="s">
        <v>131</v>
      </c>
      <c r="O142">
        <v>92</v>
      </c>
      <c r="P142" t="s">
        <v>15</v>
      </c>
      <c r="Q142" t="s">
        <v>132</v>
      </c>
      <c r="R142" t="s">
        <v>869</v>
      </c>
      <c r="S142" t="s">
        <v>866</v>
      </c>
      <c r="T142" s="5">
        <v>6.5</v>
      </c>
      <c r="U142" s="5">
        <v>1346</v>
      </c>
    </row>
    <row r="143" spans="1:21" x14ac:dyDescent="0.25">
      <c r="A143" s="5">
        <v>350</v>
      </c>
      <c r="B143" s="1">
        <v>38898</v>
      </c>
      <c r="C143" t="s">
        <v>870</v>
      </c>
      <c r="D143" s="5" t="s">
        <v>13</v>
      </c>
      <c r="E143" s="3">
        <v>35000000</v>
      </c>
      <c r="F143" s="3">
        <v>326551094</v>
      </c>
      <c r="G143" s="6">
        <f t="shared" si="2"/>
        <v>833.0031257142856</v>
      </c>
      <c r="H143" t="s">
        <v>79</v>
      </c>
      <c r="I143" t="s">
        <v>871</v>
      </c>
      <c r="J143" t="s">
        <v>872</v>
      </c>
      <c r="K143" t="s">
        <v>873</v>
      </c>
      <c r="L143" s="3">
        <v>83.893257000000006</v>
      </c>
      <c r="M143" t="s">
        <v>4923</v>
      </c>
      <c r="N143" t="s">
        <v>131</v>
      </c>
      <c r="O143">
        <v>109</v>
      </c>
      <c r="P143" t="s">
        <v>370</v>
      </c>
      <c r="Q143" t="s">
        <v>132</v>
      </c>
      <c r="R143" t="s">
        <v>874</v>
      </c>
      <c r="S143" t="s">
        <v>870</v>
      </c>
      <c r="T143" s="5">
        <v>7</v>
      </c>
      <c r="U143" s="5">
        <v>3088</v>
      </c>
    </row>
    <row r="144" spans="1:21" x14ac:dyDescent="0.25">
      <c r="A144" s="5">
        <v>225574</v>
      </c>
      <c r="B144" s="1">
        <v>41665</v>
      </c>
      <c r="C144" t="s">
        <v>875</v>
      </c>
      <c r="D144" s="5" t="s">
        <v>13</v>
      </c>
      <c r="E144" s="3">
        <v>50000000</v>
      </c>
      <c r="F144" s="3">
        <v>222809600</v>
      </c>
      <c r="G144" s="6">
        <f t="shared" si="2"/>
        <v>345.61920000000003</v>
      </c>
      <c r="H144" t="s">
        <v>876</v>
      </c>
      <c r="J144" t="s">
        <v>877</v>
      </c>
      <c r="K144" t="s">
        <v>878</v>
      </c>
      <c r="L144" s="3">
        <v>83.295795999999996</v>
      </c>
      <c r="M144" t="s">
        <v>4968</v>
      </c>
      <c r="N144" t="s">
        <v>879</v>
      </c>
      <c r="O144">
        <v>106</v>
      </c>
      <c r="P144" t="s">
        <v>880</v>
      </c>
      <c r="Q144" t="s">
        <v>132</v>
      </c>
      <c r="R144" t="s">
        <v>881</v>
      </c>
      <c r="S144" t="s">
        <v>875</v>
      </c>
      <c r="T144" s="5">
        <v>6.8</v>
      </c>
      <c r="U144" s="5">
        <v>2268</v>
      </c>
    </row>
    <row r="145" spans="1:21" x14ac:dyDescent="0.25">
      <c r="A145" s="5">
        <v>238636</v>
      </c>
      <c r="B145" s="1">
        <v>41837</v>
      </c>
      <c r="C145" t="s">
        <v>882</v>
      </c>
      <c r="D145" s="5" t="s">
        <v>13</v>
      </c>
      <c r="E145" s="3">
        <v>9000000</v>
      </c>
      <c r="F145" s="3">
        <v>108782847</v>
      </c>
      <c r="G145" s="6">
        <f t="shared" si="2"/>
        <v>1108.6983</v>
      </c>
      <c r="H145" t="s">
        <v>546</v>
      </c>
      <c r="J145" t="s">
        <v>883</v>
      </c>
      <c r="K145" t="s">
        <v>884</v>
      </c>
      <c r="L145" s="3">
        <v>82.975841000000003</v>
      </c>
      <c r="M145" t="s">
        <v>4921</v>
      </c>
      <c r="N145" t="s">
        <v>382</v>
      </c>
      <c r="O145">
        <v>104</v>
      </c>
      <c r="P145" t="s">
        <v>15</v>
      </c>
      <c r="Q145" t="s">
        <v>132</v>
      </c>
      <c r="R145" t="s">
        <v>885</v>
      </c>
      <c r="S145" t="s">
        <v>882</v>
      </c>
      <c r="T145" s="5">
        <v>6.6</v>
      </c>
      <c r="U145" s="5">
        <v>1954</v>
      </c>
    </row>
    <row r="146" spans="1:21" x14ac:dyDescent="0.25">
      <c r="A146" s="5">
        <v>920</v>
      </c>
      <c r="B146" s="1">
        <v>38876</v>
      </c>
      <c r="C146" t="s">
        <v>886</v>
      </c>
      <c r="D146" s="5" t="s">
        <v>13</v>
      </c>
      <c r="E146" s="3">
        <v>120000000</v>
      </c>
      <c r="F146" s="3">
        <v>461983149</v>
      </c>
      <c r="G146" s="6">
        <f t="shared" si="2"/>
        <v>284.98595749999998</v>
      </c>
      <c r="H146" t="s">
        <v>887</v>
      </c>
      <c r="I146" t="s">
        <v>888</v>
      </c>
      <c r="J146" t="s">
        <v>889</v>
      </c>
      <c r="K146" t="s">
        <v>890</v>
      </c>
      <c r="L146" s="3">
        <v>82.643035999999995</v>
      </c>
      <c r="M146" t="s">
        <v>4927</v>
      </c>
      <c r="N146" t="s">
        <v>131</v>
      </c>
      <c r="O146">
        <v>117</v>
      </c>
      <c r="P146" t="s">
        <v>891</v>
      </c>
      <c r="Q146" t="s">
        <v>132</v>
      </c>
      <c r="R146" t="s">
        <v>892</v>
      </c>
      <c r="S146" t="s">
        <v>886</v>
      </c>
      <c r="T146" s="5">
        <v>6.6</v>
      </c>
      <c r="U146" s="5">
        <v>3877</v>
      </c>
    </row>
    <row r="147" spans="1:21" x14ac:dyDescent="0.25">
      <c r="A147" s="5">
        <v>557</v>
      </c>
      <c r="B147" s="1">
        <v>37377</v>
      </c>
      <c r="C147" t="s">
        <v>893</v>
      </c>
      <c r="D147" s="5" t="s">
        <v>13</v>
      </c>
      <c r="E147" s="3">
        <v>139000000</v>
      </c>
      <c r="F147" s="3">
        <v>821708551</v>
      </c>
      <c r="G147" s="6">
        <f t="shared" si="2"/>
        <v>491.15723093525185</v>
      </c>
      <c r="H147" t="s">
        <v>894</v>
      </c>
      <c r="I147" t="s">
        <v>895</v>
      </c>
      <c r="J147" t="s">
        <v>896</v>
      </c>
      <c r="K147" t="s">
        <v>897</v>
      </c>
      <c r="L147" s="3">
        <v>82.502566000000002</v>
      </c>
      <c r="M147" t="s">
        <v>4937</v>
      </c>
      <c r="N147" t="s">
        <v>131</v>
      </c>
      <c r="O147">
        <v>121</v>
      </c>
      <c r="P147" t="s">
        <v>15</v>
      </c>
      <c r="Q147" t="s">
        <v>132</v>
      </c>
      <c r="R147" t="s">
        <v>898</v>
      </c>
      <c r="S147" t="s">
        <v>893</v>
      </c>
      <c r="T147" s="5">
        <v>6.8</v>
      </c>
      <c r="U147" s="5">
        <v>5265</v>
      </c>
    </row>
    <row r="148" spans="1:21" x14ac:dyDescent="0.25">
      <c r="A148" s="5">
        <v>18785</v>
      </c>
      <c r="B148" s="1">
        <v>39969</v>
      </c>
      <c r="C148" t="s">
        <v>899</v>
      </c>
      <c r="D148" s="5" t="s">
        <v>13</v>
      </c>
      <c r="E148" s="3">
        <v>35000000</v>
      </c>
      <c r="F148" s="3">
        <v>459270619</v>
      </c>
      <c r="G148" s="6">
        <f t="shared" si="2"/>
        <v>1212.2017685714286</v>
      </c>
      <c r="H148" t="s">
        <v>900</v>
      </c>
      <c r="I148" t="s">
        <v>901</v>
      </c>
      <c r="J148" t="s">
        <v>902</v>
      </c>
      <c r="K148" t="s">
        <v>903</v>
      </c>
      <c r="L148" s="3">
        <v>82.211659999999995</v>
      </c>
      <c r="M148" t="s">
        <v>4933</v>
      </c>
      <c r="N148" t="s">
        <v>213</v>
      </c>
      <c r="O148">
        <v>100</v>
      </c>
      <c r="P148" t="s">
        <v>15</v>
      </c>
      <c r="Q148" t="s">
        <v>132</v>
      </c>
      <c r="R148" t="s">
        <v>904</v>
      </c>
      <c r="S148" t="s">
        <v>899</v>
      </c>
      <c r="T148" s="5">
        <v>7.2</v>
      </c>
      <c r="U148" s="5">
        <v>6173</v>
      </c>
    </row>
    <row r="149" spans="1:21" x14ac:dyDescent="0.25">
      <c r="A149" s="5">
        <v>227159</v>
      </c>
      <c r="B149" s="1">
        <v>41969</v>
      </c>
      <c r="C149" t="s">
        <v>905</v>
      </c>
      <c r="D149" s="5" t="s">
        <v>13</v>
      </c>
      <c r="E149" s="3">
        <v>42000000</v>
      </c>
      <c r="F149" s="3">
        <v>107670357</v>
      </c>
      <c r="G149" s="6">
        <f t="shared" si="2"/>
        <v>156.35799285714285</v>
      </c>
      <c r="H149" t="s">
        <v>900</v>
      </c>
      <c r="J149" t="s">
        <v>906</v>
      </c>
      <c r="K149" t="s">
        <v>907</v>
      </c>
      <c r="L149" s="3">
        <v>82.185281000000003</v>
      </c>
      <c r="M149" t="s">
        <v>4954</v>
      </c>
      <c r="N149" t="s">
        <v>131</v>
      </c>
      <c r="O149">
        <v>108</v>
      </c>
      <c r="P149" t="s">
        <v>15</v>
      </c>
      <c r="Q149" t="s">
        <v>132</v>
      </c>
      <c r="R149" t="s">
        <v>908</v>
      </c>
      <c r="S149" t="s">
        <v>905</v>
      </c>
      <c r="T149" s="5">
        <v>6.1</v>
      </c>
      <c r="U149" s="5">
        <v>1536</v>
      </c>
    </row>
    <row r="150" spans="1:21" x14ac:dyDescent="0.25">
      <c r="A150" s="5">
        <v>68718</v>
      </c>
      <c r="B150" s="1">
        <v>41268</v>
      </c>
      <c r="C150" t="s">
        <v>909</v>
      </c>
      <c r="D150" s="5" t="s">
        <v>13</v>
      </c>
      <c r="E150" s="3">
        <v>100000000</v>
      </c>
      <c r="F150" s="3">
        <v>425368238</v>
      </c>
      <c r="G150" s="6">
        <f t="shared" si="2"/>
        <v>325.36823799999996</v>
      </c>
      <c r="H150" t="s">
        <v>910</v>
      </c>
      <c r="I150" t="s">
        <v>911</v>
      </c>
      <c r="J150" t="s">
        <v>912</v>
      </c>
      <c r="K150" t="s">
        <v>913</v>
      </c>
      <c r="L150" s="3">
        <v>82.121690999999998</v>
      </c>
      <c r="M150" t="s">
        <v>4937</v>
      </c>
      <c r="N150" t="s">
        <v>131</v>
      </c>
      <c r="O150">
        <v>165</v>
      </c>
      <c r="P150" t="s">
        <v>914</v>
      </c>
      <c r="Q150" t="s">
        <v>132</v>
      </c>
      <c r="R150" t="s">
        <v>915</v>
      </c>
      <c r="S150" t="s">
        <v>909</v>
      </c>
      <c r="T150" s="5">
        <v>7.8</v>
      </c>
      <c r="U150" s="5">
        <v>10099</v>
      </c>
    </row>
    <row r="151" spans="1:21" x14ac:dyDescent="0.25">
      <c r="A151" s="5">
        <v>293863</v>
      </c>
      <c r="B151" s="1">
        <v>42110</v>
      </c>
      <c r="C151" t="s">
        <v>916</v>
      </c>
      <c r="D151" s="5" t="s">
        <v>13</v>
      </c>
      <c r="E151" s="3">
        <v>25000000</v>
      </c>
      <c r="F151" s="3">
        <v>65663276</v>
      </c>
      <c r="G151" s="6">
        <f t="shared" si="2"/>
        <v>162.65310399999998</v>
      </c>
      <c r="H151" t="s">
        <v>917</v>
      </c>
      <c r="I151" t="s">
        <v>918</v>
      </c>
      <c r="J151" t="s">
        <v>919</v>
      </c>
      <c r="K151" t="s">
        <v>920</v>
      </c>
      <c r="L151" s="3">
        <v>82.052055999999993</v>
      </c>
      <c r="M151" t="s">
        <v>4969</v>
      </c>
      <c r="N151" t="s">
        <v>131</v>
      </c>
      <c r="O151">
        <v>112</v>
      </c>
      <c r="P151" t="s">
        <v>15</v>
      </c>
      <c r="Q151" t="s">
        <v>132</v>
      </c>
      <c r="R151" t="s">
        <v>921</v>
      </c>
      <c r="S151" t="s">
        <v>916</v>
      </c>
      <c r="T151" s="5">
        <v>7.4</v>
      </c>
      <c r="U151" s="5">
        <v>1990</v>
      </c>
    </row>
    <row r="152" spans="1:21" x14ac:dyDescent="0.25">
      <c r="A152" s="5">
        <v>11324</v>
      </c>
      <c r="B152" s="1">
        <v>40227</v>
      </c>
      <c r="C152" t="s">
        <v>922</v>
      </c>
      <c r="D152" s="5" t="s">
        <v>13</v>
      </c>
      <c r="E152" s="3">
        <v>80000000</v>
      </c>
      <c r="F152" s="3">
        <v>294804195</v>
      </c>
      <c r="G152" s="6">
        <f t="shared" si="2"/>
        <v>268.50524374999998</v>
      </c>
      <c r="H152" t="s">
        <v>923</v>
      </c>
      <c r="I152" t="s">
        <v>924</v>
      </c>
      <c r="J152" t="s">
        <v>925</v>
      </c>
      <c r="K152" t="s">
        <v>926</v>
      </c>
      <c r="L152" s="3">
        <v>81.914696000000006</v>
      </c>
      <c r="M152" t="s">
        <v>4922</v>
      </c>
      <c r="N152" t="s">
        <v>131</v>
      </c>
      <c r="O152">
        <v>138</v>
      </c>
      <c r="P152" t="s">
        <v>880</v>
      </c>
      <c r="Q152" t="s">
        <v>132</v>
      </c>
      <c r="R152" t="s">
        <v>927</v>
      </c>
      <c r="S152" t="s">
        <v>922</v>
      </c>
      <c r="T152" s="5">
        <v>7.8</v>
      </c>
      <c r="U152" s="5">
        <v>6336</v>
      </c>
    </row>
    <row r="153" spans="1:21" x14ac:dyDescent="0.25">
      <c r="A153" s="5">
        <v>72190</v>
      </c>
      <c r="B153" s="1">
        <v>41445</v>
      </c>
      <c r="C153" t="s">
        <v>928</v>
      </c>
      <c r="D153" s="5" t="s">
        <v>13</v>
      </c>
      <c r="E153" s="3">
        <v>200000000</v>
      </c>
      <c r="F153" s="3">
        <v>531865000</v>
      </c>
      <c r="G153" s="6">
        <f t="shared" si="2"/>
        <v>165.9325</v>
      </c>
      <c r="H153" t="s">
        <v>929</v>
      </c>
      <c r="I153" t="s">
        <v>930</v>
      </c>
      <c r="J153" t="s">
        <v>931</v>
      </c>
      <c r="K153" t="s">
        <v>932</v>
      </c>
      <c r="L153" s="3">
        <v>81.834855000000005</v>
      </c>
      <c r="M153" t="s">
        <v>4922</v>
      </c>
      <c r="N153" t="s">
        <v>933</v>
      </c>
      <c r="O153">
        <v>116</v>
      </c>
      <c r="P153" t="s">
        <v>15</v>
      </c>
      <c r="Q153" t="s">
        <v>132</v>
      </c>
      <c r="R153" t="s">
        <v>934</v>
      </c>
      <c r="S153" t="s">
        <v>928</v>
      </c>
      <c r="T153" s="5">
        <v>6.7</v>
      </c>
      <c r="U153" s="5">
        <v>5560</v>
      </c>
    </row>
    <row r="154" spans="1:21" x14ac:dyDescent="0.25">
      <c r="A154" s="5">
        <v>277</v>
      </c>
      <c r="B154" s="1">
        <v>37883</v>
      </c>
      <c r="C154" t="s">
        <v>935</v>
      </c>
      <c r="D154" s="5" t="s">
        <v>13</v>
      </c>
      <c r="E154" s="3">
        <v>22000000</v>
      </c>
      <c r="F154" s="3">
        <v>95708457</v>
      </c>
      <c r="G154" s="6">
        <f t="shared" si="2"/>
        <v>335.03844090909092</v>
      </c>
      <c r="H154" t="s">
        <v>936</v>
      </c>
      <c r="I154" t="s">
        <v>937</v>
      </c>
      <c r="J154" t="s">
        <v>938</v>
      </c>
      <c r="K154" t="s">
        <v>939</v>
      </c>
      <c r="L154" s="3">
        <v>81.829237000000006</v>
      </c>
      <c r="M154" t="s">
        <v>4969</v>
      </c>
      <c r="N154" t="s">
        <v>940</v>
      </c>
      <c r="O154">
        <v>121</v>
      </c>
      <c r="P154" t="s">
        <v>15</v>
      </c>
      <c r="Q154" t="s">
        <v>132</v>
      </c>
      <c r="R154" t="s">
        <v>935</v>
      </c>
      <c r="S154" t="s">
        <v>935</v>
      </c>
      <c r="T154" s="5">
        <v>6.6</v>
      </c>
      <c r="U154" s="5">
        <v>2512</v>
      </c>
    </row>
    <row r="155" spans="1:21" x14ac:dyDescent="0.25">
      <c r="A155" s="5">
        <v>18360</v>
      </c>
      <c r="B155" s="1">
        <v>39953</v>
      </c>
      <c r="C155" t="s">
        <v>941</v>
      </c>
      <c r="D155" s="5" t="s">
        <v>13</v>
      </c>
      <c r="E155" s="3">
        <v>150000000</v>
      </c>
      <c r="F155" s="3">
        <v>413106170</v>
      </c>
      <c r="G155" s="6">
        <f t="shared" si="2"/>
        <v>175.40411333333333</v>
      </c>
      <c r="H155" t="s">
        <v>942</v>
      </c>
      <c r="I155" t="s">
        <v>943</v>
      </c>
      <c r="J155" t="s">
        <v>944</v>
      </c>
      <c r="K155" t="s">
        <v>945</v>
      </c>
      <c r="L155" s="3">
        <v>81.781591000000006</v>
      </c>
      <c r="M155" t="s">
        <v>4923</v>
      </c>
      <c r="N155" t="s">
        <v>946</v>
      </c>
      <c r="O155">
        <v>105</v>
      </c>
      <c r="P155" t="s">
        <v>15</v>
      </c>
      <c r="Q155" t="s">
        <v>132</v>
      </c>
      <c r="R155" t="s">
        <v>947</v>
      </c>
      <c r="S155" t="s">
        <v>941</v>
      </c>
      <c r="T155" s="5">
        <v>5.9</v>
      </c>
      <c r="U155" s="5">
        <v>1971</v>
      </c>
    </row>
    <row r="156" spans="1:21" x14ac:dyDescent="0.25">
      <c r="A156" s="5">
        <v>58574</v>
      </c>
      <c r="B156" s="1">
        <v>40869</v>
      </c>
      <c r="C156" t="s">
        <v>948</v>
      </c>
      <c r="D156" s="5" t="s">
        <v>13</v>
      </c>
      <c r="E156" s="3">
        <v>125000000</v>
      </c>
      <c r="F156" s="3">
        <v>334615000</v>
      </c>
      <c r="G156" s="6">
        <f t="shared" si="2"/>
        <v>167.69200000000001</v>
      </c>
      <c r="H156" t="s">
        <v>949</v>
      </c>
      <c r="I156" t="s">
        <v>950</v>
      </c>
      <c r="J156" t="s">
        <v>951</v>
      </c>
      <c r="K156" t="s">
        <v>952</v>
      </c>
      <c r="L156" s="3">
        <v>81.499621000000005</v>
      </c>
      <c r="M156" t="s">
        <v>4925</v>
      </c>
      <c r="N156" t="s">
        <v>131</v>
      </c>
      <c r="O156">
        <v>129</v>
      </c>
      <c r="P156" t="s">
        <v>15</v>
      </c>
      <c r="Q156" t="s">
        <v>132</v>
      </c>
      <c r="R156" t="s">
        <v>953</v>
      </c>
      <c r="S156" t="s">
        <v>948</v>
      </c>
      <c r="T156" s="5">
        <v>7</v>
      </c>
      <c r="U156" s="5">
        <v>3886</v>
      </c>
    </row>
    <row r="157" spans="1:21" x14ac:dyDescent="0.25">
      <c r="A157" s="5">
        <v>772</v>
      </c>
      <c r="B157" s="1">
        <v>33927</v>
      </c>
      <c r="C157" t="s">
        <v>954</v>
      </c>
      <c r="D157" s="5" t="s">
        <v>13</v>
      </c>
      <c r="E157" s="3">
        <v>18000000</v>
      </c>
      <c r="F157" s="3">
        <v>358991681</v>
      </c>
      <c r="G157" s="6">
        <f t="shared" si="2"/>
        <v>1894.3982277777777</v>
      </c>
      <c r="H157" t="s">
        <v>955</v>
      </c>
      <c r="J157" t="s">
        <v>956</v>
      </c>
      <c r="K157" t="s">
        <v>957</v>
      </c>
      <c r="L157" s="3">
        <v>81.487684999999999</v>
      </c>
      <c r="M157" t="s">
        <v>4923</v>
      </c>
      <c r="N157" t="s">
        <v>131</v>
      </c>
      <c r="O157">
        <v>120</v>
      </c>
      <c r="P157" t="s">
        <v>370</v>
      </c>
      <c r="Q157" t="s">
        <v>132</v>
      </c>
      <c r="R157" t="s">
        <v>958</v>
      </c>
      <c r="S157" t="s">
        <v>954</v>
      </c>
      <c r="T157" s="5">
        <v>6.3</v>
      </c>
      <c r="U157" s="5">
        <v>2395</v>
      </c>
    </row>
    <row r="158" spans="1:21" x14ac:dyDescent="0.25">
      <c r="A158" s="5">
        <v>89</v>
      </c>
      <c r="B158" s="1">
        <v>32652</v>
      </c>
      <c r="C158" t="s">
        <v>959</v>
      </c>
      <c r="D158" s="5" t="s">
        <v>13</v>
      </c>
      <c r="E158" s="3">
        <v>48000000</v>
      </c>
      <c r="F158" s="3">
        <v>474171806</v>
      </c>
      <c r="G158" s="6">
        <f t="shared" si="2"/>
        <v>887.85792916666662</v>
      </c>
      <c r="H158" t="s">
        <v>960</v>
      </c>
      <c r="I158" t="s">
        <v>961</v>
      </c>
      <c r="J158" t="s">
        <v>962</v>
      </c>
      <c r="K158" t="s">
        <v>963</v>
      </c>
      <c r="L158" s="3">
        <v>80.972475000000003</v>
      </c>
      <c r="M158" t="s">
        <v>4943</v>
      </c>
      <c r="N158" t="s">
        <v>131</v>
      </c>
      <c r="O158">
        <v>127</v>
      </c>
      <c r="P158" t="s">
        <v>964</v>
      </c>
      <c r="Q158" t="s">
        <v>132</v>
      </c>
      <c r="R158" t="s">
        <v>965</v>
      </c>
      <c r="S158" t="s">
        <v>959</v>
      </c>
      <c r="T158" s="5">
        <v>7.6</v>
      </c>
      <c r="U158" s="5">
        <v>3152</v>
      </c>
    </row>
    <row r="159" spans="1:21" x14ac:dyDescent="0.25">
      <c r="A159" s="5">
        <v>8681</v>
      </c>
      <c r="B159" s="1">
        <v>39496</v>
      </c>
      <c r="C159" t="s">
        <v>966</v>
      </c>
      <c r="D159" s="5" t="s">
        <v>13</v>
      </c>
      <c r="E159" s="3">
        <v>25000000</v>
      </c>
      <c r="F159" s="3">
        <v>226830568</v>
      </c>
      <c r="G159" s="6">
        <f t="shared" si="2"/>
        <v>807.322272</v>
      </c>
      <c r="H159" t="s">
        <v>718</v>
      </c>
      <c r="J159" t="s">
        <v>967</v>
      </c>
      <c r="K159" t="s">
        <v>968</v>
      </c>
      <c r="L159" s="3">
        <v>80.879031999999995</v>
      </c>
      <c r="M159" t="s">
        <v>4923</v>
      </c>
      <c r="N159" t="s">
        <v>879</v>
      </c>
      <c r="O159">
        <v>93</v>
      </c>
      <c r="P159" t="s">
        <v>969</v>
      </c>
      <c r="Q159" t="s">
        <v>132</v>
      </c>
      <c r="R159" t="s">
        <v>970</v>
      </c>
      <c r="S159" t="s">
        <v>966</v>
      </c>
      <c r="T159" s="5">
        <v>7.2</v>
      </c>
      <c r="U159" s="5">
        <v>4369</v>
      </c>
    </row>
    <row r="160" spans="1:21" x14ac:dyDescent="0.25">
      <c r="A160" s="5">
        <v>14</v>
      </c>
      <c r="B160" s="1">
        <v>36418</v>
      </c>
      <c r="C160" t="s">
        <v>971</v>
      </c>
      <c r="D160" s="5" t="s">
        <v>13</v>
      </c>
      <c r="E160" s="3">
        <v>15000000</v>
      </c>
      <c r="F160" s="3">
        <v>356296601</v>
      </c>
      <c r="G160" s="6">
        <f t="shared" si="2"/>
        <v>2275.3106733333334</v>
      </c>
      <c r="H160" t="s">
        <v>39</v>
      </c>
      <c r="I160" t="s">
        <v>972</v>
      </c>
      <c r="J160" t="s">
        <v>973</v>
      </c>
      <c r="K160" t="s">
        <v>974</v>
      </c>
      <c r="L160" s="3">
        <v>80.878604999999993</v>
      </c>
      <c r="M160" t="s">
        <v>4958</v>
      </c>
      <c r="N160" t="s">
        <v>131</v>
      </c>
      <c r="O160">
        <v>122</v>
      </c>
      <c r="P160" t="s">
        <v>15</v>
      </c>
      <c r="Q160" t="s">
        <v>132</v>
      </c>
      <c r="R160" t="s">
        <v>975</v>
      </c>
      <c r="S160" t="s">
        <v>971</v>
      </c>
      <c r="T160" s="5">
        <v>7.9</v>
      </c>
      <c r="U160" s="5">
        <v>3313</v>
      </c>
    </row>
    <row r="161" spans="1:21" x14ac:dyDescent="0.25">
      <c r="A161" s="5">
        <v>1402</v>
      </c>
      <c r="B161" s="1">
        <v>39065</v>
      </c>
      <c r="C161" t="s">
        <v>976</v>
      </c>
      <c r="D161" s="5" t="s">
        <v>13</v>
      </c>
      <c r="E161" s="3">
        <v>55000000</v>
      </c>
      <c r="F161" s="3">
        <v>307077295</v>
      </c>
      <c r="G161" s="6">
        <f t="shared" si="2"/>
        <v>458.32235454545457</v>
      </c>
      <c r="H161" t="s">
        <v>39</v>
      </c>
      <c r="I161" t="s">
        <v>977</v>
      </c>
      <c r="J161" t="s">
        <v>978</v>
      </c>
      <c r="K161" t="s">
        <v>979</v>
      </c>
      <c r="L161" s="3">
        <v>80.581367</v>
      </c>
      <c r="M161" t="s">
        <v>4970</v>
      </c>
      <c r="N161" t="s">
        <v>131</v>
      </c>
      <c r="O161">
        <v>117</v>
      </c>
      <c r="P161" t="s">
        <v>980</v>
      </c>
      <c r="Q161" t="s">
        <v>132</v>
      </c>
      <c r="S161" t="s">
        <v>976</v>
      </c>
      <c r="T161" s="5">
        <v>7.7</v>
      </c>
      <c r="U161" s="5">
        <v>2525</v>
      </c>
    </row>
    <row r="162" spans="1:21" x14ac:dyDescent="0.25">
      <c r="A162" s="5">
        <v>157350</v>
      </c>
      <c r="B162" s="1">
        <v>41712</v>
      </c>
      <c r="C162" t="s">
        <v>981</v>
      </c>
      <c r="D162" s="5" t="s">
        <v>13</v>
      </c>
      <c r="E162" s="3">
        <v>85000000</v>
      </c>
      <c r="F162" s="3">
        <v>288747895</v>
      </c>
      <c r="G162" s="6">
        <f t="shared" si="2"/>
        <v>239.70340588235294</v>
      </c>
      <c r="H162" t="s">
        <v>36</v>
      </c>
      <c r="I162" t="s">
        <v>982</v>
      </c>
      <c r="J162" t="s">
        <v>983</v>
      </c>
      <c r="K162" t="s">
        <v>984</v>
      </c>
      <c r="L162" s="3">
        <v>80.316462999999999</v>
      </c>
      <c r="M162" t="s">
        <v>4942</v>
      </c>
      <c r="N162" t="s">
        <v>131</v>
      </c>
      <c r="O162">
        <v>139</v>
      </c>
      <c r="P162" t="s">
        <v>15</v>
      </c>
      <c r="Q162" t="s">
        <v>132</v>
      </c>
      <c r="R162" t="s">
        <v>985</v>
      </c>
      <c r="S162" t="s">
        <v>981</v>
      </c>
      <c r="T162" s="5">
        <v>6.9</v>
      </c>
      <c r="U162" s="5">
        <v>4663</v>
      </c>
    </row>
    <row r="163" spans="1:21" x14ac:dyDescent="0.25">
      <c r="A163" s="5">
        <v>408</v>
      </c>
      <c r="B163" s="1">
        <v>13869</v>
      </c>
      <c r="C163" t="s">
        <v>986</v>
      </c>
      <c r="D163" s="5" t="s">
        <v>13</v>
      </c>
      <c r="E163" s="3">
        <v>1488423</v>
      </c>
      <c r="F163" s="3">
        <v>184925486</v>
      </c>
      <c r="G163" s="6">
        <f t="shared" si="2"/>
        <v>12324.256142239135</v>
      </c>
      <c r="H163" t="s">
        <v>987</v>
      </c>
      <c r="I163" t="s">
        <v>988</v>
      </c>
      <c r="J163" t="s">
        <v>989</v>
      </c>
      <c r="K163" t="s">
        <v>990</v>
      </c>
      <c r="L163" s="3">
        <v>80.171283000000003</v>
      </c>
      <c r="M163" t="s">
        <v>4971</v>
      </c>
      <c r="N163" t="s">
        <v>131</v>
      </c>
      <c r="O163">
        <v>83</v>
      </c>
      <c r="P163" t="s">
        <v>15</v>
      </c>
      <c r="Q163" t="s">
        <v>132</v>
      </c>
      <c r="R163" t="s">
        <v>991</v>
      </c>
      <c r="S163" t="s">
        <v>986</v>
      </c>
      <c r="T163" s="5">
        <v>6.9</v>
      </c>
      <c r="U163" s="5">
        <v>1914</v>
      </c>
    </row>
    <row r="164" spans="1:21" x14ac:dyDescent="0.25">
      <c r="A164" s="5">
        <v>156022</v>
      </c>
      <c r="B164" s="1">
        <v>41906</v>
      </c>
      <c r="C164" t="s">
        <v>992</v>
      </c>
      <c r="D164" s="5" t="s">
        <v>13</v>
      </c>
      <c r="E164" s="3">
        <v>55000000</v>
      </c>
      <c r="F164" s="3">
        <v>192330738</v>
      </c>
      <c r="G164" s="6">
        <f t="shared" si="2"/>
        <v>249.69225090909092</v>
      </c>
      <c r="H164" t="s">
        <v>993</v>
      </c>
      <c r="J164" t="s">
        <v>994</v>
      </c>
      <c r="K164" t="s">
        <v>995</v>
      </c>
      <c r="L164" s="3">
        <v>79.922059000000004</v>
      </c>
      <c r="M164" t="s">
        <v>4937</v>
      </c>
      <c r="N164" t="s">
        <v>131</v>
      </c>
      <c r="O164">
        <v>132</v>
      </c>
      <c r="P164" t="s">
        <v>15</v>
      </c>
      <c r="Q164" t="s">
        <v>132</v>
      </c>
      <c r="R164" t="s">
        <v>996</v>
      </c>
      <c r="S164" t="s">
        <v>992</v>
      </c>
      <c r="T164" s="5">
        <v>7.1</v>
      </c>
      <c r="U164" s="5">
        <v>2954</v>
      </c>
    </row>
    <row r="165" spans="1:21" x14ac:dyDescent="0.25">
      <c r="A165" s="5">
        <v>24</v>
      </c>
      <c r="B165" s="1">
        <v>37904</v>
      </c>
      <c r="C165" t="s">
        <v>997</v>
      </c>
      <c r="D165" s="5" t="s">
        <v>13</v>
      </c>
      <c r="E165" s="3">
        <v>30000000</v>
      </c>
      <c r="F165" s="3">
        <v>180949000</v>
      </c>
      <c r="G165" s="6">
        <f t="shared" si="2"/>
        <v>503.16333333333336</v>
      </c>
      <c r="H165" t="s">
        <v>998</v>
      </c>
      <c r="I165" t="s">
        <v>999</v>
      </c>
      <c r="J165" t="s">
        <v>1000</v>
      </c>
      <c r="K165" t="s">
        <v>1001</v>
      </c>
      <c r="L165" s="3">
        <v>79.754965999999996</v>
      </c>
      <c r="M165" t="s">
        <v>4944</v>
      </c>
      <c r="N165" t="s">
        <v>131</v>
      </c>
      <c r="O165">
        <v>111</v>
      </c>
      <c r="P165" t="s">
        <v>47</v>
      </c>
      <c r="Q165" t="s">
        <v>132</v>
      </c>
      <c r="R165" t="s">
        <v>1002</v>
      </c>
      <c r="S165" t="s">
        <v>997</v>
      </c>
      <c r="T165" s="5">
        <v>7.7</v>
      </c>
      <c r="U165" s="5">
        <v>4949</v>
      </c>
    </row>
    <row r="166" spans="1:21" x14ac:dyDescent="0.25">
      <c r="A166" s="5">
        <v>673</v>
      </c>
      <c r="B166" s="1">
        <v>38138</v>
      </c>
      <c r="C166" t="s">
        <v>1003</v>
      </c>
      <c r="D166" s="5" t="s">
        <v>13</v>
      </c>
      <c r="E166" s="3">
        <v>130000000</v>
      </c>
      <c r="F166" s="3">
        <v>789804554</v>
      </c>
      <c r="G166" s="6">
        <f t="shared" si="2"/>
        <v>507.54196461538459</v>
      </c>
      <c r="H166" t="s">
        <v>89</v>
      </c>
      <c r="J166" t="s">
        <v>1004</v>
      </c>
      <c r="K166" t="s">
        <v>1005</v>
      </c>
      <c r="L166" s="3">
        <v>79.679601000000005</v>
      </c>
      <c r="M166" t="s">
        <v>4940</v>
      </c>
      <c r="N166" t="s">
        <v>146</v>
      </c>
      <c r="O166">
        <v>141</v>
      </c>
      <c r="P166" t="s">
        <v>15</v>
      </c>
      <c r="Q166" t="s">
        <v>132</v>
      </c>
      <c r="R166" t="s">
        <v>1006</v>
      </c>
      <c r="S166" t="s">
        <v>1003</v>
      </c>
      <c r="T166" s="5">
        <v>7.7</v>
      </c>
      <c r="U166" s="5">
        <v>5877</v>
      </c>
    </row>
    <row r="167" spans="1:21" x14ac:dyDescent="0.25">
      <c r="A167" s="5">
        <v>807</v>
      </c>
      <c r="B167" s="1">
        <v>34964</v>
      </c>
      <c r="C167" t="s">
        <v>1007</v>
      </c>
      <c r="D167" s="5" t="s">
        <v>13</v>
      </c>
      <c r="E167" s="3">
        <v>33000000</v>
      </c>
      <c r="F167" s="3">
        <v>327311859</v>
      </c>
      <c r="G167" s="6">
        <f t="shared" si="2"/>
        <v>891.85411818181808</v>
      </c>
      <c r="H167" t="s">
        <v>1008</v>
      </c>
      <c r="I167" t="s">
        <v>1009</v>
      </c>
      <c r="J167" t="s">
        <v>1010</v>
      </c>
      <c r="K167" t="s">
        <v>1011</v>
      </c>
      <c r="L167" s="3">
        <v>79.579532</v>
      </c>
      <c r="M167" t="s">
        <v>4954</v>
      </c>
      <c r="N167" t="s">
        <v>131</v>
      </c>
      <c r="O167">
        <v>127</v>
      </c>
      <c r="P167" t="s">
        <v>15</v>
      </c>
      <c r="Q167" t="s">
        <v>132</v>
      </c>
      <c r="R167" t="s">
        <v>1012</v>
      </c>
      <c r="S167" t="s">
        <v>1007</v>
      </c>
      <c r="T167" s="5">
        <v>8.1</v>
      </c>
      <c r="U167" s="5">
        <v>5765</v>
      </c>
    </row>
    <row r="168" spans="1:21" x14ac:dyDescent="0.25">
      <c r="A168" s="5">
        <v>137113</v>
      </c>
      <c r="B168" s="1">
        <v>41786</v>
      </c>
      <c r="C168" t="s">
        <v>1013</v>
      </c>
      <c r="D168" s="5" t="s">
        <v>13</v>
      </c>
      <c r="E168" s="3">
        <v>178000000</v>
      </c>
      <c r="F168" s="3">
        <v>370541256</v>
      </c>
      <c r="G168" s="6">
        <f t="shared" si="2"/>
        <v>108.16924494382023</v>
      </c>
      <c r="H168" t="s">
        <v>378</v>
      </c>
      <c r="I168" t="s">
        <v>1014</v>
      </c>
      <c r="J168" t="s">
        <v>1015</v>
      </c>
      <c r="K168" t="s">
        <v>1016</v>
      </c>
      <c r="L168" s="3">
        <v>79.456485000000001</v>
      </c>
      <c r="M168" t="s">
        <v>4925</v>
      </c>
      <c r="N168" t="s">
        <v>151</v>
      </c>
      <c r="O168">
        <v>113</v>
      </c>
      <c r="P168" t="s">
        <v>15</v>
      </c>
      <c r="Q168" t="s">
        <v>132</v>
      </c>
      <c r="R168" t="s">
        <v>1017</v>
      </c>
      <c r="S168" t="s">
        <v>1013</v>
      </c>
      <c r="T168" s="5">
        <v>7.6</v>
      </c>
      <c r="U168" s="5">
        <v>4858</v>
      </c>
    </row>
    <row r="169" spans="1:21" x14ac:dyDescent="0.25">
      <c r="A169" s="5">
        <v>694</v>
      </c>
      <c r="B169" s="1">
        <v>29363</v>
      </c>
      <c r="C169" t="s">
        <v>1018</v>
      </c>
      <c r="D169" s="5" t="s">
        <v>13</v>
      </c>
      <c r="E169" s="3">
        <v>19000000</v>
      </c>
      <c r="F169" s="3">
        <v>44017374</v>
      </c>
      <c r="G169" s="6">
        <f t="shared" si="2"/>
        <v>131.67038947368422</v>
      </c>
      <c r="H169" t="s">
        <v>546</v>
      </c>
      <c r="J169" t="s">
        <v>1019</v>
      </c>
      <c r="K169" t="s">
        <v>1020</v>
      </c>
      <c r="L169" s="3">
        <v>78.699993000000006</v>
      </c>
      <c r="M169" t="s">
        <v>4972</v>
      </c>
      <c r="N169" t="s">
        <v>208</v>
      </c>
      <c r="O169">
        <v>144</v>
      </c>
      <c r="P169" t="s">
        <v>15</v>
      </c>
      <c r="Q169" t="s">
        <v>132</v>
      </c>
      <c r="R169" t="s">
        <v>1021</v>
      </c>
      <c r="S169" t="s">
        <v>1018</v>
      </c>
      <c r="T169" s="5">
        <v>8.1</v>
      </c>
      <c r="U169" s="5">
        <v>3757</v>
      </c>
    </row>
    <row r="170" spans="1:21" x14ac:dyDescent="0.25">
      <c r="A170" s="5">
        <v>12155</v>
      </c>
      <c r="B170" s="1">
        <v>40240</v>
      </c>
      <c r="C170" t="s">
        <v>1022</v>
      </c>
      <c r="D170" s="5" t="s">
        <v>13</v>
      </c>
      <c r="E170" s="3">
        <v>200000000</v>
      </c>
      <c r="F170" s="3">
        <v>1025491110</v>
      </c>
      <c r="G170" s="6">
        <f t="shared" si="2"/>
        <v>412.74555499999997</v>
      </c>
      <c r="H170" t="s">
        <v>1023</v>
      </c>
      <c r="I170" t="s">
        <v>1024</v>
      </c>
      <c r="J170" t="s">
        <v>1025</v>
      </c>
      <c r="K170" t="s">
        <v>1026</v>
      </c>
      <c r="L170" s="3">
        <v>78.530105000000006</v>
      </c>
      <c r="M170" t="s">
        <v>4927</v>
      </c>
      <c r="N170" t="s">
        <v>131</v>
      </c>
      <c r="O170">
        <v>108</v>
      </c>
      <c r="P170" t="s">
        <v>15</v>
      </c>
      <c r="Q170" t="s">
        <v>132</v>
      </c>
      <c r="R170" t="s">
        <v>1027</v>
      </c>
      <c r="S170" t="s">
        <v>1022</v>
      </c>
      <c r="T170" s="5">
        <v>6.4</v>
      </c>
      <c r="U170" s="5">
        <v>4645</v>
      </c>
    </row>
    <row r="171" spans="1:21" x14ac:dyDescent="0.25">
      <c r="A171" s="5">
        <v>1891</v>
      </c>
      <c r="B171" s="1">
        <v>29358</v>
      </c>
      <c r="C171" t="s">
        <v>1028</v>
      </c>
      <c r="D171" s="5" t="s">
        <v>13</v>
      </c>
      <c r="E171" s="3">
        <v>18000000</v>
      </c>
      <c r="F171" s="3">
        <v>538400000</v>
      </c>
      <c r="G171" s="6">
        <f t="shared" si="2"/>
        <v>2891.1111111111113</v>
      </c>
      <c r="H171" t="s">
        <v>36</v>
      </c>
      <c r="I171" t="s">
        <v>1029</v>
      </c>
      <c r="J171" t="s">
        <v>1030</v>
      </c>
      <c r="K171" t="s">
        <v>1031</v>
      </c>
      <c r="L171" s="3">
        <v>78.517830000000004</v>
      </c>
      <c r="M171" t="s">
        <v>4943</v>
      </c>
      <c r="N171" t="s">
        <v>131</v>
      </c>
      <c r="O171">
        <v>124</v>
      </c>
      <c r="P171" t="s">
        <v>15</v>
      </c>
      <c r="Q171" t="s">
        <v>132</v>
      </c>
      <c r="R171" t="s">
        <v>1032</v>
      </c>
      <c r="S171" t="s">
        <v>1028</v>
      </c>
      <c r="T171" s="5">
        <v>8.1999999999999993</v>
      </c>
      <c r="U171" s="5">
        <v>5879</v>
      </c>
    </row>
    <row r="172" spans="1:21" x14ac:dyDescent="0.25">
      <c r="A172" s="5">
        <v>54138</v>
      </c>
      <c r="B172" s="1">
        <v>41399</v>
      </c>
      <c r="C172" t="s">
        <v>1033</v>
      </c>
      <c r="D172" s="5" t="s">
        <v>13</v>
      </c>
      <c r="E172" s="3">
        <v>190000000</v>
      </c>
      <c r="F172" s="3">
        <v>467365246</v>
      </c>
      <c r="G172" s="6">
        <f t="shared" si="2"/>
        <v>145.98170842105262</v>
      </c>
      <c r="H172" t="s">
        <v>87</v>
      </c>
      <c r="J172" t="s">
        <v>1034</v>
      </c>
      <c r="K172" t="s">
        <v>1035</v>
      </c>
      <c r="L172" s="3">
        <v>78.291017999999994</v>
      </c>
      <c r="M172" t="s">
        <v>4922</v>
      </c>
      <c r="N172" t="s">
        <v>131</v>
      </c>
      <c r="O172">
        <v>132</v>
      </c>
      <c r="P172" t="s">
        <v>15</v>
      </c>
      <c r="Q172" t="s">
        <v>132</v>
      </c>
      <c r="R172" t="s">
        <v>1036</v>
      </c>
      <c r="S172" t="s">
        <v>1033</v>
      </c>
      <c r="T172" s="5">
        <v>7.4</v>
      </c>
      <c r="U172" s="5">
        <v>4418</v>
      </c>
    </row>
    <row r="173" spans="1:21" x14ac:dyDescent="0.25">
      <c r="A173" s="5">
        <v>675</v>
      </c>
      <c r="B173" s="1">
        <v>39261</v>
      </c>
      <c r="C173" t="s">
        <v>1037</v>
      </c>
      <c r="D173" s="5" t="s">
        <v>13</v>
      </c>
      <c r="E173" s="3">
        <v>150000000</v>
      </c>
      <c r="F173" s="3">
        <v>938212738</v>
      </c>
      <c r="G173" s="6">
        <f t="shared" si="2"/>
        <v>525.47515866666674</v>
      </c>
      <c r="H173" t="s">
        <v>1038</v>
      </c>
      <c r="I173" t="s">
        <v>1039</v>
      </c>
      <c r="J173" t="s">
        <v>1040</v>
      </c>
      <c r="K173" t="s">
        <v>1041</v>
      </c>
      <c r="L173" s="3">
        <v>78.144395000000003</v>
      </c>
      <c r="M173" t="s">
        <v>4947</v>
      </c>
      <c r="N173" t="s">
        <v>146</v>
      </c>
      <c r="O173">
        <v>138</v>
      </c>
      <c r="P173" t="s">
        <v>15</v>
      </c>
      <c r="Q173" t="s">
        <v>132</v>
      </c>
      <c r="R173" t="s">
        <v>1042</v>
      </c>
      <c r="S173" t="s">
        <v>1037</v>
      </c>
      <c r="T173" s="5">
        <v>7.4</v>
      </c>
      <c r="U173" s="5">
        <v>5494</v>
      </c>
    </row>
    <row r="174" spans="1:21" x14ac:dyDescent="0.25">
      <c r="A174" s="5">
        <v>9806</v>
      </c>
      <c r="B174" s="1">
        <v>38296</v>
      </c>
      <c r="C174" t="s">
        <v>1043</v>
      </c>
      <c r="D174" s="5" t="s">
        <v>13</v>
      </c>
      <c r="E174" s="3">
        <v>92000000</v>
      </c>
      <c r="F174" s="3">
        <v>631442092</v>
      </c>
      <c r="G174" s="6">
        <f t="shared" si="2"/>
        <v>586.3501</v>
      </c>
      <c r="H174" t="s">
        <v>1044</v>
      </c>
      <c r="I174" t="s">
        <v>1045</v>
      </c>
      <c r="J174" t="s">
        <v>1046</v>
      </c>
      <c r="K174" t="s">
        <v>1047</v>
      </c>
      <c r="L174" s="3">
        <v>77.817571000000001</v>
      </c>
      <c r="M174" t="s">
        <v>4927</v>
      </c>
      <c r="N174" t="s">
        <v>131</v>
      </c>
      <c r="O174">
        <v>115</v>
      </c>
      <c r="P174" t="s">
        <v>514</v>
      </c>
      <c r="Q174" t="s">
        <v>132</v>
      </c>
      <c r="R174" t="s">
        <v>1048</v>
      </c>
      <c r="S174" t="s">
        <v>1043</v>
      </c>
      <c r="T174" s="5">
        <v>7.4</v>
      </c>
      <c r="U174" s="5">
        <v>5152</v>
      </c>
    </row>
    <row r="175" spans="1:21" x14ac:dyDescent="0.25">
      <c r="A175" s="5">
        <v>56292</v>
      </c>
      <c r="B175" s="1">
        <v>40884</v>
      </c>
      <c r="C175" t="s">
        <v>1049</v>
      </c>
      <c r="D175" s="5" t="s">
        <v>13</v>
      </c>
      <c r="E175" s="3">
        <v>145000000</v>
      </c>
      <c r="F175" s="3">
        <v>694713380</v>
      </c>
      <c r="G175" s="6">
        <f t="shared" si="2"/>
        <v>379.11267586206895</v>
      </c>
      <c r="H175" t="s">
        <v>1050</v>
      </c>
      <c r="I175" t="s">
        <v>1051</v>
      </c>
      <c r="J175" t="s">
        <v>1052</v>
      </c>
      <c r="K175" t="s">
        <v>1053</v>
      </c>
      <c r="L175" s="3">
        <v>77.774770000000004</v>
      </c>
      <c r="M175" t="s">
        <v>4922</v>
      </c>
      <c r="N175" t="s">
        <v>1054</v>
      </c>
      <c r="O175">
        <v>133</v>
      </c>
      <c r="P175" t="s">
        <v>1055</v>
      </c>
      <c r="Q175" t="s">
        <v>132</v>
      </c>
      <c r="R175" t="s">
        <v>1056</v>
      </c>
      <c r="S175" t="s">
        <v>1049</v>
      </c>
      <c r="T175" s="5">
        <v>6.8</v>
      </c>
      <c r="U175" s="5">
        <v>3972</v>
      </c>
    </row>
    <row r="176" spans="1:21" x14ac:dyDescent="0.25">
      <c r="A176" s="5">
        <v>68721</v>
      </c>
      <c r="B176" s="1">
        <v>41382</v>
      </c>
      <c r="C176" t="s">
        <v>1057</v>
      </c>
      <c r="D176" s="5" t="s">
        <v>13</v>
      </c>
      <c r="E176" s="3">
        <v>200000000</v>
      </c>
      <c r="F176" s="3">
        <v>1215439994</v>
      </c>
      <c r="G176" s="6">
        <f t="shared" si="2"/>
        <v>507.71999699999998</v>
      </c>
      <c r="H176" t="s">
        <v>87</v>
      </c>
      <c r="I176" t="s">
        <v>1058</v>
      </c>
      <c r="J176" t="s">
        <v>1059</v>
      </c>
      <c r="K176" t="s">
        <v>1060</v>
      </c>
      <c r="L176" s="3">
        <v>77.682079999999999</v>
      </c>
      <c r="M176" t="s">
        <v>4924</v>
      </c>
      <c r="N176" t="s">
        <v>397</v>
      </c>
      <c r="O176">
        <v>130</v>
      </c>
      <c r="P176" t="s">
        <v>15</v>
      </c>
      <c r="Q176" t="s">
        <v>132</v>
      </c>
      <c r="R176" t="s">
        <v>1061</v>
      </c>
      <c r="S176" t="s">
        <v>1057</v>
      </c>
      <c r="T176" s="5">
        <v>6.8</v>
      </c>
      <c r="U176" s="5">
        <v>8806</v>
      </c>
    </row>
    <row r="177" spans="1:21" x14ac:dyDescent="0.25">
      <c r="A177" s="5">
        <v>27578</v>
      </c>
      <c r="B177" s="1">
        <v>40393</v>
      </c>
      <c r="C177" t="s">
        <v>1062</v>
      </c>
      <c r="D177" s="5" t="s">
        <v>13</v>
      </c>
      <c r="E177" s="3">
        <v>80000000</v>
      </c>
      <c r="F177" s="3">
        <v>274470394</v>
      </c>
      <c r="G177" s="6">
        <f t="shared" si="2"/>
        <v>243.08799250000001</v>
      </c>
      <c r="H177" t="s">
        <v>1063</v>
      </c>
      <c r="I177" t="s">
        <v>1064</v>
      </c>
      <c r="J177" t="s">
        <v>1065</v>
      </c>
      <c r="K177" t="s">
        <v>1066</v>
      </c>
      <c r="L177" s="3">
        <v>77.580661000000006</v>
      </c>
      <c r="M177" t="s">
        <v>4973</v>
      </c>
      <c r="N177" t="s">
        <v>131</v>
      </c>
      <c r="O177">
        <v>103</v>
      </c>
      <c r="P177" t="s">
        <v>54</v>
      </c>
      <c r="Q177" t="s">
        <v>132</v>
      </c>
      <c r="R177" t="s">
        <v>1067</v>
      </c>
      <c r="S177" t="s">
        <v>1062</v>
      </c>
      <c r="T177" s="5">
        <v>6</v>
      </c>
      <c r="U177" s="5">
        <v>2926</v>
      </c>
    </row>
    <row r="178" spans="1:21" x14ac:dyDescent="0.25">
      <c r="A178" s="5">
        <v>10138</v>
      </c>
      <c r="B178" s="1">
        <v>40296</v>
      </c>
      <c r="C178" t="s">
        <v>1068</v>
      </c>
      <c r="D178" s="5" t="s">
        <v>13</v>
      </c>
      <c r="E178" s="3">
        <v>200000000</v>
      </c>
      <c r="F178" s="3">
        <v>623933331</v>
      </c>
      <c r="G178" s="6">
        <f t="shared" si="2"/>
        <v>211.9666655</v>
      </c>
      <c r="H178" t="s">
        <v>36</v>
      </c>
      <c r="I178" t="s">
        <v>329</v>
      </c>
      <c r="J178" t="s">
        <v>1069</v>
      </c>
      <c r="K178" t="s">
        <v>1070</v>
      </c>
      <c r="L178" s="3">
        <v>77.300194000000005</v>
      </c>
      <c r="M178" t="s">
        <v>4924</v>
      </c>
      <c r="N178" t="s">
        <v>131</v>
      </c>
      <c r="O178">
        <v>124</v>
      </c>
      <c r="P178" t="s">
        <v>1071</v>
      </c>
      <c r="Q178" t="s">
        <v>132</v>
      </c>
      <c r="R178" t="s">
        <v>1072</v>
      </c>
      <c r="S178" t="s">
        <v>1068</v>
      </c>
      <c r="T178" s="5">
        <v>6.6</v>
      </c>
      <c r="U178" s="5">
        <v>6849</v>
      </c>
    </row>
    <row r="179" spans="1:21" x14ac:dyDescent="0.25">
      <c r="A179" s="5">
        <v>58595</v>
      </c>
      <c r="B179" s="1">
        <v>41059</v>
      </c>
      <c r="C179" t="s">
        <v>1073</v>
      </c>
      <c r="D179" s="5" t="s">
        <v>13</v>
      </c>
      <c r="E179" s="3">
        <v>170000000</v>
      </c>
      <c r="F179" s="3">
        <v>396600000</v>
      </c>
      <c r="G179" s="6">
        <f t="shared" si="2"/>
        <v>133.29411764705884</v>
      </c>
      <c r="H179" t="s">
        <v>1074</v>
      </c>
      <c r="I179" t="s">
        <v>1075</v>
      </c>
      <c r="J179" t="s">
        <v>1076</v>
      </c>
      <c r="K179" t="s">
        <v>1077</v>
      </c>
      <c r="L179" s="3">
        <v>77.178972999999999</v>
      </c>
      <c r="M179" t="s">
        <v>4921</v>
      </c>
      <c r="N179" t="s">
        <v>131</v>
      </c>
      <c r="O179">
        <v>127</v>
      </c>
      <c r="P179" t="s">
        <v>15</v>
      </c>
      <c r="Q179" t="s">
        <v>132</v>
      </c>
      <c r="R179" t="s">
        <v>1078</v>
      </c>
      <c r="S179" t="s">
        <v>1073</v>
      </c>
      <c r="T179" s="5">
        <v>5.8</v>
      </c>
      <c r="U179" s="5">
        <v>3118</v>
      </c>
    </row>
    <row r="180" spans="1:21" x14ac:dyDescent="0.25">
      <c r="A180" s="5">
        <v>184315</v>
      </c>
      <c r="B180" s="1">
        <v>41843</v>
      </c>
      <c r="C180" t="s">
        <v>1079</v>
      </c>
      <c r="D180" s="5" t="s">
        <v>13</v>
      </c>
      <c r="E180" s="3">
        <v>100000000</v>
      </c>
      <c r="F180" s="3">
        <v>243400000</v>
      </c>
      <c r="G180" s="6">
        <f t="shared" si="2"/>
        <v>143.4</v>
      </c>
      <c r="H180" t="s">
        <v>1080</v>
      </c>
      <c r="J180" t="s">
        <v>1081</v>
      </c>
      <c r="K180" t="s">
        <v>1082</v>
      </c>
      <c r="L180" s="3">
        <v>76.842247</v>
      </c>
      <c r="M180" t="s">
        <v>4922</v>
      </c>
      <c r="N180" t="s">
        <v>131</v>
      </c>
      <c r="O180">
        <v>99</v>
      </c>
      <c r="P180" t="s">
        <v>15</v>
      </c>
      <c r="Q180" t="s">
        <v>132</v>
      </c>
      <c r="R180" t="s">
        <v>1083</v>
      </c>
      <c r="S180" t="s">
        <v>1079</v>
      </c>
      <c r="T180" s="5">
        <v>5.6</v>
      </c>
      <c r="U180" s="5">
        <v>1680</v>
      </c>
    </row>
    <row r="181" spans="1:21" x14ac:dyDescent="0.25">
      <c r="A181" s="5">
        <v>163</v>
      </c>
      <c r="B181" s="1">
        <v>38330</v>
      </c>
      <c r="C181" t="s">
        <v>1084</v>
      </c>
      <c r="D181" s="5" t="s">
        <v>13</v>
      </c>
      <c r="E181" s="3">
        <v>110000000</v>
      </c>
      <c r="F181" s="3">
        <v>362744280</v>
      </c>
      <c r="G181" s="6">
        <f t="shared" si="2"/>
        <v>229.76752727272728</v>
      </c>
      <c r="H181" t="s">
        <v>105</v>
      </c>
      <c r="I181" t="s">
        <v>1085</v>
      </c>
      <c r="J181" t="s">
        <v>1086</v>
      </c>
      <c r="K181" t="s">
        <v>1087</v>
      </c>
      <c r="L181" s="3">
        <v>76.840711999999996</v>
      </c>
      <c r="M181" t="s">
        <v>4925</v>
      </c>
      <c r="N181" t="s">
        <v>131</v>
      </c>
      <c r="O181">
        <v>125</v>
      </c>
      <c r="P181" t="s">
        <v>1088</v>
      </c>
      <c r="Q181" t="s">
        <v>132</v>
      </c>
      <c r="R181" t="s">
        <v>1089</v>
      </c>
      <c r="S181" t="s">
        <v>1084</v>
      </c>
      <c r="T181" s="5">
        <v>6.4</v>
      </c>
      <c r="U181" s="5">
        <v>2124</v>
      </c>
    </row>
    <row r="182" spans="1:21" x14ac:dyDescent="0.25">
      <c r="A182" s="5">
        <v>105</v>
      </c>
      <c r="B182" s="1">
        <v>31231</v>
      </c>
      <c r="C182" t="s">
        <v>1090</v>
      </c>
      <c r="D182" s="5" t="s">
        <v>13</v>
      </c>
      <c r="E182" s="3">
        <v>19000000</v>
      </c>
      <c r="F182" s="3">
        <v>381109762</v>
      </c>
      <c r="G182" s="6">
        <f t="shared" si="2"/>
        <v>1905.8408526315791</v>
      </c>
      <c r="H182" t="s">
        <v>1091</v>
      </c>
      <c r="I182" t="s">
        <v>1092</v>
      </c>
      <c r="J182" t="s">
        <v>1093</v>
      </c>
      <c r="K182" t="s">
        <v>1094</v>
      </c>
      <c r="L182" s="3">
        <v>76.603233000000003</v>
      </c>
      <c r="M182" t="s">
        <v>4921</v>
      </c>
      <c r="N182" t="s">
        <v>131</v>
      </c>
      <c r="O182">
        <v>116</v>
      </c>
      <c r="P182" t="s">
        <v>15</v>
      </c>
      <c r="Q182" t="s">
        <v>132</v>
      </c>
      <c r="R182" t="s">
        <v>1095</v>
      </c>
      <c r="S182" t="s">
        <v>1090</v>
      </c>
      <c r="T182" s="5">
        <v>8</v>
      </c>
      <c r="U182" s="5">
        <v>6079</v>
      </c>
    </row>
    <row r="183" spans="1:21" x14ac:dyDescent="0.25">
      <c r="A183" s="5">
        <v>101299</v>
      </c>
      <c r="B183" s="1">
        <v>41593</v>
      </c>
      <c r="C183" t="s">
        <v>1096</v>
      </c>
      <c r="D183" s="5" t="s">
        <v>13</v>
      </c>
      <c r="E183" s="3">
        <v>130000000</v>
      </c>
      <c r="F183" s="3">
        <v>847423452</v>
      </c>
      <c r="G183" s="6">
        <f t="shared" si="2"/>
        <v>551.86419384615385</v>
      </c>
      <c r="H183" t="s">
        <v>36</v>
      </c>
      <c r="I183" t="s">
        <v>165</v>
      </c>
      <c r="J183" t="s">
        <v>1097</v>
      </c>
      <c r="K183" t="s">
        <v>1098</v>
      </c>
      <c r="L183" s="3">
        <v>76.310119</v>
      </c>
      <c r="M183" t="s">
        <v>4929</v>
      </c>
      <c r="N183" t="s">
        <v>131</v>
      </c>
      <c r="O183">
        <v>146</v>
      </c>
      <c r="P183" t="s">
        <v>15</v>
      </c>
      <c r="Q183" t="s">
        <v>132</v>
      </c>
      <c r="R183" t="s">
        <v>1099</v>
      </c>
      <c r="S183" t="s">
        <v>1096</v>
      </c>
      <c r="T183" s="5">
        <v>7.4</v>
      </c>
      <c r="U183" s="5">
        <v>6495</v>
      </c>
    </row>
    <row r="184" spans="1:21" x14ac:dyDescent="0.25">
      <c r="A184" s="5">
        <v>857</v>
      </c>
      <c r="B184" s="1">
        <v>36000</v>
      </c>
      <c r="C184" t="s">
        <v>1100</v>
      </c>
      <c r="D184" s="5" t="s">
        <v>13</v>
      </c>
      <c r="E184" s="3">
        <v>70000000</v>
      </c>
      <c r="F184" s="3">
        <v>481840909</v>
      </c>
      <c r="G184" s="6">
        <f t="shared" si="2"/>
        <v>588.34415571428576</v>
      </c>
      <c r="H184" t="s">
        <v>486</v>
      </c>
      <c r="J184" t="s">
        <v>1101</v>
      </c>
      <c r="K184" t="s">
        <v>1102</v>
      </c>
      <c r="L184" s="3">
        <v>76.041866999999996</v>
      </c>
      <c r="M184" t="s">
        <v>4922</v>
      </c>
      <c r="N184" t="s">
        <v>131</v>
      </c>
      <c r="O184">
        <v>169</v>
      </c>
      <c r="P184" t="s">
        <v>1103</v>
      </c>
      <c r="Q184" t="s">
        <v>132</v>
      </c>
      <c r="R184" t="s">
        <v>1104</v>
      </c>
      <c r="S184" t="s">
        <v>1100</v>
      </c>
      <c r="T184" s="5">
        <v>7.9</v>
      </c>
      <c r="U184" s="5">
        <v>5048</v>
      </c>
    </row>
    <row r="185" spans="1:21" x14ac:dyDescent="0.25">
      <c r="A185" s="5">
        <v>217</v>
      </c>
      <c r="B185" s="1">
        <v>39589</v>
      </c>
      <c r="C185" t="s">
        <v>1105</v>
      </c>
      <c r="D185" s="5" t="s">
        <v>13</v>
      </c>
      <c r="E185" s="3">
        <v>185000000</v>
      </c>
      <c r="F185" s="3">
        <v>786636033</v>
      </c>
      <c r="G185" s="6">
        <f t="shared" si="2"/>
        <v>325.20866648648649</v>
      </c>
      <c r="H185" t="s">
        <v>960</v>
      </c>
      <c r="I185" t="s">
        <v>1106</v>
      </c>
      <c r="J185" t="s">
        <v>1107</v>
      </c>
      <c r="K185" t="s">
        <v>1108</v>
      </c>
      <c r="L185" s="3">
        <v>75.674458000000001</v>
      </c>
      <c r="M185" t="s">
        <v>4943</v>
      </c>
      <c r="N185" t="s">
        <v>131</v>
      </c>
      <c r="O185">
        <v>122</v>
      </c>
      <c r="P185" t="s">
        <v>1109</v>
      </c>
      <c r="Q185" t="s">
        <v>132</v>
      </c>
      <c r="R185" t="s">
        <v>1110</v>
      </c>
      <c r="S185" t="s">
        <v>1105</v>
      </c>
      <c r="T185" s="5">
        <v>5.7</v>
      </c>
      <c r="U185" s="5">
        <v>2495</v>
      </c>
    </row>
    <row r="186" spans="1:21" x14ac:dyDescent="0.25">
      <c r="A186" s="5">
        <v>954</v>
      </c>
      <c r="B186" s="1">
        <v>35207</v>
      </c>
      <c r="C186" t="s">
        <v>1111</v>
      </c>
      <c r="D186" s="5" t="s">
        <v>13</v>
      </c>
      <c r="E186" s="3">
        <v>80000000</v>
      </c>
      <c r="F186" s="3">
        <v>457696359</v>
      </c>
      <c r="G186" s="6">
        <f t="shared" si="2"/>
        <v>472.12044874999998</v>
      </c>
      <c r="H186" t="s">
        <v>761</v>
      </c>
      <c r="I186" t="s">
        <v>1051</v>
      </c>
      <c r="J186" t="s">
        <v>1112</v>
      </c>
      <c r="K186" t="s">
        <v>1113</v>
      </c>
      <c r="L186" s="3">
        <v>75.290998000000002</v>
      </c>
      <c r="M186" t="s">
        <v>4922</v>
      </c>
      <c r="N186" t="s">
        <v>131</v>
      </c>
      <c r="O186">
        <v>110</v>
      </c>
      <c r="P186" t="s">
        <v>1114</v>
      </c>
      <c r="Q186" t="s">
        <v>132</v>
      </c>
      <c r="R186" t="s">
        <v>1115</v>
      </c>
      <c r="S186" t="s">
        <v>1111</v>
      </c>
      <c r="T186" s="5">
        <v>6.7</v>
      </c>
      <c r="U186" s="5">
        <v>2631</v>
      </c>
    </row>
    <row r="187" spans="1:21" x14ac:dyDescent="0.25">
      <c r="A187" s="5">
        <v>241554</v>
      </c>
      <c r="B187" s="1">
        <v>42074</v>
      </c>
      <c r="C187" t="s">
        <v>1116</v>
      </c>
      <c r="D187" s="5" t="s">
        <v>13</v>
      </c>
      <c r="E187" s="3">
        <v>50000000</v>
      </c>
      <c r="F187" s="3">
        <v>71561644</v>
      </c>
      <c r="G187" s="6">
        <f t="shared" si="2"/>
        <v>43.123287999999995</v>
      </c>
      <c r="H187" t="s">
        <v>1117</v>
      </c>
      <c r="J187" t="s">
        <v>1118</v>
      </c>
      <c r="K187" t="s">
        <v>1119</v>
      </c>
      <c r="L187" s="3">
        <v>74.646529999999998</v>
      </c>
      <c r="M187" t="s">
        <v>4974</v>
      </c>
      <c r="N187" t="s">
        <v>131</v>
      </c>
      <c r="O187">
        <v>114</v>
      </c>
      <c r="P187" t="s">
        <v>15</v>
      </c>
      <c r="Q187" t="s">
        <v>132</v>
      </c>
      <c r="R187" t="s">
        <v>1120</v>
      </c>
      <c r="S187" t="s">
        <v>1116</v>
      </c>
      <c r="T187" s="5">
        <v>6.3</v>
      </c>
      <c r="U187" s="5">
        <v>1148</v>
      </c>
    </row>
    <row r="188" spans="1:21" x14ac:dyDescent="0.25">
      <c r="A188" s="5">
        <v>1771</v>
      </c>
      <c r="B188" s="1">
        <v>40746</v>
      </c>
      <c r="C188" t="s">
        <v>1121</v>
      </c>
      <c r="D188" s="5" t="s">
        <v>13</v>
      </c>
      <c r="E188" s="3">
        <v>140000000</v>
      </c>
      <c r="F188" s="3">
        <v>370569774</v>
      </c>
      <c r="G188" s="6">
        <f t="shared" si="2"/>
        <v>164.69269571428572</v>
      </c>
      <c r="H188" t="s">
        <v>87</v>
      </c>
      <c r="I188" t="s">
        <v>1122</v>
      </c>
      <c r="J188" t="s">
        <v>1123</v>
      </c>
      <c r="K188" t="s">
        <v>1124</v>
      </c>
      <c r="L188" s="3">
        <v>74.506246000000004</v>
      </c>
      <c r="M188" t="s">
        <v>4924</v>
      </c>
      <c r="N188" t="s">
        <v>131</v>
      </c>
      <c r="O188">
        <v>124</v>
      </c>
      <c r="P188" t="s">
        <v>1125</v>
      </c>
      <c r="Q188" t="s">
        <v>132</v>
      </c>
      <c r="R188" t="s">
        <v>1126</v>
      </c>
      <c r="S188" t="s">
        <v>1121</v>
      </c>
      <c r="T188" s="5">
        <v>6.6</v>
      </c>
      <c r="U188" s="5">
        <v>7047</v>
      </c>
    </row>
    <row r="189" spans="1:21" x14ac:dyDescent="0.25">
      <c r="A189" s="5">
        <v>1124</v>
      </c>
      <c r="B189" s="1">
        <v>39009</v>
      </c>
      <c r="C189" t="s">
        <v>1127</v>
      </c>
      <c r="D189" s="5" t="s">
        <v>13</v>
      </c>
      <c r="E189" s="3">
        <v>40000000</v>
      </c>
      <c r="F189" s="3">
        <v>109676311</v>
      </c>
      <c r="G189" s="6">
        <f t="shared" si="2"/>
        <v>174.1907775</v>
      </c>
      <c r="H189" t="s">
        <v>1128</v>
      </c>
      <c r="I189" t="s">
        <v>1129</v>
      </c>
      <c r="J189" t="s">
        <v>1130</v>
      </c>
      <c r="K189" t="s">
        <v>1131</v>
      </c>
      <c r="L189" s="3">
        <v>74.440708000000001</v>
      </c>
      <c r="M189" t="s">
        <v>4947</v>
      </c>
      <c r="N189" t="s">
        <v>131</v>
      </c>
      <c r="O189">
        <v>130</v>
      </c>
      <c r="P189" t="s">
        <v>15</v>
      </c>
      <c r="Q189" t="s">
        <v>132</v>
      </c>
      <c r="R189" t="s">
        <v>1132</v>
      </c>
      <c r="S189" t="s">
        <v>1127</v>
      </c>
      <c r="T189" s="5">
        <v>8</v>
      </c>
      <c r="U189" s="5">
        <v>4391</v>
      </c>
    </row>
    <row r="190" spans="1:21" x14ac:dyDescent="0.25">
      <c r="A190" s="5">
        <v>120467</v>
      </c>
      <c r="B190" s="1">
        <v>41696</v>
      </c>
      <c r="C190" t="s">
        <v>1133</v>
      </c>
      <c r="D190" s="5" t="s">
        <v>13</v>
      </c>
      <c r="E190" s="3">
        <v>30000000</v>
      </c>
      <c r="F190" s="3">
        <v>174600318</v>
      </c>
      <c r="G190" s="6">
        <f t="shared" si="2"/>
        <v>482.00106</v>
      </c>
      <c r="H190" t="s">
        <v>1134</v>
      </c>
      <c r="J190" t="s">
        <v>1135</v>
      </c>
      <c r="K190" t="s">
        <v>1136</v>
      </c>
      <c r="L190" s="3">
        <v>74.417456000000001</v>
      </c>
      <c r="M190" t="s">
        <v>4962</v>
      </c>
      <c r="N190" t="s">
        <v>1137</v>
      </c>
      <c r="O190">
        <v>99</v>
      </c>
      <c r="P190" t="s">
        <v>370</v>
      </c>
      <c r="Q190" t="s">
        <v>132</v>
      </c>
      <c r="R190" t="s">
        <v>1138</v>
      </c>
      <c r="S190" t="s">
        <v>1133</v>
      </c>
      <c r="T190" s="5">
        <v>8</v>
      </c>
      <c r="U190" s="5">
        <v>4519</v>
      </c>
    </row>
    <row r="191" spans="1:21" x14ac:dyDescent="0.25">
      <c r="A191" s="5">
        <v>222935</v>
      </c>
      <c r="B191" s="1">
        <v>41775</v>
      </c>
      <c r="C191" t="s">
        <v>1139</v>
      </c>
      <c r="D191" s="5" t="s">
        <v>13</v>
      </c>
      <c r="E191" s="3">
        <v>12000000</v>
      </c>
      <c r="F191" s="3">
        <v>307166834</v>
      </c>
      <c r="G191" s="6">
        <f t="shared" si="2"/>
        <v>2459.7236166666667</v>
      </c>
      <c r="H191" t="s">
        <v>1140</v>
      </c>
      <c r="J191" t="s">
        <v>1141</v>
      </c>
      <c r="K191" t="s">
        <v>1142</v>
      </c>
      <c r="L191" s="3">
        <v>74.358970999999997</v>
      </c>
      <c r="M191" t="s">
        <v>4975</v>
      </c>
      <c r="N191" t="s">
        <v>131</v>
      </c>
      <c r="O191">
        <v>125</v>
      </c>
      <c r="P191" t="s">
        <v>15</v>
      </c>
      <c r="Q191" t="s">
        <v>132</v>
      </c>
      <c r="R191" t="s">
        <v>1143</v>
      </c>
      <c r="S191" t="s">
        <v>1139</v>
      </c>
      <c r="T191" s="5">
        <v>7.6</v>
      </c>
      <c r="U191" s="5">
        <v>3759</v>
      </c>
    </row>
    <row r="192" spans="1:21" x14ac:dyDescent="0.25">
      <c r="A192" s="5">
        <v>218</v>
      </c>
      <c r="B192" s="1">
        <v>30981</v>
      </c>
      <c r="C192" t="s">
        <v>1144</v>
      </c>
      <c r="D192" s="5" t="s">
        <v>13</v>
      </c>
      <c r="E192" s="3">
        <v>6400000</v>
      </c>
      <c r="F192" s="3">
        <v>78371200</v>
      </c>
      <c r="G192" s="6">
        <f t="shared" si="2"/>
        <v>1124.55</v>
      </c>
      <c r="H192" t="s">
        <v>523</v>
      </c>
      <c r="I192" t="s">
        <v>1145</v>
      </c>
      <c r="J192" t="s">
        <v>1146</v>
      </c>
      <c r="K192" t="s">
        <v>1147</v>
      </c>
      <c r="L192" s="3">
        <v>74.234792999999996</v>
      </c>
      <c r="M192" t="s">
        <v>4976</v>
      </c>
      <c r="N192" t="s">
        <v>146</v>
      </c>
      <c r="O192">
        <v>108</v>
      </c>
      <c r="P192" t="s">
        <v>15</v>
      </c>
      <c r="Q192" t="s">
        <v>132</v>
      </c>
      <c r="R192" t="s">
        <v>1148</v>
      </c>
      <c r="S192" t="s">
        <v>1144</v>
      </c>
      <c r="T192" s="5">
        <v>7.3</v>
      </c>
      <c r="U192" s="5">
        <v>4128</v>
      </c>
    </row>
    <row r="193" spans="1:21" x14ac:dyDescent="0.25">
      <c r="A193" s="5">
        <v>228967</v>
      </c>
      <c r="B193" s="1">
        <v>41998</v>
      </c>
      <c r="C193" t="s">
        <v>1149</v>
      </c>
      <c r="D193" s="5" t="s">
        <v>13</v>
      </c>
      <c r="E193" s="3">
        <v>44000000</v>
      </c>
      <c r="F193" s="3">
        <v>12342632</v>
      </c>
      <c r="G193" s="6">
        <f t="shared" si="2"/>
        <v>-71.948563636363644</v>
      </c>
      <c r="H193" t="s">
        <v>1150</v>
      </c>
      <c r="J193" t="s">
        <v>1151</v>
      </c>
      <c r="K193" t="s">
        <v>1152</v>
      </c>
      <c r="L193" s="3">
        <v>74.168015999999994</v>
      </c>
      <c r="M193" t="s">
        <v>4937</v>
      </c>
      <c r="N193" t="s">
        <v>131</v>
      </c>
      <c r="O193">
        <v>112</v>
      </c>
      <c r="P193" t="s">
        <v>1153</v>
      </c>
      <c r="Q193" t="s">
        <v>132</v>
      </c>
      <c r="R193" t="s">
        <v>1154</v>
      </c>
      <c r="S193" t="s">
        <v>1149</v>
      </c>
      <c r="T193" s="5">
        <v>6.1</v>
      </c>
      <c r="U193" s="5">
        <v>2304</v>
      </c>
    </row>
    <row r="194" spans="1:21" x14ac:dyDescent="0.25">
      <c r="A194" s="5">
        <v>22970</v>
      </c>
      <c r="B194" s="1">
        <v>41011</v>
      </c>
      <c r="C194" t="s">
        <v>1155</v>
      </c>
      <c r="D194" s="5" t="s">
        <v>13</v>
      </c>
      <c r="E194" s="3">
        <v>30000000</v>
      </c>
      <c r="F194" s="3">
        <v>66486080</v>
      </c>
      <c r="G194" s="6">
        <f t="shared" ref="G194:G257" si="3">(F194-E194)/E194*100</f>
        <v>121.62026666666668</v>
      </c>
      <c r="H194" t="s">
        <v>546</v>
      </c>
      <c r="I194" t="s">
        <v>1156</v>
      </c>
      <c r="J194" t="s">
        <v>1157</v>
      </c>
      <c r="K194" t="s">
        <v>1158</v>
      </c>
      <c r="L194" s="3">
        <v>73.987774999999999</v>
      </c>
      <c r="M194" t="s">
        <v>4929</v>
      </c>
      <c r="N194" t="s">
        <v>131</v>
      </c>
      <c r="O194">
        <v>95</v>
      </c>
      <c r="P194" t="s">
        <v>1159</v>
      </c>
      <c r="Q194" t="s">
        <v>132</v>
      </c>
      <c r="R194" t="s">
        <v>1160</v>
      </c>
      <c r="S194" t="s">
        <v>1155</v>
      </c>
      <c r="T194" s="5">
        <v>6.5</v>
      </c>
      <c r="U194" s="5">
        <v>2263</v>
      </c>
    </row>
    <row r="195" spans="1:21" x14ac:dyDescent="0.25">
      <c r="A195" s="5">
        <v>640</v>
      </c>
      <c r="B195" s="1">
        <v>37615</v>
      </c>
      <c r="C195" t="s">
        <v>1161</v>
      </c>
      <c r="D195" s="5" t="s">
        <v>13</v>
      </c>
      <c r="E195" s="3">
        <v>52000000</v>
      </c>
      <c r="F195" s="3">
        <v>352114312</v>
      </c>
      <c r="G195" s="6">
        <f t="shared" si="3"/>
        <v>577.14290769230774</v>
      </c>
      <c r="H195" t="s">
        <v>63</v>
      </c>
      <c r="I195" t="s">
        <v>1162</v>
      </c>
      <c r="J195" t="s">
        <v>1163</v>
      </c>
      <c r="K195" t="s">
        <v>1164</v>
      </c>
      <c r="L195" s="3">
        <v>73.944049000000007</v>
      </c>
      <c r="M195" t="s">
        <v>4977</v>
      </c>
      <c r="N195" t="s">
        <v>131</v>
      </c>
      <c r="O195">
        <v>141</v>
      </c>
      <c r="P195" t="s">
        <v>370</v>
      </c>
      <c r="Q195" t="s">
        <v>132</v>
      </c>
      <c r="R195" t="s">
        <v>1165</v>
      </c>
      <c r="S195" t="s">
        <v>1161</v>
      </c>
      <c r="T195" s="5">
        <v>7.7</v>
      </c>
      <c r="U195" s="5">
        <v>3795</v>
      </c>
    </row>
    <row r="196" spans="1:21" x14ac:dyDescent="0.25">
      <c r="A196" s="5">
        <v>83542</v>
      </c>
      <c r="B196" s="1">
        <v>41208</v>
      </c>
      <c r="C196" t="s">
        <v>1166</v>
      </c>
      <c r="D196" s="5" t="s">
        <v>13</v>
      </c>
      <c r="E196" s="3">
        <v>102000000</v>
      </c>
      <c r="F196" s="3">
        <v>130482868</v>
      </c>
      <c r="G196" s="6">
        <f t="shared" si="3"/>
        <v>27.924380392156863</v>
      </c>
      <c r="H196" t="s">
        <v>628</v>
      </c>
      <c r="I196" t="s">
        <v>1167</v>
      </c>
      <c r="J196" t="s">
        <v>1168</v>
      </c>
      <c r="K196" t="s">
        <v>1169</v>
      </c>
      <c r="L196" s="3">
        <v>73.872343000000001</v>
      </c>
      <c r="M196" t="s">
        <v>4978</v>
      </c>
      <c r="N196" t="s">
        <v>1170</v>
      </c>
      <c r="O196">
        <v>172</v>
      </c>
      <c r="P196" t="s">
        <v>15</v>
      </c>
      <c r="Q196" t="s">
        <v>132</v>
      </c>
      <c r="R196" t="s">
        <v>1171</v>
      </c>
      <c r="S196" t="s">
        <v>1166</v>
      </c>
      <c r="T196" s="5">
        <v>6.6</v>
      </c>
      <c r="U196" s="5">
        <v>2977</v>
      </c>
    </row>
    <row r="197" spans="1:21" x14ac:dyDescent="0.25">
      <c r="A197" s="5">
        <v>8909</v>
      </c>
      <c r="B197" s="1">
        <v>39618</v>
      </c>
      <c r="C197" t="s">
        <v>1172</v>
      </c>
      <c r="D197" s="5" t="s">
        <v>13</v>
      </c>
      <c r="E197" s="3">
        <v>75000000</v>
      </c>
      <c r="F197" s="3">
        <v>258270008</v>
      </c>
      <c r="G197" s="6">
        <f t="shared" si="3"/>
        <v>244.36001066666665</v>
      </c>
      <c r="H197" t="s">
        <v>1173</v>
      </c>
      <c r="I197" t="s">
        <v>1174</v>
      </c>
      <c r="J197" t="s">
        <v>1175</v>
      </c>
      <c r="K197" t="s">
        <v>1176</v>
      </c>
      <c r="L197" s="3">
        <v>73.822890000000001</v>
      </c>
      <c r="M197" t="s">
        <v>4921</v>
      </c>
      <c r="N197" t="s">
        <v>213</v>
      </c>
      <c r="O197">
        <v>110</v>
      </c>
      <c r="P197" t="s">
        <v>15</v>
      </c>
      <c r="Q197" t="s">
        <v>132</v>
      </c>
      <c r="R197" t="s">
        <v>1177</v>
      </c>
      <c r="S197" t="s">
        <v>1172</v>
      </c>
      <c r="T197" s="5">
        <v>6.4</v>
      </c>
      <c r="U197" s="5">
        <v>2528</v>
      </c>
    </row>
    <row r="198" spans="1:21" x14ac:dyDescent="0.25">
      <c r="A198" s="5">
        <v>20526</v>
      </c>
      <c r="B198" s="1">
        <v>40522</v>
      </c>
      <c r="C198" t="s">
        <v>1178</v>
      </c>
      <c r="D198" s="5" t="s">
        <v>13</v>
      </c>
      <c r="E198" s="3">
        <v>170000000</v>
      </c>
      <c r="F198" s="3">
        <v>400062763</v>
      </c>
      <c r="G198" s="6">
        <f t="shared" si="3"/>
        <v>135.33103705882351</v>
      </c>
      <c r="H198" t="s">
        <v>36</v>
      </c>
      <c r="I198" t="s">
        <v>1179</v>
      </c>
      <c r="J198" t="s">
        <v>1180</v>
      </c>
      <c r="K198" t="s">
        <v>1181</v>
      </c>
      <c r="L198" s="3">
        <v>73.795050000000003</v>
      </c>
      <c r="M198" t="s">
        <v>4927</v>
      </c>
      <c r="N198" t="s">
        <v>131</v>
      </c>
      <c r="O198">
        <v>125</v>
      </c>
      <c r="P198" t="s">
        <v>15</v>
      </c>
      <c r="Q198" t="s">
        <v>132</v>
      </c>
      <c r="R198" t="s">
        <v>1182</v>
      </c>
      <c r="S198" t="s">
        <v>1178</v>
      </c>
      <c r="T198" s="5">
        <v>6.3</v>
      </c>
      <c r="U198" s="5">
        <v>2841</v>
      </c>
    </row>
    <row r="199" spans="1:21" x14ac:dyDescent="0.25">
      <c r="A199" s="5">
        <v>194</v>
      </c>
      <c r="B199" s="1">
        <v>37006</v>
      </c>
      <c r="C199" t="s">
        <v>1183</v>
      </c>
      <c r="D199" s="5" t="s">
        <v>1184</v>
      </c>
      <c r="E199" s="3">
        <v>10000000</v>
      </c>
      <c r="F199" s="3">
        <v>173921954</v>
      </c>
      <c r="G199" s="6">
        <f t="shared" si="3"/>
        <v>1639.2195399999998</v>
      </c>
      <c r="H199" t="s">
        <v>1185</v>
      </c>
      <c r="I199" t="s">
        <v>1186</v>
      </c>
      <c r="J199" t="s">
        <v>1187</v>
      </c>
      <c r="K199" t="s">
        <v>1188</v>
      </c>
      <c r="L199" s="3">
        <v>73.720243999999994</v>
      </c>
      <c r="M199" t="s">
        <v>4979</v>
      </c>
      <c r="N199" t="s">
        <v>1189</v>
      </c>
      <c r="O199">
        <v>122</v>
      </c>
      <c r="P199" t="s">
        <v>1190</v>
      </c>
      <c r="Q199" t="s">
        <v>132</v>
      </c>
      <c r="R199" t="s">
        <v>1191</v>
      </c>
      <c r="S199" t="s">
        <v>1192</v>
      </c>
      <c r="T199" s="5">
        <v>7.8</v>
      </c>
      <c r="U199" s="5">
        <v>3310</v>
      </c>
    </row>
    <row r="200" spans="1:21" x14ac:dyDescent="0.25">
      <c r="A200" s="5">
        <v>862</v>
      </c>
      <c r="B200" s="1">
        <v>35002</v>
      </c>
      <c r="C200" t="s">
        <v>1193</v>
      </c>
      <c r="D200" s="5" t="s">
        <v>13</v>
      </c>
      <c r="E200" s="3">
        <v>30000000</v>
      </c>
      <c r="F200" s="3">
        <v>373554033</v>
      </c>
      <c r="G200" s="6">
        <f t="shared" si="3"/>
        <v>1145.18011</v>
      </c>
      <c r="H200" t="s">
        <v>82</v>
      </c>
      <c r="I200" t="s">
        <v>1194</v>
      </c>
      <c r="J200" t="s">
        <v>1195</v>
      </c>
      <c r="K200" t="s">
        <v>1196</v>
      </c>
      <c r="L200" s="3">
        <v>73.640445</v>
      </c>
      <c r="M200" t="s">
        <v>4961</v>
      </c>
      <c r="N200" t="s">
        <v>131</v>
      </c>
      <c r="O200">
        <v>81</v>
      </c>
      <c r="P200" t="s">
        <v>15</v>
      </c>
      <c r="Q200" t="s">
        <v>132</v>
      </c>
      <c r="S200" t="s">
        <v>1193</v>
      </c>
      <c r="T200" s="5">
        <v>7.7</v>
      </c>
      <c r="U200" s="5">
        <v>5269</v>
      </c>
    </row>
    <row r="201" spans="1:21" x14ac:dyDescent="0.25">
      <c r="A201" s="5">
        <v>13475</v>
      </c>
      <c r="B201" s="1">
        <v>39939</v>
      </c>
      <c r="C201" t="s">
        <v>1197</v>
      </c>
      <c r="D201" s="5" t="s">
        <v>13</v>
      </c>
      <c r="E201" s="3">
        <v>150000000</v>
      </c>
      <c r="F201" s="3">
        <v>385680446</v>
      </c>
      <c r="G201" s="6">
        <f t="shared" si="3"/>
        <v>157.12029733333333</v>
      </c>
      <c r="H201" t="s">
        <v>61</v>
      </c>
      <c r="J201" t="s">
        <v>1198</v>
      </c>
      <c r="K201" t="s">
        <v>1199</v>
      </c>
      <c r="L201" s="3">
        <v>73.616808000000006</v>
      </c>
      <c r="M201" t="s">
        <v>4922</v>
      </c>
      <c r="N201" t="s">
        <v>213</v>
      </c>
      <c r="O201">
        <v>127</v>
      </c>
      <c r="P201" t="s">
        <v>15</v>
      </c>
      <c r="Q201" t="s">
        <v>132</v>
      </c>
      <c r="R201" t="s">
        <v>1200</v>
      </c>
      <c r="S201" t="s">
        <v>1197</v>
      </c>
      <c r="T201" s="5">
        <v>7.4</v>
      </c>
      <c r="U201" s="5">
        <v>4518</v>
      </c>
    </row>
    <row r="202" spans="1:21" x14ac:dyDescent="0.25">
      <c r="A202" s="5">
        <v>863</v>
      </c>
      <c r="B202" s="1">
        <v>36463</v>
      </c>
      <c r="C202" t="s">
        <v>1201</v>
      </c>
      <c r="D202" s="5" t="s">
        <v>13</v>
      </c>
      <c r="E202" s="3">
        <v>90000000</v>
      </c>
      <c r="F202" s="3">
        <v>497366869</v>
      </c>
      <c r="G202" s="6">
        <f t="shared" si="3"/>
        <v>452.6298544444445</v>
      </c>
      <c r="H202" t="s">
        <v>82</v>
      </c>
      <c r="I202" t="s">
        <v>1202</v>
      </c>
      <c r="J202" t="s">
        <v>1203</v>
      </c>
      <c r="K202" t="s">
        <v>1204</v>
      </c>
      <c r="L202" s="3">
        <v>73.575118000000003</v>
      </c>
      <c r="M202" t="s">
        <v>4961</v>
      </c>
      <c r="N202" t="s">
        <v>131</v>
      </c>
      <c r="O202">
        <v>92</v>
      </c>
      <c r="P202" t="s">
        <v>15</v>
      </c>
      <c r="Q202" t="s">
        <v>132</v>
      </c>
      <c r="R202" t="s">
        <v>1205</v>
      </c>
      <c r="S202" t="s">
        <v>1201</v>
      </c>
      <c r="T202" s="5">
        <v>7.3</v>
      </c>
      <c r="U202" s="5">
        <v>3806</v>
      </c>
    </row>
    <row r="203" spans="1:21" x14ac:dyDescent="0.25">
      <c r="A203" s="5">
        <v>73</v>
      </c>
      <c r="B203" s="1">
        <v>36098</v>
      </c>
      <c r="C203" t="s">
        <v>1206</v>
      </c>
      <c r="D203" s="5" t="s">
        <v>13</v>
      </c>
      <c r="E203" s="3">
        <v>20000000</v>
      </c>
      <c r="F203" s="3">
        <v>23875127</v>
      </c>
      <c r="G203" s="6">
        <f t="shared" si="3"/>
        <v>19.375634999999999</v>
      </c>
      <c r="H203" t="s">
        <v>39</v>
      </c>
      <c r="I203" t="s">
        <v>1207</v>
      </c>
      <c r="J203" t="s">
        <v>1208</v>
      </c>
      <c r="K203" t="s">
        <v>1209</v>
      </c>
      <c r="L203" s="3">
        <v>73.567232000000004</v>
      </c>
      <c r="M203" t="s">
        <v>4954</v>
      </c>
      <c r="N203" t="s">
        <v>131</v>
      </c>
      <c r="O203">
        <v>119</v>
      </c>
      <c r="P203" t="s">
        <v>15</v>
      </c>
      <c r="Q203" t="s">
        <v>132</v>
      </c>
      <c r="R203" t="s">
        <v>1210</v>
      </c>
      <c r="S203" t="s">
        <v>1206</v>
      </c>
      <c r="T203" s="5">
        <v>8.1999999999999993</v>
      </c>
      <c r="U203" s="5">
        <v>3016</v>
      </c>
    </row>
    <row r="204" spans="1:21" x14ac:dyDescent="0.25">
      <c r="A204" s="5">
        <v>605</v>
      </c>
      <c r="B204" s="1">
        <v>37930</v>
      </c>
      <c r="C204" t="s">
        <v>1211</v>
      </c>
      <c r="D204" s="5" t="s">
        <v>13</v>
      </c>
      <c r="E204" s="3">
        <v>150000000</v>
      </c>
      <c r="F204" s="3">
        <v>424988211</v>
      </c>
      <c r="G204" s="6">
        <f t="shared" si="3"/>
        <v>183.32547400000001</v>
      </c>
      <c r="H204" t="s">
        <v>1212</v>
      </c>
      <c r="J204" t="s">
        <v>1213</v>
      </c>
      <c r="K204" t="s">
        <v>1214</v>
      </c>
      <c r="L204" s="3">
        <v>73.313918000000001</v>
      </c>
      <c r="M204" t="s">
        <v>4925</v>
      </c>
      <c r="N204" t="s">
        <v>1215</v>
      </c>
      <c r="O204">
        <v>129</v>
      </c>
      <c r="P204" t="s">
        <v>370</v>
      </c>
      <c r="Q204" t="s">
        <v>132</v>
      </c>
      <c r="R204" t="s">
        <v>1216</v>
      </c>
      <c r="S204" t="s">
        <v>1211</v>
      </c>
      <c r="T204" s="5">
        <v>6.4</v>
      </c>
      <c r="U204" s="5">
        <v>3096</v>
      </c>
    </row>
    <row r="205" spans="1:21" x14ac:dyDescent="0.25">
      <c r="A205" s="5">
        <v>1954</v>
      </c>
      <c r="B205" s="1">
        <v>38008</v>
      </c>
      <c r="C205" t="s">
        <v>1217</v>
      </c>
      <c r="D205" s="5" t="s">
        <v>13</v>
      </c>
      <c r="E205" s="3">
        <v>13000000</v>
      </c>
      <c r="F205" s="3">
        <v>96060858</v>
      </c>
      <c r="G205" s="6">
        <f t="shared" si="3"/>
        <v>638.92967692307695</v>
      </c>
      <c r="H205" t="s">
        <v>1218</v>
      </c>
      <c r="J205" t="s">
        <v>1219</v>
      </c>
      <c r="K205" t="s">
        <v>1220</v>
      </c>
      <c r="L205" s="3">
        <v>73.307513</v>
      </c>
      <c r="M205" t="s">
        <v>4954</v>
      </c>
      <c r="N205" t="s">
        <v>1221</v>
      </c>
      <c r="O205">
        <v>113</v>
      </c>
      <c r="P205" t="s">
        <v>15</v>
      </c>
      <c r="Q205" t="s">
        <v>132</v>
      </c>
      <c r="R205" t="s">
        <v>1222</v>
      </c>
      <c r="S205" t="s">
        <v>1217</v>
      </c>
      <c r="T205" s="5">
        <v>7.3</v>
      </c>
      <c r="U205" s="5">
        <v>2060</v>
      </c>
    </row>
    <row r="206" spans="1:21" x14ac:dyDescent="0.25">
      <c r="A206" s="5">
        <v>745</v>
      </c>
      <c r="B206" s="1">
        <v>36378</v>
      </c>
      <c r="C206" t="s">
        <v>1223</v>
      </c>
      <c r="D206" s="5" t="s">
        <v>13</v>
      </c>
      <c r="E206" s="3">
        <v>40000000</v>
      </c>
      <c r="F206" s="3">
        <v>672806292</v>
      </c>
      <c r="G206" s="6">
        <f t="shared" si="3"/>
        <v>1582.0157300000001</v>
      </c>
      <c r="H206" t="s">
        <v>68</v>
      </c>
      <c r="J206" t="s">
        <v>1224</v>
      </c>
      <c r="K206" t="s">
        <v>1225</v>
      </c>
      <c r="L206" s="3">
        <v>73.085576000000003</v>
      </c>
      <c r="M206" t="s">
        <v>4980</v>
      </c>
      <c r="N206" t="s">
        <v>131</v>
      </c>
      <c r="O206">
        <v>107</v>
      </c>
      <c r="P206" t="s">
        <v>1226</v>
      </c>
      <c r="Q206" t="s">
        <v>132</v>
      </c>
      <c r="R206" t="s">
        <v>1227</v>
      </c>
      <c r="S206" t="s">
        <v>1223</v>
      </c>
      <c r="T206" s="5">
        <v>7.7</v>
      </c>
      <c r="U206" s="5">
        <v>3147</v>
      </c>
    </row>
    <row r="207" spans="1:21" x14ac:dyDescent="0.25">
      <c r="A207" s="5">
        <v>271718</v>
      </c>
      <c r="B207" s="1">
        <v>42202</v>
      </c>
      <c r="C207" t="s">
        <v>1228</v>
      </c>
      <c r="D207" s="5" t="s">
        <v>13</v>
      </c>
      <c r="E207" s="3">
        <v>35000000</v>
      </c>
      <c r="F207" s="3">
        <v>140795793</v>
      </c>
      <c r="G207" s="6">
        <f t="shared" si="3"/>
        <v>302.27369428571427</v>
      </c>
      <c r="H207" t="s">
        <v>900</v>
      </c>
      <c r="J207" t="s">
        <v>1229</v>
      </c>
      <c r="K207" t="s">
        <v>1230</v>
      </c>
      <c r="L207" s="3">
        <v>72.774940999999998</v>
      </c>
      <c r="M207" t="s">
        <v>4921</v>
      </c>
      <c r="N207" t="s">
        <v>131</v>
      </c>
      <c r="O207">
        <v>125</v>
      </c>
      <c r="P207" t="s">
        <v>15</v>
      </c>
      <c r="Q207" t="s">
        <v>132</v>
      </c>
      <c r="R207" t="s">
        <v>1231</v>
      </c>
      <c r="S207" t="s">
        <v>1228</v>
      </c>
      <c r="T207" s="5">
        <v>5.9</v>
      </c>
      <c r="U207" s="5">
        <v>1181</v>
      </c>
    </row>
    <row r="208" spans="1:21" x14ac:dyDescent="0.25">
      <c r="A208" s="5">
        <v>225886</v>
      </c>
      <c r="B208" s="1">
        <v>41837</v>
      </c>
      <c r="C208" t="s">
        <v>1232</v>
      </c>
      <c r="D208" s="5" t="s">
        <v>13</v>
      </c>
      <c r="E208" s="3">
        <v>40000000</v>
      </c>
      <c r="F208" s="3">
        <v>126069509</v>
      </c>
      <c r="G208" s="6">
        <f t="shared" si="3"/>
        <v>215.17377249999998</v>
      </c>
      <c r="H208" t="s">
        <v>900</v>
      </c>
      <c r="J208" t="s">
        <v>1233</v>
      </c>
      <c r="K208" t="s">
        <v>1234</v>
      </c>
      <c r="L208" s="3">
        <v>72.641295999999997</v>
      </c>
      <c r="M208" t="s">
        <v>4981</v>
      </c>
      <c r="N208" t="s">
        <v>131</v>
      </c>
      <c r="O208">
        <v>97</v>
      </c>
      <c r="P208" t="s">
        <v>15</v>
      </c>
      <c r="Q208" t="s">
        <v>132</v>
      </c>
      <c r="R208" t="s">
        <v>1235</v>
      </c>
      <c r="S208" t="s">
        <v>1232</v>
      </c>
      <c r="T208" s="5">
        <v>5.3</v>
      </c>
      <c r="U208" s="5">
        <v>1695</v>
      </c>
    </row>
    <row r="209" spans="1:21" x14ac:dyDescent="0.25">
      <c r="A209" s="5">
        <v>16869</v>
      </c>
      <c r="B209" s="1">
        <v>40043</v>
      </c>
      <c r="C209" t="s">
        <v>1236</v>
      </c>
      <c r="D209" s="5" t="s">
        <v>13</v>
      </c>
      <c r="E209" s="3">
        <v>70000000</v>
      </c>
      <c r="F209" s="3">
        <v>319131050</v>
      </c>
      <c r="G209" s="6">
        <f t="shared" si="3"/>
        <v>355.9015</v>
      </c>
      <c r="H209" t="s">
        <v>1237</v>
      </c>
      <c r="I209" t="s">
        <v>1238</v>
      </c>
      <c r="J209" t="s">
        <v>1239</v>
      </c>
      <c r="K209" t="s">
        <v>1240</v>
      </c>
      <c r="L209" s="3">
        <v>72.595961000000003</v>
      </c>
      <c r="M209" t="s">
        <v>4921</v>
      </c>
      <c r="N209" t="s">
        <v>213</v>
      </c>
      <c r="O209">
        <v>153</v>
      </c>
      <c r="P209" t="s">
        <v>1241</v>
      </c>
      <c r="Q209" t="s">
        <v>132</v>
      </c>
      <c r="R209" t="s">
        <v>1242</v>
      </c>
      <c r="S209" t="s">
        <v>1236</v>
      </c>
      <c r="T209" s="5">
        <v>7.9</v>
      </c>
      <c r="U209" s="5">
        <v>6430</v>
      </c>
    </row>
    <row r="210" spans="1:21" x14ac:dyDescent="0.25">
      <c r="A210" s="5">
        <v>100402</v>
      </c>
      <c r="B210" s="1">
        <v>41718</v>
      </c>
      <c r="C210" t="s">
        <v>1243</v>
      </c>
      <c r="D210" s="5" t="s">
        <v>13</v>
      </c>
      <c r="E210" s="3">
        <v>170000000</v>
      </c>
      <c r="F210" s="3">
        <v>714766572</v>
      </c>
      <c r="G210" s="6">
        <f t="shared" si="3"/>
        <v>320.45092470588236</v>
      </c>
      <c r="H210" t="s">
        <v>87</v>
      </c>
      <c r="I210" t="s">
        <v>1244</v>
      </c>
      <c r="J210" t="s">
        <v>1245</v>
      </c>
      <c r="K210" t="s">
        <v>1246</v>
      </c>
      <c r="L210" s="3">
        <v>72.225264999999993</v>
      </c>
      <c r="M210" t="s">
        <v>4924</v>
      </c>
      <c r="N210" t="s">
        <v>131</v>
      </c>
      <c r="O210">
        <v>136</v>
      </c>
      <c r="P210" t="s">
        <v>15</v>
      </c>
      <c r="Q210" t="s">
        <v>132</v>
      </c>
      <c r="R210" t="s">
        <v>1247</v>
      </c>
      <c r="S210" t="s">
        <v>1243</v>
      </c>
      <c r="T210" s="5">
        <v>7.6</v>
      </c>
      <c r="U210" s="5">
        <v>5764</v>
      </c>
    </row>
    <row r="211" spans="1:21" x14ac:dyDescent="0.25">
      <c r="A211" s="5">
        <v>1366</v>
      </c>
      <c r="B211" s="1">
        <v>28085</v>
      </c>
      <c r="C211" t="s">
        <v>1248</v>
      </c>
      <c r="D211" s="5" t="s">
        <v>13</v>
      </c>
      <c r="E211" s="3">
        <v>1000000</v>
      </c>
      <c r="F211" s="3">
        <v>117235147</v>
      </c>
      <c r="G211" s="6">
        <f t="shared" si="3"/>
        <v>11623.5147</v>
      </c>
      <c r="H211" t="s">
        <v>39</v>
      </c>
      <c r="J211" t="s">
        <v>1249</v>
      </c>
      <c r="K211" t="s">
        <v>1250</v>
      </c>
      <c r="L211" s="3">
        <v>72.198080000000004</v>
      </c>
      <c r="M211" t="s">
        <v>4941</v>
      </c>
      <c r="N211" t="s">
        <v>131</v>
      </c>
      <c r="O211">
        <v>119</v>
      </c>
      <c r="P211" t="s">
        <v>15</v>
      </c>
      <c r="Q211" t="s">
        <v>132</v>
      </c>
      <c r="R211" t="s">
        <v>1251</v>
      </c>
      <c r="S211" t="s">
        <v>1248</v>
      </c>
      <c r="T211" s="5">
        <v>7.5</v>
      </c>
      <c r="U211" s="5">
        <v>1791</v>
      </c>
    </row>
    <row r="212" spans="1:21" x14ac:dyDescent="0.25">
      <c r="A212" s="5">
        <v>534</v>
      </c>
      <c r="B212" s="1">
        <v>39953</v>
      </c>
      <c r="C212" t="s">
        <v>1252</v>
      </c>
      <c r="D212" s="5" t="s">
        <v>13</v>
      </c>
      <c r="E212" s="3">
        <v>200000000</v>
      </c>
      <c r="F212" s="3">
        <v>371353001</v>
      </c>
      <c r="G212" s="6">
        <f t="shared" si="3"/>
        <v>85.676500500000003</v>
      </c>
      <c r="H212" t="s">
        <v>1253</v>
      </c>
      <c r="I212" t="s">
        <v>1254</v>
      </c>
      <c r="J212" t="s">
        <v>1255</v>
      </c>
      <c r="K212" t="s">
        <v>1256</v>
      </c>
      <c r="L212" s="3">
        <v>71.862892000000002</v>
      </c>
      <c r="M212" t="s">
        <v>4937</v>
      </c>
      <c r="N212" t="s">
        <v>1257</v>
      </c>
      <c r="O212">
        <v>115</v>
      </c>
      <c r="P212" t="s">
        <v>643</v>
      </c>
      <c r="Q212" t="s">
        <v>132</v>
      </c>
      <c r="R212" t="s">
        <v>1258</v>
      </c>
      <c r="S212" t="s">
        <v>1252</v>
      </c>
      <c r="T212" s="5">
        <v>5.9</v>
      </c>
      <c r="U212" s="5">
        <v>2463</v>
      </c>
    </row>
    <row r="213" spans="1:21" x14ac:dyDescent="0.25">
      <c r="A213" s="5">
        <v>53182</v>
      </c>
      <c r="B213" s="1">
        <v>41703</v>
      </c>
      <c r="C213" t="s">
        <v>1259</v>
      </c>
      <c r="D213" s="5" t="s">
        <v>13</v>
      </c>
      <c r="E213" s="3">
        <v>110000000</v>
      </c>
      <c r="F213" s="3">
        <v>337580051</v>
      </c>
      <c r="G213" s="6">
        <f t="shared" si="3"/>
        <v>206.89095545454546</v>
      </c>
      <c r="H213" t="s">
        <v>1260</v>
      </c>
      <c r="I213" t="s">
        <v>1261</v>
      </c>
      <c r="J213" t="s">
        <v>1262</v>
      </c>
      <c r="K213" t="s">
        <v>1263</v>
      </c>
      <c r="L213" s="3">
        <v>71.510596000000007</v>
      </c>
      <c r="M213" t="s">
        <v>4933</v>
      </c>
      <c r="N213" t="s">
        <v>131</v>
      </c>
      <c r="O213">
        <v>102</v>
      </c>
      <c r="P213" t="s">
        <v>15</v>
      </c>
      <c r="Q213" t="s">
        <v>132</v>
      </c>
      <c r="R213" t="s">
        <v>1264</v>
      </c>
      <c r="S213" t="s">
        <v>1259</v>
      </c>
      <c r="T213" s="5">
        <v>6.1</v>
      </c>
      <c r="U213" s="5">
        <v>2397</v>
      </c>
    </row>
    <row r="214" spans="1:21" x14ac:dyDescent="0.25">
      <c r="A214" s="5">
        <v>254470</v>
      </c>
      <c r="B214" s="1">
        <v>42131</v>
      </c>
      <c r="C214" t="s">
        <v>1265</v>
      </c>
      <c r="D214" s="5" t="s">
        <v>13</v>
      </c>
      <c r="E214" s="3">
        <v>29000000</v>
      </c>
      <c r="F214" s="3">
        <v>287506194</v>
      </c>
      <c r="G214" s="6">
        <f t="shared" si="3"/>
        <v>891.4006689655173</v>
      </c>
      <c r="H214" t="s">
        <v>1266</v>
      </c>
      <c r="J214" t="s">
        <v>1267</v>
      </c>
      <c r="K214" t="s">
        <v>1268</v>
      </c>
      <c r="L214" s="3">
        <v>71.496893999999998</v>
      </c>
      <c r="M214" t="s">
        <v>4921</v>
      </c>
      <c r="N214" t="s">
        <v>131</v>
      </c>
      <c r="O214">
        <v>115</v>
      </c>
      <c r="P214" t="s">
        <v>15</v>
      </c>
      <c r="Q214" t="s">
        <v>132</v>
      </c>
      <c r="R214" t="s">
        <v>1269</v>
      </c>
      <c r="S214" t="s">
        <v>1265</v>
      </c>
      <c r="T214" s="5">
        <v>6.8</v>
      </c>
      <c r="U214" s="5">
        <v>1940</v>
      </c>
    </row>
    <row r="215" spans="1:21" x14ac:dyDescent="0.25">
      <c r="A215" s="5">
        <v>75656</v>
      </c>
      <c r="B215" s="1">
        <v>41423</v>
      </c>
      <c r="C215" t="s">
        <v>1270</v>
      </c>
      <c r="D215" s="5" t="s">
        <v>13</v>
      </c>
      <c r="E215" s="3">
        <v>75000000</v>
      </c>
      <c r="F215" s="3">
        <v>117698894</v>
      </c>
      <c r="G215" s="6">
        <f t="shared" si="3"/>
        <v>56.93185866666667</v>
      </c>
      <c r="H215" t="s">
        <v>105</v>
      </c>
      <c r="J215" t="s">
        <v>1271</v>
      </c>
      <c r="K215" t="s">
        <v>1272</v>
      </c>
      <c r="L215" s="3">
        <v>71.124685999999997</v>
      </c>
      <c r="M215" t="s">
        <v>4942</v>
      </c>
      <c r="N215" t="s">
        <v>1273</v>
      </c>
      <c r="O215">
        <v>115</v>
      </c>
      <c r="P215" t="s">
        <v>514</v>
      </c>
      <c r="Q215" t="s">
        <v>132</v>
      </c>
      <c r="R215" t="s">
        <v>1274</v>
      </c>
      <c r="S215" t="s">
        <v>1270</v>
      </c>
      <c r="T215" s="5">
        <v>7.3</v>
      </c>
      <c r="U215" s="5">
        <v>5487</v>
      </c>
    </row>
    <row r="216" spans="1:21" x14ac:dyDescent="0.25">
      <c r="A216" s="5">
        <v>6479</v>
      </c>
      <c r="B216" s="1">
        <v>39430</v>
      </c>
      <c r="C216" t="s">
        <v>1275</v>
      </c>
      <c r="D216" s="5" t="s">
        <v>13</v>
      </c>
      <c r="E216" s="3">
        <v>150000000</v>
      </c>
      <c r="F216" s="3">
        <v>585349010</v>
      </c>
      <c r="G216" s="6">
        <f t="shared" si="3"/>
        <v>290.23267333333331</v>
      </c>
      <c r="H216" t="s">
        <v>1276</v>
      </c>
      <c r="I216" t="s">
        <v>1277</v>
      </c>
      <c r="J216" t="s">
        <v>1278</v>
      </c>
      <c r="K216" t="s">
        <v>1279</v>
      </c>
      <c r="L216" s="3">
        <v>70.867401000000001</v>
      </c>
      <c r="M216" t="s">
        <v>4925</v>
      </c>
      <c r="N216" t="s">
        <v>131</v>
      </c>
      <c r="O216">
        <v>101</v>
      </c>
      <c r="P216" t="s">
        <v>15</v>
      </c>
      <c r="Q216" t="s">
        <v>132</v>
      </c>
      <c r="R216" t="s">
        <v>1280</v>
      </c>
      <c r="S216" t="s">
        <v>1275</v>
      </c>
      <c r="T216" s="5">
        <v>6.9</v>
      </c>
      <c r="U216" s="5">
        <v>4853</v>
      </c>
    </row>
    <row r="217" spans="1:21" x14ac:dyDescent="0.25">
      <c r="A217" s="5">
        <v>604</v>
      </c>
      <c r="B217" s="1">
        <v>37756</v>
      </c>
      <c r="C217" t="s">
        <v>1281</v>
      </c>
      <c r="D217" s="5" t="s">
        <v>13</v>
      </c>
      <c r="E217" s="3">
        <v>150000000</v>
      </c>
      <c r="F217" s="3">
        <v>738599701</v>
      </c>
      <c r="G217" s="6">
        <f t="shared" si="3"/>
        <v>392.39980066666669</v>
      </c>
      <c r="H217" t="s">
        <v>1212</v>
      </c>
      <c r="J217" t="s">
        <v>1282</v>
      </c>
      <c r="K217" t="s">
        <v>1283</v>
      </c>
      <c r="L217" s="3">
        <v>70.785910000000001</v>
      </c>
      <c r="M217" t="s">
        <v>4925</v>
      </c>
      <c r="N217" t="s">
        <v>151</v>
      </c>
      <c r="O217">
        <v>138</v>
      </c>
      <c r="P217" t="s">
        <v>15</v>
      </c>
      <c r="Q217" t="s">
        <v>132</v>
      </c>
      <c r="R217" t="s">
        <v>1284</v>
      </c>
      <c r="S217" t="s">
        <v>1281</v>
      </c>
      <c r="T217" s="5">
        <v>6.7</v>
      </c>
      <c r="U217" s="5">
        <v>3443</v>
      </c>
    </row>
    <row r="218" spans="1:21" x14ac:dyDescent="0.25">
      <c r="A218" s="5">
        <v>193893</v>
      </c>
      <c r="B218" s="1">
        <v>41864</v>
      </c>
      <c r="C218" t="s">
        <v>1285</v>
      </c>
      <c r="D218" s="5" t="s">
        <v>13</v>
      </c>
      <c r="E218" s="3">
        <v>17000000</v>
      </c>
      <c r="F218" s="3">
        <v>136621271</v>
      </c>
      <c r="G218" s="6">
        <f t="shared" si="3"/>
        <v>703.65453529411764</v>
      </c>
      <c r="H218" t="s">
        <v>900</v>
      </c>
      <c r="J218" t="s">
        <v>1286</v>
      </c>
      <c r="K218" t="s">
        <v>1287</v>
      </c>
      <c r="L218" s="3">
        <v>70.668923000000007</v>
      </c>
      <c r="M218" t="s">
        <v>4923</v>
      </c>
      <c r="N218" t="s">
        <v>131</v>
      </c>
      <c r="O218">
        <v>104</v>
      </c>
      <c r="P218" t="s">
        <v>15</v>
      </c>
      <c r="Q218" t="s">
        <v>132</v>
      </c>
      <c r="R218" t="s">
        <v>1288</v>
      </c>
      <c r="S218" t="s">
        <v>1285</v>
      </c>
      <c r="T218" s="5">
        <v>6.4</v>
      </c>
      <c r="U218" s="5">
        <v>1219</v>
      </c>
    </row>
    <row r="219" spans="1:21" x14ac:dyDescent="0.25">
      <c r="A219" s="5">
        <v>70</v>
      </c>
      <c r="B219" s="1">
        <v>38336</v>
      </c>
      <c r="C219" t="s">
        <v>1289</v>
      </c>
      <c r="D219" s="5" t="s">
        <v>13</v>
      </c>
      <c r="E219" s="3">
        <v>30000000</v>
      </c>
      <c r="F219" s="3">
        <v>216763646</v>
      </c>
      <c r="G219" s="6">
        <f t="shared" si="3"/>
        <v>622.54548666666665</v>
      </c>
      <c r="H219" t="s">
        <v>39</v>
      </c>
      <c r="I219" t="s">
        <v>1290</v>
      </c>
      <c r="J219" t="s">
        <v>1291</v>
      </c>
      <c r="K219" t="s">
        <v>1292</v>
      </c>
      <c r="L219" s="3">
        <v>70.456012000000001</v>
      </c>
      <c r="M219" t="s">
        <v>4969</v>
      </c>
      <c r="N219" t="s">
        <v>131</v>
      </c>
      <c r="O219">
        <v>132</v>
      </c>
      <c r="P219" t="s">
        <v>1293</v>
      </c>
      <c r="Q219" t="s">
        <v>132</v>
      </c>
      <c r="R219" t="s">
        <v>1294</v>
      </c>
      <c r="S219" t="s">
        <v>1289</v>
      </c>
      <c r="T219" s="5">
        <v>7.7</v>
      </c>
      <c r="U219" s="5">
        <v>2439</v>
      </c>
    </row>
    <row r="220" spans="1:21" x14ac:dyDescent="0.25">
      <c r="A220" s="5">
        <v>782</v>
      </c>
      <c r="B220" s="1">
        <v>35680</v>
      </c>
      <c r="C220" t="s">
        <v>1295</v>
      </c>
      <c r="D220" s="5" t="s">
        <v>13</v>
      </c>
      <c r="E220" s="3">
        <v>36000000</v>
      </c>
      <c r="F220" s="3">
        <v>12532777</v>
      </c>
      <c r="G220" s="6">
        <f t="shared" si="3"/>
        <v>-65.186730555555556</v>
      </c>
      <c r="H220" t="s">
        <v>1296</v>
      </c>
      <c r="J220" t="s">
        <v>1297</v>
      </c>
      <c r="K220" t="s">
        <v>1298</v>
      </c>
      <c r="L220" s="3">
        <v>70.398356000000007</v>
      </c>
      <c r="M220" t="s">
        <v>4937</v>
      </c>
      <c r="N220" t="s">
        <v>131</v>
      </c>
      <c r="O220">
        <v>106</v>
      </c>
      <c r="P220" t="s">
        <v>1299</v>
      </c>
      <c r="Q220" t="s">
        <v>132</v>
      </c>
      <c r="R220" t="s">
        <v>1300</v>
      </c>
      <c r="S220" t="s">
        <v>1295</v>
      </c>
      <c r="T220" s="5">
        <v>7.5</v>
      </c>
      <c r="U220" s="5">
        <v>1808</v>
      </c>
    </row>
    <row r="221" spans="1:21" x14ac:dyDescent="0.25">
      <c r="A221" s="5">
        <v>111</v>
      </c>
      <c r="B221" s="1">
        <v>30658</v>
      </c>
      <c r="C221" t="s">
        <v>1301</v>
      </c>
      <c r="D221" s="5" t="s">
        <v>13</v>
      </c>
      <c r="E221" s="3">
        <v>25000000</v>
      </c>
      <c r="F221" s="3">
        <v>65884703</v>
      </c>
      <c r="G221" s="6">
        <f t="shared" si="3"/>
        <v>163.53881200000001</v>
      </c>
      <c r="H221" t="s">
        <v>413</v>
      </c>
      <c r="J221" t="s">
        <v>1302</v>
      </c>
      <c r="K221" t="s">
        <v>1303</v>
      </c>
      <c r="L221" s="3">
        <v>70.105981</v>
      </c>
      <c r="M221" t="s">
        <v>4921</v>
      </c>
      <c r="N221" t="s">
        <v>131</v>
      </c>
      <c r="O221">
        <v>170</v>
      </c>
      <c r="P221" t="s">
        <v>54</v>
      </c>
      <c r="Q221" t="s">
        <v>132</v>
      </c>
      <c r="R221" t="s">
        <v>1304</v>
      </c>
      <c r="S221" t="s">
        <v>1301</v>
      </c>
      <c r="T221" s="5">
        <v>8</v>
      </c>
      <c r="U221" s="5">
        <v>2948</v>
      </c>
    </row>
    <row r="222" spans="1:21" x14ac:dyDescent="0.25">
      <c r="A222" s="5">
        <v>8355</v>
      </c>
      <c r="B222" s="1">
        <v>39993</v>
      </c>
      <c r="C222" t="s">
        <v>1305</v>
      </c>
      <c r="D222" s="5" t="s">
        <v>13</v>
      </c>
      <c r="E222" s="3">
        <v>90000000</v>
      </c>
      <c r="F222" s="3">
        <v>886686817</v>
      </c>
      <c r="G222" s="6">
        <f t="shared" si="3"/>
        <v>885.2075744444445</v>
      </c>
      <c r="H222" t="s">
        <v>587</v>
      </c>
      <c r="I222" t="s">
        <v>1306</v>
      </c>
      <c r="J222" t="s">
        <v>1307</v>
      </c>
      <c r="K222" t="s">
        <v>1308</v>
      </c>
      <c r="L222" s="3">
        <v>69.457898</v>
      </c>
      <c r="M222" t="s">
        <v>4967</v>
      </c>
      <c r="N222" t="s">
        <v>131</v>
      </c>
      <c r="O222">
        <v>94</v>
      </c>
      <c r="P222" t="s">
        <v>15</v>
      </c>
      <c r="Q222" t="s">
        <v>132</v>
      </c>
      <c r="R222" t="s">
        <v>1309</v>
      </c>
      <c r="S222" t="s">
        <v>1305</v>
      </c>
      <c r="T222" s="5">
        <v>6.5</v>
      </c>
      <c r="U222" s="5">
        <v>2271</v>
      </c>
    </row>
    <row r="223" spans="1:21" x14ac:dyDescent="0.25">
      <c r="A223" s="5">
        <v>296</v>
      </c>
      <c r="B223" s="1">
        <v>37804</v>
      </c>
      <c r="C223" t="s">
        <v>1310</v>
      </c>
      <c r="D223" s="5" t="s">
        <v>13</v>
      </c>
      <c r="E223" s="3">
        <v>200000000</v>
      </c>
      <c r="F223" s="3">
        <v>435000000</v>
      </c>
      <c r="G223" s="6">
        <f t="shared" si="3"/>
        <v>117.5</v>
      </c>
      <c r="H223" t="s">
        <v>523</v>
      </c>
      <c r="J223" t="s">
        <v>1311</v>
      </c>
      <c r="K223" t="s">
        <v>1312</v>
      </c>
      <c r="L223" s="3">
        <v>69.405187999999995</v>
      </c>
      <c r="M223" t="s">
        <v>4937</v>
      </c>
      <c r="N223" t="s">
        <v>285</v>
      </c>
      <c r="O223">
        <v>109</v>
      </c>
      <c r="P223" t="s">
        <v>15</v>
      </c>
      <c r="Q223" t="s">
        <v>132</v>
      </c>
      <c r="R223" t="s">
        <v>1313</v>
      </c>
      <c r="S223" t="s">
        <v>1310</v>
      </c>
      <c r="T223" s="5">
        <v>5.9</v>
      </c>
      <c r="U223" s="5">
        <v>2143</v>
      </c>
    </row>
    <row r="224" spans="1:21" x14ac:dyDescent="0.25">
      <c r="A224" s="5">
        <v>37799</v>
      </c>
      <c r="B224" s="1">
        <v>40451</v>
      </c>
      <c r="C224" t="s">
        <v>1314</v>
      </c>
      <c r="D224" s="5" t="s">
        <v>13</v>
      </c>
      <c r="E224" s="3">
        <v>40000000</v>
      </c>
      <c r="F224" s="3">
        <v>224920315</v>
      </c>
      <c r="G224" s="6">
        <f t="shared" si="3"/>
        <v>462.30078750000001</v>
      </c>
      <c r="H224" t="s">
        <v>39</v>
      </c>
      <c r="I224" t="s">
        <v>1315</v>
      </c>
      <c r="J224" t="s">
        <v>1316</v>
      </c>
      <c r="K224" t="s">
        <v>1317</v>
      </c>
      <c r="L224" s="3">
        <v>69.278220000000005</v>
      </c>
      <c r="M224" t="s">
        <v>4937</v>
      </c>
      <c r="N224" t="s">
        <v>131</v>
      </c>
      <c r="O224">
        <v>120</v>
      </c>
      <c r="P224" t="s">
        <v>15</v>
      </c>
      <c r="Q224" t="s">
        <v>132</v>
      </c>
      <c r="R224" t="s">
        <v>1318</v>
      </c>
      <c r="S224" t="s">
        <v>1314</v>
      </c>
      <c r="T224" s="5">
        <v>7.1</v>
      </c>
      <c r="U224" s="5">
        <v>3391</v>
      </c>
    </row>
    <row r="225" spans="1:21" x14ac:dyDescent="0.25">
      <c r="A225" s="5">
        <v>70981</v>
      </c>
      <c r="B225" s="1">
        <v>41059</v>
      </c>
      <c r="C225" t="s">
        <v>1319</v>
      </c>
      <c r="D225" s="5" t="s">
        <v>13</v>
      </c>
      <c r="E225" s="3">
        <v>130000000</v>
      </c>
      <c r="F225" s="3">
        <v>403170142</v>
      </c>
      <c r="G225" s="6">
        <f t="shared" si="3"/>
        <v>210.13087846153846</v>
      </c>
      <c r="H225" t="s">
        <v>1320</v>
      </c>
      <c r="I225" t="s">
        <v>1321</v>
      </c>
      <c r="J225" t="s">
        <v>1322</v>
      </c>
      <c r="K225" t="s">
        <v>1323</v>
      </c>
      <c r="L225" s="3">
        <v>68.889394999999993</v>
      </c>
      <c r="M225" t="s">
        <v>4923</v>
      </c>
      <c r="N225" t="s">
        <v>146</v>
      </c>
      <c r="O225">
        <v>124</v>
      </c>
      <c r="P225" t="s">
        <v>1324</v>
      </c>
      <c r="Q225" t="s">
        <v>132</v>
      </c>
      <c r="R225" t="s">
        <v>1325</v>
      </c>
      <c r="S225" t="s">
        <v>1319</v>
      </c>
      <c r="T225" s="5">
        <v>6.3</v>
      </c>
      <c r="U225" s="5">
        <v>5080</v>
      </c>
    </row>
    <row r="226" spans="1:21" x14ac:dyDescent="0.25">
      <c r="A226" s="5">
        <v>72105</v>
      </c>
      <c r="B226" s="1">
        <v>41089</v>
      </c>
      <c r="C226" t="s">
        <v>1326</v>
      </c>
      <c r="D226" s="5" t="s">
        <v>13</v>
      </c>
      <c r="E226" s="3">
        <v>50000000</v>
      </c>
      <c r="F226" s="3">
        <v>549368315</v>
      </c>
      <c r="G226" s="6">
        <f t="shared" si="3"/>
        <v>998.73662999999999</v>
      </c>
      <c r="H226" t="s">
        <v>1327</v>
      </c>
      <c r="I226" t="s">
        <v>1328</v>
      </c>
      <c r="J226" t="s">
        <v>1329</v>
      </c>
      <c r="K226" t="s">
        <v>1330</v>
      </c>
      <c r="L226" s="3">
        <v>68.876909999999995</v>
      </c>
      <c r="M226" t="s">
        <v>4921</v>
      </c>
      <c r="N226" t="s">
        <v>131</v>
      </c>
      <c r="O226">
        <v>106</v>
      </c>
      <c r="P226" t="s">
        <v>15</v>
      </c>
      <c r="Q226" t="s">
        <v>132</v>
      </c>
      <c r="R226" t="s">
        <v>1331</v>
      </c>
      <c r="S226" t="s">
        <v>1326</v>
      </c>
      <c r="T226" s="5">
        <v>6.3</v>
      </c>
      <c r="U226" s="5">
        <v>4697</v>
      </c>
    </row>
    <row r="227" spans="1:21" x14ac:dyDescent="0.25">
      <c r="A227" s="5">
        <v>259693</v>
      </c>
      <c r="B227" s="1">
        <v>42503</v>
      </c>
      <c r="C227" t="s">
        <v>1332</v>
      </c>
      <c r="D227" s="5" t="s">
        <v>13</v>
      </c>
      <c r="E227" s="3">
        <v>40000000</v>
      </c>
      <c r="F227" s="3">
        <v>320170008</v>
      </c>
      <c r="G227" s="6">
        <f t="shared" si="3"/>
        <v>700.42502000000002</v>
      </c>
      <c r="H227" t="s">
        <v>1333</v>
      </c>
      <c r="I227" t="s">
        <v>1334</v>
      </c>
      <c r="J227" t="s">
        <v>1335</v>
      </c>
      <c r="K227" t="s">
        <v>1336</v>
      </c>
      <c r="L227" s="3">
        <v>68.794673000000003</v>
      </c>
      <c r="M227" t="s">
        <v>4954</v>
      </c>
      <c r="N227" t="s">
        <v>1221</v>
      </c>
      <c r="O227">
        <v>134</v>
      </c>
      <c r="P227" t="s">
        <v>15</v>
      </c>
      <c r="Q227" t="s">
        <v>132</v>
      </c>
      <c r="R227" t="s">
        <v>1337</v>
      </c>
      <c r="S227" t="s">
        <v>1332</v>
      </c>
      <c r="T227" s="5">
        <v>7</v>
      </c>
      <c r="U227" s="5">
        <v>1949</v>
      </c>
    </row>
    <row r="228" spans="1:21" x14ac:dyDescent="0.25">
      <c r="A228" s="5">
        <v>38055</v>
      </c>
      <c r="B228" s="1">
        <v>40479</v>
      </c>
      <c r="C228" t="s">
        <v>1338</v>
      </c>
      <c r="D228" s="5" t="s">
        <v>13</v>
      </c>
      <c r="E228" s="3">
        <v>130000000</v>
      </c>
      <c r="F228" s="3">
        <v>321887208</v>
      </c>
      <c r="G228" s="6">
        <f t="shared" si="3"/>
        <v>147.60554461538462</v>
      </c>
      <c r="H228" t="s">
        <v>1339</v>
      </c>
      <c r="I228" t="s">
        <v>1340</v>
      </c>
      <c r="J228" t="s">
        <v>1341</v>
      </c>
      <c r="K228" t="s">
        <v>1342</v>
      </c>
      <c r="L228" s="3">
        <v>68.757242000000005</v>
      </c>
      <c r="M228" t="s">
        <v>4955</v>
      </c>
      <c r="N228" t="s">
        <v>131</v>
      </c>
      <c r="O228">
        <v>95</v>
      </c>
      <c r="P228" t="s">
        <v>15</v>
      </c>
      <c r="Q228" t="s">
        <v>132</v>
      </c>
      <c r="R228" t="s">
        <v>1343</v>
      </c>
      <c r="S228" t="s">
        <v>1338</v>
      </c>
      <c r="T228" s="5">
        <v>6.7</v>
      </c>
      <c r="U228" s="5">
        <v>1918</v>
      </c>
    </row>
    <row r="229" spans="1:21" x14ac:dyDescent="0.25">
      <c r="A229" s="5">
        <v>214756</v>
      </c>
      <c r="B229" s="1">
        <v>42180</v>
      </c>
      <c r="C229" t="s">
        <v>1344</v>
      </c>
      <c r="D229" s="5" t="s">
        <v>13</v>
      </c>
      <c r="E229" s="3">
        <v>68000000</v>
      </c>
      <c r="F229" s="3">
        <v>217022588</v>
      </c>
      <c r="G229" s="6">
        <f t="shared" si="3"/>
        <v>219.15086470588236</v>
      </c>
      <c r="H229" t="s">
        <v>900</v>
      </c>
      <c r="J229" t="s">
        <v>1345</v>
      </c>
      <c r="K229" t="s">
        <v>1346</v>
      </c>
      <c r="L229" s="3">
        <v>68.734513000000007</v>
      </c>
      <c r="M229" t="s">
        <v>4921</v>
      </c>
      <c r="N229" t="s">
        <v>131</v>
      </c>
      <c r="O229">
        <v>115</v>
      </c>
      <c r="P229" t="s">
        <v>15</v>
      </c>
      <c r="Q229" t="s">
        <v>132</v>
      </c>
      <c r="R229" t="s">
        <v>1347</v>
      </c>
      <c r="S229" t="s">
        <v>1344</v>
      </c>
      <c r="T229" s="5">
        <v>6.2</v>
      </c>
      <c r="U229" s="5">
        <v>2463</v>
      </c>
    </row>
    <row r="230" spans="1:21" x14ac:dyDescent="0.25">
      <c r="A230" s="5">
        <v>273248</v>
      </c>
      <c r="B230" s="1">
        <v>42363</v>
      </c>
      <c r="C230" t="s">
        <v>1348</v>
      </c>
      <c r="D230" s="5" t="s">
        <v>13</v>
      </c>
      <c r="E230" s="3">
        <v>44000000</v>
      </c>
      <c r="F230" s="3">
        <v>155760117</v>
      </c>
      <c r="G230" s="6">
        <f t="shared" si="3"/>
        <v>254.00026590909093</v>
      </c>
      <c r="H230" t="s">
        <v>1349</v>
      </c>
      <c r="I230" t="s">
        <v>1350</v>
      </c>
      <c r="J230" t="s">
        <v>1351</v>
      </c>
      <c r="K230" t="s">
        <v>1352</v>
      </c>
      <c r="L230" s="3">
        <v>68.717016000000001</v>
      </c>
      <c r="M230" t="s">
        <v>4982</v>
      </c>
      <c r="N230" t="s">
        <v>131</v>
      </c>
      <c r="O230">
        <v>167</v>
      </c>
      <c r="P230" t="s">
        <v>1353</v>
      </c>
      <c r="Q230" t="s">
        <v>132</v>
      </c>
      <c r="R230" t="s">
        <v>1354</v>
      </c>
      <c r="S230" t="s">
        <v>1348</v>
      </c>
      <c r="T230" s="5">
        <v>7.6</v>
      </c>
      <c r="U230" s="5">
        <v>4274</v>
      </c>
    </row>
    <row r="231" spans="1:21" x14ac:dyDescent="0.25">
      <c r="A231" s="5">
        <v>70160</v>
      </c>
      <c r="B231" s="1">
        <v>40980</v>
      </c>
      <c r="C231" t="s">
        <v>1355</v>
      </c>
      <c r="D231" s="5" t="s">
        <v>13</v>
      </c>
      <c r="E231" s="3">
        <v>75000000</v>
      </c>
      <c r="F231" s="3">
        <v>691210692</v>
      </c>
      <c r="G231" s="6">
        <f t="shared" si="3"/>
        <v>821.61425599999995</v>
      </c>
      <c r="H231" t="s">
        <v>1356</v>
      </c>
      <c r="I231" t="s">
        <v>165</v>
      </c>
      <c r="J231" t="s">
        <v>1357</v>
      </c>
      <c r="K231" t="s">
        <v>1358</v>
      </c>
      <c r="L231" s="3">
        <v>68.550697999999997</v>
      </c>
      <c r="M231" t="s">
        <v>4929</v>
      </c>
      <c r="N231" t="s">
        <v>131</v>
      </c>
      <c r="O231">
        <v>142</v>
      </c>
      <c r="P231" t="s">
        <v>15</v>
      </c>
      <c r="Q231" t="s">
        <v>132</v>
      </c>
      <c r="R231" t="s">
        <v>1359</v>
      </c>
      <c r="S231" t="s">
        <v>1355</v>
      </c>
      <c r="T231" s="5">
        <v>6.9</v>
      </c>
      <c r="U231" s="5">
        <v>9455</v>
      </c>
    </row>
    <row r="232" spans="1:21" x14ac:dyDescent="0.25">
      <c r="A232" s="5">
        <v>85</v>
      </c>
      <c r="B232" s="1">
        <v>29749</v>
      </c>
      <c r="C232" t="s">
        <v>1360</v>
      </c>
      <c r="D232" s="5" t="s">
        <v>13</v>
      </c>
      <c r="E232" s="3">
        <v>18000000</v>
      </c>
      <c r="F232" s="3">
        <v>389925971</v>
      </c>
      <c r="G232" s="6">
        <f t="shared" si="3"/>
        <v>2066.2553944444444</v>
      </c>
      <c r="H232" t="s">
        <v>960</v>
      </c>
      <c r="I232" t="s">
        <v>1361</v>
      </c>
      <c r="J232" t="s">
        <v>1362</v>
      </c>
      <c r="K232" t="s">
        <v>1363</v>
      </c>
      <c r="L232" s="3">
        <v>68.159595999999993</v>
      </c>
      <c r="M232" t="s">
        <v>4943</v>
      </c>
      <c r="N232" t="s">
        <v>131</v>
      </c>
      <c r="O232">
        <v>115</v>
      </c>
      <c r="P232" t="s">
        <v>1364</v>
      </c>
      <c r="Q232" t="s">
        <v>132</v>
      </c>
      <c r="R232" t="s">
        <v>1365</v>
      </c>
      <c r="S232" t="s">
        <v>1360</v>
      </c>
      <c r="T232" s="5">
        <v>7.7</v>
      </c>
      <c r="U232" s="5">
        <v>3854</v>
      </c>
    </row>
    <row r="233" spans="1:21" x14ac:dyDescent="0.25">
      <c r="A233" s="5">
        <v>568</v>
      </c>
      <c r="B233" s="1">
        <v>34880</v>
      </c>
      <c r="C233" t="s">
        <v>1366</v>
      </c>
      <c r="D233" s="5" t="s">
        <v>13</v>
      </c>
      <c r="E233" s="3">
        <v>52000000</v>
      </c>
      <c r="F233" s="3">
        <v>355237933</v>
      </c>
      <c r="G233" s="6">
        <f t="shared" si="3"/>
        <v>583.14987115384622</v>
      </c>
      <c r="H233" t="s">
        <v>39</v>
      </c>
      <c r="J233" t="s">
        <v>1367</v>
      </c>
      <c r="K233" t="s">
        <v>1368</v>
      </c>
      <c r="L233" s="3">
        <v>68.140214</v>
      </c>
      <c r="M233" t="s">
        <v>4983</v>
      </c>
      <c r="N233" t="s">
        <v>131</v>
      </c>
      <c r="O233">
        <v>140</v>
      </c>
      <c r="P233" t="s">
        <v>15</v>
      </c>
      <c r="Q233" t="s">
        <v>132</v>
      </c>
      <c r="R233" t="s">
        <v>1369</v>
      </c>
      <c r="S233" t="s">
        <v>1366</v>
      </c>
      <c r="T233" s="5">
        <v>7.3</v>
      </c>
      <c r="U233" s="5">
        <v>1599</v>
      </c>
    </row>
    <row r="234" spans="1:21" x14ac:dyDescent="0.25">
      <c r="A234" s="5">
        <v>100042</v>
      </c>
      <c r="B234" s="1">
        <v>41955</v>
      </c>
      <c r="C234" t="s">
        <v>1370</v>
      </c>
      <c r="D234" s="5" t="s">
        <v>13</v>
      </c>
      <c r="E234" s="3">
        <v>40000000</v>
      </c>
      <c r="F234" s="3">
        <v>169837010</v>
      </c>
      <c r="G234" s="6">
        <f t="shared" si="3"/>
        <v>324.59252500000002</v>
      </c>
      <c r="H234" t="s">
        <v>900</v>
      </c>
      <c r="J234" t="s">
        <v>1371</v>
      </c>
      <c r="K234" t="s">
        <v>1372</v>
      </c>
      <c r="L234" s="3">
        <v>67.767785000000003</v>
      </c>
      <c r="M234" t="s">
        <v>4954</v>
      </c>
      <c r="N234" t="s">
        <v>131</v>
      </c>
      <c r="O234">
        <v>110</v>
      </c>
      <c r="P234" t="s">
        <v>15</v>
      </c>
      <c r="Q234" t="s">
        <v>132</v>
      </c>
      <c r="R234" t="s">
        <v>1373</v>
      </c>
      <c r="S234" t="s">
        <v>1370</v>
      </c>
      <c r="T234" s="5">
        <v>5.4</v>
      </c>
      <c r="U234" s="5">
        <v>1127</v>
      </c>
    </row>
    <row r="235" spans="1:21" x14ac:dyDescent="0.25">
      <c r="A235" s="5">
        <v>75612</v>
      </c>
      <c r="B235" s="1">
        <v>41374</v>
      </c>
      <c r="C235" t="s">
        <v>1374</v>
      </c>
      <c r="D235" s="5" t="s">
        <v>13</v>
      </c>
      <c r="E235" s="3">
        <v>120000000</v>
      </c>
      <c r="F235" s="3">
        <v>286168572</v>
      </c>
      <c r="G235" s="6">
        <f t="shared" si="3"/>
        <v>138.47381000000001</v>
      </c>
      <c r="H235" t="s">
        <v>1375</v>
      </c>
      <c r="I235" t="s">
        <v>1376</v>
      </c>
      <c r="J235" t="s">
        <v>1377</v>
      </c>
      <c r="K235" t="s">
        <v>1378</v>
      </c>
      <c r="L235" s="3">
        <v>67.698003999999997</v>
      </c>
      <c r="M235" t="s">
        <v>4921</v>
      </c>
      <c r="N235" t="s">
        <v>131</v>
      </c>
      <c r="O235">
        <v>124</v>
      </c>
      <c r="P235" t="s">
        <v>15</v>
      </c>
      <c r="Q235" t="s">
        <v>132</v>
      </c>
      <c r="R235" t="s">
        <v>1379</v>
      </c>
      <c r="S235" t="s">
        <v>1374</v>
      </c>
      <c r="T235" s="5">
        <v>6.4</v>
      </c>
      <c r="U235" s="5">
        <v>4800</v>
      </c>
    </row>
    <row r="236" spans="1:21" x14ac:dyDescent="0.25">
      <c r="A236" s="5">
        <v>679</v>
      </c>
      <c r="B236" s="1">
        <v>31611</v>
      </c>
      <c r="C236" t="s">
        <v>1380</v>
      </c>
      <c r="D236" s="5" t="s">
        <v>13</v>
      </c>
      <c r="E236" s="3">
        <v>18500000</v>
      </c>
      <c r="F236" s="3">
        <v>183316455</v>
      </c>
      <c r="G236" s="6">
        <f t="shared" si="3"/>
        <v>890.89975675675669</v>
      </c>
      <c r="H236" t="s">
        <v>656</v>
      </c>
      <c r="J236" t="s">
        <v>1381</v>
      </c>
      <c r="K236" t="s">
        <v>1382</v>
      </c>
      <c r="L236" s="3">
        <v>67.660939999999997</v>
      </c>
      <c r="M236" t="s">
        <v>4923</v>
      </c>
      <c r="N236" t="s">
        <v>146</v>
      </c>
      <c r="O236">
        <v>137</v>
      </c>
      <c r="P236" t="s">
        <v>15</v>
      </c>
      <c r="Q236" t="s">
        <v>132</v>
      </c>
      <c r="R236" t="s">
        <v>1383</v>
      </c>
      <c r="S236" t="s">
        <v>1380</v>
      </c>
      <c r="T236" s="5">
        <v>7.7</v>
      </c>
      <c r="U236" s="5">
        <v>3220</v>
      </c>
    </row>
    <row r="237" spans="1:21" x14ac:dyDescent="0.25">
      <c r="A237" s="5">
        <v>621</v>
      </c>
      <c r="B237" s="1">
        <v>28678</v>
      </c>
      <c r="C237" t="s">
        <v>1384</v>
      </c>
      <c r="D237" s="5" t="s">
        <v>13</v>
      </c>
      <c r="E237" s="3">
        <v>6000000</v>
      </c>
      <c r="F237" s="3">
        <v>181813770</v>
      </c>
      <c r="G237" s="6">
        <f t="shared" si="3"/>
        <v>2930.2294999999999</v>
      </c>
      <c r="H237" t="s">
        <v>1385</v>
      </c>
      <c r="J237" t="s">
        <v>1386</v>
      </c>
      <c r="K237" t="s">
        <v>1387</v>
      </c>
      <c r="L237" s="3">
        <v>67.608041</v>
      </c>
      <c r="M237" t="s">
        <v>4922</v>
      </c>
      <c r="N237" t="s">
        <v>131</v>
      </c>
      <c r="O237">
        <v>110</v>
      </c>
      <c r="P237" t="s">
        <v>15</v>
      </c>
      <c r="Q237" t="s">
        <v>132</v>
      </c>
      <c r="R237" t="s">
        <v>1388</v>
      </c>
      <c r="S237" t="s">
        <v>1384</v>
      </c>
      <c r="T237" s="5">
        <v>7.2</v>
      </c>
      <c r="U237" s="5">
        <v>1581</v>
      </c>
    </row>
    <row r="238" spans="1:21" x14ac:dyDescent="0.25">
      <c r="A238" s="5">
        <v>13448</v>
      </c>
      <c r="B238" s="1">
        <v>39946</v>
      </c>
      <c r="C238" t="s">
        <v>1389</v>
      </c>
      <c r="D238" s="5" t="s">
        <v>13</v>
      </c>
      <c r="E238" s="3">
        <v>150000000</v>
      </c>
      <c r="F238" s="3">
        <v>356613439</v>
      </c>
      <c r="G238" s="6">
        <f t="shared" si="3"/>
        <v>137.74229266666666</v>
      </c>
      <c r="H238" t="s">
        <v>1390</v>
      </c>
      <c r="I238" t="s">
        <v>1391</v>
      </c>
      <c r="J238" t="s">
        <v>1392</v>
      </c>
      <c r="K238" t="s">
        <v>1393</v>
      </c>
      <c r="L238" s="3">
        <v>67.447636000000003</v>
      </c>
      <c r="M238" t="s">
        <v>4937</v>
      </c>
      <c r="N238" t="s">
        <v>1394</v>
      </c>
      <c r="O238">
        <v>138</v>
      </c>
      <c r="P238" t="s">
        <v>1395</v>
      </c>
      <c r="Q238" t="s">
        <v>132</v>
      </c>
      <c r="S238" t="s">
        <v>1389</v>
      </c>
      <c r="T238" s="5">
        <v>6.5</v>
      </c>
      <c r="U238" s="5">
        <v>2129</v>
      </c>
    </row>
    <row r="239" spans="1:21" x14ac:dyDescent="0.25">
      <c r="A239" s="5">
        <v>10674</v>
      </c>
      <c r="B239" s="1">
        <v>35964</v>
      </c>
      <c r="C239" t="s">
        <v>1396</v>
      </c>
      <c r="D239" s="5" t="s">
        <v>13</v>
      </c>
      <c r="E239" s="3">
        <v>90000000</v>
      </c>
      <c r="F239" s="3">
        <v>304320254</v>
      </c>
      <c r="G239" s="6">
        <f t="shared" si="3"/>
        <v>238.13361555555556</v>
      </c>
      <c r="H239" t="s">
        <v>1397</v>
      </c>
      <c r="J239" t="s">
        <v>1398</v>
      </c>
      <c r="K239" t="s">
        <v>1399</v>
      </c>
      <c r="L239" s="3">
        <v>67.427755000000005</v>
      </c>
      <c r="M239" t="s">
        <v>4927</v>
      </c>
      <c r="N239" t="s">
        <v>131</v>
      </c>
      <c r="O239">
        <v>88</v>
      </c>
      <c r="P239" t="s">
        <v>42</v>
      </c>
      <c r="Q239" t="s">
        <v>132</v>
      </c>
      <c r="R239" t="s">
        <v>1400</v>
      </c>
      <c r="S239" t="s">
        <v>1396</v>
      </c>
      <c r="T239" s="5">
        <v>7.6</v>
      </c>
      <c r="U239" s="5">
        <v>2008</v>
      </c>
    </row>
    <row r="240" spans="1:21" x14ac:dyDescent="0.25">
      <c r="A240" s="5">
        <v>630</v>
      </c>
      <c r="B240" s="1">
        <v>14472</v>
      </c>
      <c r="C240" t="s">
        <v>1401</v>
      </c>
      <c r="D240" s="5" t="s">
        <v>13</v>
      </c>
      <c r="E240" s="3">
        <v>2777000</v>
      </c>
      <c r="F240" s="3">
        <v>33754967</v>
      </c>
      <c r="G240" s="6">
        <f t="shared" si="3"/>
        <v>1115.519157364062</v>
      </c>
      <c r="H240" t="s">
        <v>1402</v>
      </c>
      <c r="I240" t="s">
        <v>1403</v>
      </c>
      <c r="J240" t="s">
        <v>1404</v>
      </c>
      <c r="K240" t="s">
        <v>1405</v>
      </c>
      <c r="L240" s="3">
        <v>67.417541999999997</v>
      </c>
      <c r="M240" t="s">
        <v>4984</v>
      </c>
      <c r="N240" t="s">
        <v>131</v>
      </c>
      <c r="O240">
        <v>102</v>
      </c>
      <c r="P240" t="s">
        <v>15</v>
      </c>
      <c r="Q240" t="s">
        <v>132</v>
      </c>
      <c r="R240" t="s">
        <v>1406</v>
      </c>
      <c r="S240" t="s">
        <v>1401</v>
      </c>
      <c r="T240" s="5">
        <v>7.4</v>
      </c>
      <c r="U240" s="5">
        <v>1642</v>
      </c>
    </row>
    <row r="241" spans="1:21" x14ac:dyDescent="0.25">
      <c r="A241" s="5">
        <v>411</v>
      </c>
      <c r="B241" s="1">
        <v>38693</v>
      </c>
      <c r="C241" t="s">
        <v>1407</v>
      </c>
      <c r="D241" s="5" t="s">
        <v>13</v>
      </c>
      <c r="E241" s="3">
        <v>180000000</v>
      </c>
      <c r="F241" s="3">
        <v>748806957</v>
      </c>
      <c r="G241" s="6">
        <f t="shared" si="3"/>
        <v>316.00386500000002</v>
      </c>
      <c r="H241" t="s">
        <v>1402</v>
      </c>
      <c r="J241" t="s">
        <v>1408</v>
      </c>
      <c r="K241" t="s">
        <v>1409</v>
      </c>
      <c r="L241" s="3">
        <v>67.391328000000001</v>
      </c>
      <c r="M241" t="s">
        <v>4985</v>
      </c>
      <c r="N241" t="s">
        <v>146</v>
      </c>
      <c r="O241">
        <v>143</v>
      </c>
      <c r="P241" t="s">
        <v>880</v>
      </c>
      <c r="Q241" t="s">
        <v>132</v>
      </c>
      <c r="R241" t="s">
        <v>1410</v>
      </c>
      <c r="S241" t="s">
        <v>1407</v>
      </c>
      <c r="T241" s="5">
        <v>6.7</v>
      </c>
      <c r="U241" s="5">
        <v>2629</v>
      </c>
    </row>
    <row r="242" spans="1:21" x14ac:dyDescent="0.25">
      <c r="A242" s="5">
        <v>68724</v>
      </c>
      <c r="B242" s="1">
        <v>41493</v>
      </c>
      <c r="C242" t="s">
        <v>1411</v>
      </c>
      <c r="D242" s="5" t="s">
        <v>13</v>
      </c>
      <c r="E242" s="3">
        <v>115000000</v>
      </c>
      <c r="F242" s="3">
        <v>286140700</v>
      </c>
      <c r="G242" s="6">
        <f t="shared" si="3"/>
        <v>148.81800000000001</v>
      </c>
      <c r="H242" t="s">
        <v>28</v>
      </c>
      <c r="J242" t="s">
        <v>1412</v>
      </c>
      <c r="K242" t="s">
        <v>1413</v>
      </c>
      <c r="L242" s="3">
        <v>67.337670000000003</v>
      </c>
      <c r="M242" t="s">
        <v>4986</v>
      </c>
      <c r="N242" t="s">
        <v>131</v>
      </c>
      <c r="O242">
        <v>109</v>
      </c>
      <c r="P242" t="s">
        <v>15</v>
      </c>
      <c r="Q242" t="s">
        <v>132</v>
      </c>
      <c r="R242" t="s">
        <v>1414</v>
      </c>
      <c r="S242" t="s">
        <v>1411</v>
      </c>
      <c r="T242" s="5">
        <v>6.4</v>
      </c>
      <c r="U242" s="5">
        <v>3439</v>
      </c>
    </row>
    <row r="243" spans="1:21" x14ac:dyDescent="0.25">
      <c r="A243" s="5">
        <v>808</v>
      </c>
      <c r="B243" s="1">
        <v>37027</v>
      </c>
      <c r="C243" t="s">
        <v>1415</v>
      </c>
      <c r="D243" s="5" t="s">
        <v>13</v>
      </c>
      <c r="E243" s="3">
        <v>60000000</v>
      </c>
      <c r="F243" s="3">
        <v>484409218</v>
      </c>
      <c r="G243" s="6">
        <f t="shared" si="3"/>
        <v>707.34869666666668</v>
      </c>
      <c r="H243" t="s">
        <v>1416</v>
      </c>
      <c r="I243" t="s">
        <v>1417</v>
      </c>
      <c r="J243" t="s">
        <v>1418</v>
      </c>
      <c r="K243" t="s">
        <v>1419</v>
      </c>
      <c r="L243" s="3">
        <v>67.298732000000001</v>
      </c>
      <c r="M243" t="s">
        <v>4958</v>
      </c>
      <c r="N243" t="s">
        <v>131</v>
      </c>
      <c r="O243">
        <v>90</v>
      </c>
      <c r="P243" t="s">
        <v>15</v>
      </c>
      <c r="Q243" t="s">
        <v>132</v>
      </c>
      <c r="R243" t="s">
        <v>1420</v>
      </c>
      <c r="S243" t="s">
        <v>1415</v>
      </c>
      <c r="T243" s="5">
        <v>7.3</v>
      </c>
      <c r="U243" s="5">
        <v>4056</v>
      </c>
    </row>
    <row r="244" spans="1:21" x14ac:dyDescent="0.25">
      <c r="A244" s="5">
        <v>10191</v>
      </c>
      <c r="B244" s="1">
        <v>40242</v>
      </c>
      <c r="C244" t="s">
        <v>1421</v>
      </c>
      <c r="D244" s="5" t="s">
        <v>13</v>
      </c>
      <c r="E244" s="3">
        <v>165000000</v>
      </c>
      <c r="F244" s="3">
        <v>494878759</v>
      </c>
      <c r="G244" s="6">
        <f t="shared" si="3"/>
        <v>199.92652060606059</v>
      </c>
      <c r="H244" t="s">
        <v>341</v>
      </c>
      <c r="I244" t="s">
        <v>571</v>
      </c>
      <c r="J244" t="s">
        <v>1422</v>
      </c>
      <c r="K244" t="s">
        <v>1423</v>
      </c>
      <c r="L244" s="3">
        <v>67.263268999999994</v>
      </c>
      <c r="M244" t="s">
        <v>4955</v>
      </c>
      <c r="N244" t="s">
        <v>131</v>
      </c>
      <c r="O244">
        <v>98</v>
      </c>
      <c r="P244" t="s">
        <v>15</v>
      </c>
      <c r="Q244" t="s">
        <v>132</v>
      </c>
      <c r="R244" t="s">
        <v>1424</v>
      </c>
      <c r="S244" t="s">
        <v>1421</v>
      </c>
      <c r="T244" s="5">
        <v>7.5</v>
      </c>
      <c r="U244" s="5">
        <v>4227</v>
      </c>
    </row>
    <row r="245" spans="1:21" x14ac:dyDescent="0.25">
      <c r="A245" s="5">
        <v>36586</v>
      </c>
      <c r="B245" s="1">
        <v>37337</v>
      </c>
      <c r="C245" t="s">
        <v>1425</v>
      </c>
      <c r="D245" s="5" t="s">
        <v>13</v>
      </c>
      <c r="E245" s="3">
        <v>54000000</v>
      </c>
      <c r="F245" s="3">
        <v>155010032</v>
      </c>
      <c r="G245" s="6">
        <f t="shared" si="3"/>
        <v>187.05561481481482</v>
      </c>
      <c r="H245" t="s">
        <v>1426</v>
      </c>
      <c r="I245" t="s">
        <v>1427</v>
      </c>
      <c r="J245" t="s">
        <v>1428</v>
      </c>
      <c r="K245" t="s">
        <v>1429</v>
      </c>
      <c r="L245" s="3">
        <v>67.169587000000007</v>
      </c>
      <c r="M245" t="s">
        <v>4954</v>
      </c>
      <c r="N245" t="s">
        <v>213</v>
      </c>
      <c r="O245">
        <v>117</v>
      </c>
      <c r="P245" t="s">
        <v>1430</v>
      </c>
      <c r="Q245" t="s">
        <v>132</v>
      </c>
      <c r="R245" t="s">
        <v>1431</v>
      </c>
      <c r="S245" t="s">
        <v>1425</v>
      </c>
      <c r="T245" s="5">
        <v>6.2</v>
      </c>
      <c r="U245" s="5">
        <v>1528</v>
      </c>
    </row>
    <row r="246" spans="1:21" x14ac:dyDescent="0.25">
      <c r="A246" s="5">
        <v>87</v>
      </c>
      <c r="B246" s="1">
        <v>30825</v>
      </c>
      <c r="C246" t="s">
        <v>1432</v>
      </c>
      <c r="D246" s="5" t="s">
        <v>13</v>
      </c>
      <c r="E246" s="3">
        <v>28000000</v>
      </c>
      <c r="F246" s="3">
        <v>333000000</v>
      </c>
      <c r="G246" s="6">
        <f t="shared" si="3"/>
        <v>1089.2857142857142</v>
      </c>
      <c r="H246" t="s">
        <v>960</v>
      </c>
      <c r="I246" t="s">
        <v>1361</v>
      </c>
      <c r="J246" t="s">
        <v>1433</v>
      </c>
      <c r="K246" t="s">
        <v>1434</v>
      </c>
      <c r="L246" s="3">
        <v>66.976776000000001</v>
      </c>
      <c r="M246" t="s">
        <v>4943</v>
      </c>
      <c r="N246" t="s">
        <v>131</v>
      </c>
      <c r="O246">
        <v>118</v>
      </c>
      <c r="P246" t="s">
        <v>1435</v>
      </c>
      <c r="Q246" t="s">
        <v>132</v>
      </c>
      <c r="R246" t="s">
        <v>1436</v>
      </c>
      <c r="S246" t="s">
        <v>1432</v>
      </c>
      <c r="T246" s="5">
        <v>7.1</v>
      </c>
      <c r="U246" s="5">
        <v>2781</v>
      </c>
    </row>
    <row r="247" spans="1:21" x14ac:dyDescent="0.25">
      <c r="A247" s="5">
        <v>500</v>
      </c>
      <c r="B247" s="1">
        <v>33849</v>
      </c>
      <c r="C247" t="s">
        <v>1437</v>
      </c>
      <c r="D247" s="5" t="s">
        <v>13</v>
      </c>
      <c r="E247" s="3">
        <v>1200000</v>
      </c>
      <c r="F247" s="3">
        <v>14661007</v>
      </c>
      <c r="G247" s="6">
        <f t="shared" si="3"/>
        <v>1121.7505833333335</v>
      </c>
      <c r="H247" t="s">
        <v>831</v>
      </c>
      <c r="J247" t="s">
        <v>1438</v>
      </c>
      <c r="K247" t="s">
        <v>1439</v>
      </c>
      <c r="L247" s="3">
        <v>66.925865999999999</v>
      </c>
      <c r="M247" t="s">
        <v>4987</v>
      </c>
      <c r="N247" t="s">
        <v>131</v>
      </c>
      <c r="O247">
        <v>99</v>
      </c>
      <c r="P247" t="s">
        <v>15</v>
      </c>
      <c r="Q247" t="s">
        <v>132</v>
      </c>
      <c r="R247" t="s">
        <v>1440</v>
      </c>
      <c r="S247" t="s">
        <v>1437</v>
      </c>
      <c r="T247" s="5">
        <v>8</v>
      </c>
      <c r="U247" s="5">
        <v>3697</v>
      </c>
    </row>
    <row r="248" spans="1:21" x14ac:dyDescent="0.25">
      <c r="A248" s="5">
        <v>652</v>
      </c>
      <c r="B248" s="1">
        <v>38120</v>
      </c>
      <c r="C248" t="s">
        <v>1441</v>
      </c>
      <c r="D248" s="5" t="s">
        <v>13</v>
      </c>
      <c r="E248" s="3">
        <v>175000000</v>
      </c>
      <c r="F248" s="3">
        <v>497409852</v>
      </c>
      <c r="G248" s="6">
        <f t="shared" si="3"/>
        <v>184.23420114285713</v>
      </c>
      <c r="H248" t="s">
        <v>1442</v>
      </c>
      <c r="J248" t="s">
        <v>1443</v>
      </c>
      <c r="K248" t="s">
        <v>1444</v>
      </c>
      <c r="L248" s="3">
        <v>66.803149000000005</v>
      </c>
      <c r="M248" t="s">
        <v>4957</v>
      </c>
      <c r="N248" t="s">
        <v>1445</v>
      </c>
      <c r="O248">
        <v>163</v>
      </c>
      <c r="P248" t="s">
        <v>15</v>
      </c>
      <c r="Q248" t="s">
        <v>132</v>
      </c>
      <c r="R248" t="s">
        <v>1446</v>
      </c>
      <c r="S248" t="s">
        <v>1441</v>
      </c>
      <c r="T248" s="5">
        <v>6.9</v>
      </c>
      <c r="U248" s="5">
        <v>2759</v>
      </c>
    </row>
    <row r="249" spans="1:21" x14ac:dyDescent="0.25">
      <c r="A249" s="5">
        <v>97020</v>
      </c>
      <c r="B249" s="1">
        <v>41669</v>
      </c>
      <c r="C249" t="s">
        <v>1447</v>
      </c>
      <c r="D249" s="5" t="s">
        <v>13</v>
      </c>
      <c r="E249" s="3">
        <v>120000000</v>
      </c>
      <c r="F249" s="3">
        <v>242688965</v>
      </c>
      <c r="G249" s="6">
        <f t="shared" si="3"/>
        <v>102.24080416666668</v>
      </c>
      <c r="H249" t="s">
        <v>378</v>
      </c>
      <c r="I249" t="s">
        <v>1448</v>
      </c>
      <c r="J249" t="s">
        <v>1449</v>
      </c>
      <c r="K249" t="s">
        <v>1450</v>
      </c>
      <c r="L249" s="3">
        <v>66.757868999999999</v>
      </c>
      <c r="M249" t="s">
        <v>4937</v>
      </c>
      <c r="N249" t="s">
        <v>1221</v>
      </c>
      <c r="O249">
        <v>102</v>
      </c>
      <c r="P249" t="s">
        <v>15</v>
      </c>
      <c r="Q249" t="s">
        <v>132</v>
      </c>
      <c r="R249" t="s">
        <v>1451</v>
      </c>
      <c r="S249" t="s">
        <v>1447</v>
      </c>
      <c r="T249" s="5">
        <v>5.7</v>
      </c>
      <c r="U249" s="5">
        <v>2342</v>
      </c>
    </row>
    <row r="250" spans="1:21" x14ac:dyDescent="0.25">
      <c r="A250" s="5">
        <v>10681</v>
      </c>
      <c r="B250" s="1">
        <v>39621</v>
      </c>
      <c r="C250" t="s">
        <v>1452</v>
      </c>
      <c r="D250" s="5" t="s">
        <v>13</v>
      </c>
      <c r="E250" s="3">
        <v>180000000</v>
      </c>
      <c r="F250" s="3">
        <v>521311860</v>
      </c>
      <c r="G250" s="6">
        <f t="shared" si="3"/>
        <v>189.61770000000001</v>
      </c>
      <c r="H250" t="s">
        <v>401</v>
      </c>
      <c r="I250" t="s">
        <v>1453</v>
      </c>
      <c r="J250" t="s">
        <v>1454</v>
      </c>
      <c r="K250" t="s">
        <v>1455</v>
      </c>
      <c r="L250" s="3">
        <v>66.390711999999994</v>
      </c>
      <c r="M250" t="s">
        <v>4927</v>
      </c>
      <c r="N250" t="s">
        <v>131</v>
      </c>
      <c r="O250">
        <v>98</v>
      </c>
      <c r="P250" t="s">
        <v>15</v>
      </c>
      <c r="Q250" t="s">
        <v>132</v>
      </c>
      <c r="R250" t="s">
        <v>1456</v>
      </c>
      <c r="S250" t="s">
        <v>1452</v>
      </c>
      <c r="T250" s="5">
        <v>7.8</v>
      </c>
      <c r="U250" s="5">
        <v>6296</v>
      </c>
    </row>
    <row r="251" spans="1:21" x14ac:dyDescent="0.25">
      <c r="A251" s="5">
        <v>223702</v>
      </c>
      <c r="B251" s="1">
        <v>42562</v>
      </c>
      <c r="C251" t="s">
        <v>1457</v>
      </c>
      <c r="D251" s="5" t="s">
        <v>13</v>
      </c>
      <c r="E251" s="3">
        <v>19000000</v>
      </c>
      <c r="F251" s="3">
        <v>140752617</v>
      </c>
      <c r="G251" s="6">
        <f t="shared" si="3"/>
        <v>640.80324736842101</v>
      </c>
      <c r="H251" t="s">
        <v>1458</v>
      </c>
      <c r="I251" t="s">
        <v>1459</v>
      </c>
      <c r="J251" t="s">
        <v>1460</v>
      </c>
      <c r="K251" t="s">
        <v>1461</v>
      </c>
      <c r="L251" s="3">
        <v>66.242737000000005</v>
      </c>
      <c r="M251" t="s">
        <v>4937</v>
      </c>
      <c r="N251" t="s">
        <v>1221</v>
      </c>
      <c r="O251">
        <v>83</v>
      </c>
      <c r="P251" t="s">
        <v>15</v>
      </c>
      <c r="Q251" t="s">
        <v>132</v>
      </c>
      <c r="R251" t="s">
        <v>1462</v>
      </c>
      <c r="S251" t="s">
        <v>1457</v>
      </c>
      <c r="T251" s="5">
        <v>5.6</v>
      </c>
      <c r="U251" s="5">
        <v>2238</v>
      </c>
    </row>
    <row r="252" spans="1:21" x14ac:dyDescent="0.25">
      <c r="A252" s="5">
        <v>43074</v>
      </c>
      <c r="B252" s="1">
        <v>42565</v>
      </c>
      <c r="C252" t="s">
        <v>1463</v>
      </c>
      <c r="D252" s="5" t="s">
        <v>13</v>
      </c>
      <c r="E252" s="3">
        <v>144000000</v>
      </c>
      <c r="F252" s="3">
        <v>229147509</v>
      </c>
      <c r="G252" s="6">
        <f t="shared" si="3"/>
        <v>59.130214583333327</v>
      </c>
      <c r="H252" t="s">
        <v>1464</v>
      </c>
      <c r="I252" t="s">
        <v>1465</v>
      </c>
      <c r="J252" t="s">
        <v>1466</v>
      </c>
      <c r="K252" t="s">
        <v>1467</v>
      </c>
      <c r="L252" s="3">
        <v>66.218059999999994</v>
      </c>
      <c r="M252" t="s">
        <v>4937</v>
      </c>
      <c r="N252" t="s">
        <v>131</v>
      </c>
      <c r="O252">
        <v>116</v>
      </c>
      <c r="P252" t="s">
        <v>15</v>
      </c>
      <c r="Q252" t="s">
        <v>132</v>
      </c>
      <c r="R252" t="s">
        <v>1468</v>
      </c>
      <c r="S252" t="s">
        <v>1463</v>
      </c>
      <c r="T252" s="5">
        <v>5.3</v>
      </c>
      <c r="U252" s="5">
        <v>2142</v>
      </c>
    </row>
    <row r="253" spans="1:21" x14ac:dyDescent="0.25">
      <c r="A253" s="5">
        <v>562</v>
      </c>
      <c r="B253" s="1">
        <v>32339</v>
      </c>
      <c r="C253" t="s">
        <v>1469</v>
      </c>
      <c r="D253" s="5" t="s">
        <v>13</v>
      </c>
      <c r="E253" s="3">
        <v>28000000</v>
      </c>
      <c r="F253" s="3">
        <v>140767956</v>
      </c>
      <c r="G253" s="6">
        <f t="shared" si="3"/>
        <v>402.74270000000001</v>
      </c>
      <c r="H253" t="s">
        <v>718</v>
      </c>
      <c r="J253" t="s">
        <v>1470</v>
      </c>
      <c r="K253" t="s">
        <v>1471</v>
      </c>
      <c r="L253" s="3">
        <v>66.169628000000003</v>
      </c>
      <c r="M253" t="s">
        <v>4923</v>
      </c>
      <c r="N253" t="s">
        <v>131</v>
      </c>
      <c r="O253">
        <v>131</v>
      </c>
      <c r="P253" t="s">
        <v>1472</v>
      </c>
      <c r="Q253" t="s">
        <v>132</v>
      </c>
      <c r="R253" t="s">
        <v>1473</v>
      </c>
      <c r="S253" t="s">
        <v>1469</v>
      </c>
      <c r="T253" s="5">
        <v>7.5</v>
      </c>
      <c r="U253" s="5">
        <v>3948</v>
      </c>
    </row>
    <row r="254" spans="1:21" x14ac:dyDescent="0.25">
      <c r="A254" s="5">
        <v>264644</v>
      </c>
      <c r="B254" s="1">
        <v>42293</v>
      </c>
      <c r="C254" t="s">
        <v>1474</v>
      </c>
      <c r="D254" s="5" t="s">
        <v>13</v>
      </c>
      <c r="E254" s="3">
        <v>6000000</v>
      </c>
      <c r="F254" s="3">
        <v>35401758</v>
      </c>
      <c r="G254" s="6">
        <f t="shared" si="3"/>
        <v>490.02929999999998</v>
      </c>
      <c r="H254" t="s">
        <v>695</v>
      </c>
      <c r="I254" t="s">
        <v>1475</v>
      </c>
      <c r="J254" t="s">
        <v>1476</v>
      </c>
      <c r="K254" t="s">
        <v>1477</v>
      </c>
      <c r="L254" s="3">
        <v>66.113339999999994</v>
      </c>
      <c r="M254" t="s">
        <v>4988</v>
      </c>
      <c r="N254" t="s">
        <v>1478</v>
      </c>
      <c r="O254">
        <v>117</v>
      </c>
      <c r="P254" t="s">
        <v>15</v>
      </c>
      <c r="Q254" t="s">
        <v>132</v>
      </c>
      <c r="R254" t="s">
        <v>1479</v>
      </c>
      <c r="S254" t="s">
        <v>1474</v>
      </c>
      <c r="T254" s="5">
        <v>8.1</v>
      </c>
      <c r="U254" s="5">
        <v>2757</v>
      </c>
    </row>
    <row r="255" spans="1:21" x14ac:dyDescent="0.25">
      <c r="A255" s="5">
        <v>238615</v>
      </c>
      <c r="B255" s="1">
        <v>42195</v>
      </c>
      <c r="C255" t="s">
        <v>1480</v>
      </c>
      <c r="D255" s="5" t="s">
        <v>13</v>
      </c>
      <c r="E255" s="3">
        <v>26000000</v>
      </c>
      <c r="F255" s="3">
        <v>30523226</v>
      </c>
      <c r="G255" s="6">
        <f t="shared" si="3"/>
        <v>17.397023076923077</v>
      </c>
      <c r="H255" t="s">
        <v>1481</v>
      </c>
      <c r="I255" t="s">
        <v>1482</v>
      </c>
      <c r="J255" t="s">
        <v>1483</v>
      </c>
      <c r="K255" t="s">
        <v>1484</v>
      </c>
      <c r="L255" s="3">
        <v>66.097436999999999</v>
      </c>
      <c r="M255" t="s">
        <v>4989</v>
      </c>
      <c r="N255" t="s">
        <v>131</v>
      </c>
      <c r="O255">
        <v>116</v>
      </c>
      <c r="P255" t="s">
        <v>15</v>
      </c>
      <c r="Q255" t="s">
        <v>132</v>
      </c>
      <c r="R255" t="s">
        <v>1485</v>
      </c>
      <c r="S255" t="s">
        <v>1480</v>
      </c>
      <c r="T255" s="5">
        <v>6.3</v>
      </c>
      <c r="U255" s="5">
        <v>1091</v>
      </c>
    </row>
    <row r="256" spans="1:21" x14ac:dyDescent="0.25">
      <c r="A256" s="5">
        <v>187</v>
      </c>
      <c r="B256" s="1">
        <v>38443</v>
      </c>
      <c r="C256" t="s">
        <v>1486</v>
      </c>
      <c r="D256" s="5" t="s">
        <v>13</v>
      </c>
      <c r="E256" s="3">
        <v>40000000</v>
      </c>
      <c r="F256" s="3">
        <v>158733820</v>
      </c>
      <c r="G256" s="6">
        <f t="shared" si="3"/>
        <v>296.83454999999998</v>
      </c>
      <c r="H256" t="s">
        <v>1173</v>
      </c>
      <c r="I256" t="s">
        <v>1487</v>
      </c>
      <c r="J256" t="s">
        <v>1488</v>
      </c>
      <c r="K256" t="s">
        <v>1489</v>
      </c>
      <c r="L256" s="3">
        <v>66.003433000000001</v>
      </c>
      <c r="M256" t="s">
        <v>4990</v>
      </c>
      <c r="N256" t="s">
        <v>131</v>
      </c>
      <c r="O256">
        <v>124</v>
      </c>
      <c r="P256" t="s">
        <v>15</v>
      </c>
      <c r="Q256" t="s">
        <v>132</v>
      </c>
      <c r="R256" t="s">
        <v>1490</v>
      </c>
      <c r="S256" t="s">
        <v>1486</v>
      </c>
      <c r="T256" s="5">
        <v>7.2</v>
      </c>
      <c r="U256" s="5">
        <v>2691</v>
      </c>
    </row>
    <row r="257" spans="1:21" x14ac:dyDescent="0.25">
      <c r="A257" s="5">
        <v>180</v>
      </c>
      <c r="B257" s="1">
        <v>37427</v>
      </c>
      <c r="C257" t="s">
        <v>1491</v>
      </c>
      <c r="D257" s="5" t="s">
        <v>13</v>
      </c>
      <c r="E257" s="3">
        <v>102000000</v>
      </c>
      <c r="F257" s="3">
        <v>358372926</v>
      </c>
      <c r="G257" s="6">
        <f t="shared" si="3"/>
        <v>251.34600588235293</v>
      </c>
      <c r="H257" t="s">
        <v>1492</v>
      </c>
      <c r="J257" t="s">
        <v>1493</v>
      </c>
      <c r="K257" t="s">
        <v>1494</v>
      </c>
      <c r="L257" s="3">
        <v>65.948959000000002</v>
      </c>
      <c r="M257" t="s">
        <v>4958</v>
      </c>
      <c r="N257" t="s">
        <v>131</v>
      </c>
      <c r="O257">
        <v>145</v>
      </c>
      <c r="P257" t="s">
        <v>1495</v>
      </c>
      <c r="Q257" t="s">
        <v>132</v>
      </c>
      <c r="R257" t="s">
        <v>1496</v>
      </c>
      <c r="S257" t="s">
        <v>1491</v>
      </c>
      <c r="T257" s="5">
        <v>7.1</v>
      </c>
      <c r="U257" s="5">
        <v>2608</v>
      </c>
    </row>
    <row r="258" spans="1:21" x14ac:dyDescent="0.25">
      <c r="A258" s="5">
        <v>224141</v>
      </c>
      <c r="B258" s="1">
        <v>41998</v>
      </c>
      <c r="C258" t="s">
        <v>1497</v>
      </c>
      <c r="D258" s="5" t="s">
        <v>13</v>
      </c>
      <c r="E258" s="3">
        <v>50000000</v>
      </c>
      <c r="F258" s="3">
        <v>212902372</v>
      </c>
      <c r="G258" s="6">
        <f t="shared" ref="G258:G321" si="4">(F258-E258)/E258*100</f>
        <v>325.80474399999997</v>
      </c>
      <c r="H258" t="s">
        <v>1498</v>
      </c>
      <c r="I258" t="s">
        <v>1499</v>
      </c>
      <c r="J258" t="s">
        <v>1500</v>
      </c>
      <c r="K258" t="s">
        <v>1501</v>
      </c>
      <c r="L258" s="3">
        <v>65.901610000000005</v>
      </c>
      <c r="M258" t="s">
        <v>4927</v>
      </c>
      <c r="N258" t="s">
        <v>131</v>
      </c>
      <c r="O258">
        <v>125</v>
      </c>
      <c r="P258" t="s">
        <v>15</v>
      </c>
      <c r="Q258" t="s">
        <v>132</v>
      </c>
      <c r="R258" t="s">
        <v>1502</v>
      </c>
      <c r="S258" t="s">
        <v>1497</v>
      </c>
      <c r="T258" s="5">
        <v>5.6</v>
      </c>
      <c r="U258" s="5">
        <v>1652</v>
      </c>
    </row>
    <row r="259" spans="1:21" x14ac:dyDescent="0.25">
      <c r="A259" s="5">
        <v>2062</v>
      </c>
      <c r="B259" s="1">
        <v>39255</v>
      </c>
      <c r="C259" t="s">
        <v>1503</v>
      </c>
      <c r="D259" s="5" t="s">
        <v>13</v>
      </c>
      <c r="E259" s="3">
        <v>150000000</v>
      </c>
      <c r="F259" s="3">
        <v>623722818</v>
      </c>
      <c r="G259" s="6">
        <f t="shared" si="4"/>
        <v>315.81521199999997</v>
      </c>
      <c r="H259" t="s">
        <v>1504</v>
      </c>
      <c r="I259" t="s">
        <v>1505</v>
      </c>
      <c r="J259" t="s">
        <v>1506</v>
      </c>
      <c r="K259" t="s">
        <v>1507</v>
      </c>
      <c r="L259" s="3">
        <v>65.677398999999994</v>
      </c>
      <c r="M259" t="s">
        <v>4927</v>
      </c>
      <c r="N259" t="s">
        <v>131</v>
      </c>
      <c r="O259">
        <v>111</v>
      </c>
      <c r="P259" t="s">
        <v>15</v>
      </c>
      <c r="Q259" t="s">
        <v>132</v>
      </c>
      <c r="R259" t="s">
        <v>1508</v>
      </c>
      <c r="S259" t="s">
        <v>1503</v>
      </c>
      <c r="T259" s="5">
        <v>7.5</v>
      </c>
      <c r="U259" s="5">
        <v>4369</v>
      </c>
    </row>
    <row r="260" spans="1:21" x14ac:dyDescent="0.25">
      <c r="A260" s="5">
        <v>47964</v>
      </c>
      <c r="B260" s="1">
        <v>41311</v>
      </c>
      <c r="C260" t="s">
        <v>1509</v>
      </c>
      <c r="D260" s="5" t="s">
        <v>13</v>
      </c>
      <c r="E260" s="3">
        <v>92000000</v>
      </c>
      <c r="F260" s="3">
        <v>304654182</v>
      </c>
      <c r="G260" s="6">
        <f t="shared" si="4"/>
        <v>231.14585</v>
      </c>
      <c r="H260" t="s">
        <v>718</v>
      </c>
      <c r="I260" t="s">
        <v>1510</v>
      </c>
      <c r="J260" t="s">
        <v>1511</v>
      </c>
      <c r="K260" t="s">
        <v>1512</v>
      </c>
      <c r="L260" s="3">
        <v>65.402595000000005</v>
      </c>
      <c r="M260" t="s">
        <v>4928</v>
      </c>
      <c r="N260" t="s">
        <v>131</v>
      </c>
      <c r="O260">
        <v>98</v>
      </c>
      <c r="P260" t="s">
        <v>722</v>
      </c>
      <c r="Q260" t="s">
        <v>132</v>
      </c>
      <c r="R260" t="s">
        <v>1513</v>
      </c>
      <c r="S260" t="s">
        <v>1509</v>
      </c>
      <c r="T260" s="5">
        <v>5.2</v>
      </c>
      <c r="U260" s="5">
        <v>3493</v>
      </c>
    </row>
    <row r="261" spans="1:21" x14ac:dyDescent="0.25">
      <c r="A261" s="5">
        <v>307081</v>
      </c>
      <c r="B261" s="1">
        <v>42170</v>
      </c>
      <c r="C261" t="s">
        <v>1514</v>
      </c>
      <c r="D261" s="5" t="s">
        <v>13</v>
      </c>
      <c r="E261" s="3">
        <v>30000000</v>
      </c>
      <c r="F261" s="3">
        <v>91709827</v>
      </c>
      <c r="G261" s="6">
        <f t="shared" si="4"/>
        <v>205.69942333333336</v>
      </c>
      <c r="H261" t="s">
        <v>1515</v>
      </c>
      <c r="J261" t="s">
        <v>1516</v>
      </c>
      <c r="K261" t="s">
        <v>1517</v>
      </c>
      <c r="L261" s="3">
        <v>65.364452</v>
      </c>
      <c r="M261" t="s">
        <v>4981</v>
      </c>
      <c r="N261" t="s">
        <v>131</v>
      </c>
      <c r="O261">
        <v>123</v>
      </c>
      <c r="P261" t="s">
        <v>15</v>
      </c>
      <c r="Q261" t="s">
        <v>132</v>
      </c>
      <c r="R261" t="s">
        <v>1518</v>
      </c>
      <c r="S261" t="s">
        <v>1514</v>
      </c>
      <c r="T261" s="5">
        <v>7.3</v>
      </c>
      <c r="U261" s="5">
        <v>2067</v>
      </c>
    </row>
    <row r="262" spans="1:21" x14ac:dyDescent="0.25">
      <c r="A262" s="5">
        <v>188927</v>
      </c>
      <c r="B262" s="1">
        <v>42558</v>
      </c>
      <c r="C262" t="s">
        <v>1519</v>
      </c>
      <c r="D262" s="5" t="s">
        <v>13</v>
      </c>
      <c r="E262" s="3">
        <v>185000000</v>
      </c>
      <c r="F262" s="3">
        <v>343471816</v>
      </c>
      <c r="G262" s="6">
        <f t="shared" si="4"/>
        <v>85.660441081081089</v>
      </c>
      <c r="H262" t="s">
        <v>87</v>
      </c>
      <c r="I262" t="s">
        <v>1520</v>
      </c>
      <c r="J262" t="s">
        <v>1521</v>
      </c>
      <c r="K262" t="s">
        <v>1522</v>
      </c>
      <c r="L262" s="3">
        <v>65.352913000000001</v>
      </c>
      <c r="M262" t="s">
        <v>4922</v>
      </c>
      <c r="N262" t="s">
        <v>131</v>
      </c>
      <c r="O262">
        <v>122</v>
      </c>
      <c r="P262" t="s">
        <v>15</v>
      </c>
      <c r="Q262" t="s">
        <v>132</v>
      </c>
      <c r="S262" t="s">
        <v>1519</v>
      </c>
      <c r="T262" s="5">
        <v>6.6</v>
      </c>
      <c r="U262" s="5">
        <v>2568</v>
      </c>
    </row>
    <row r="263" spans="1:21" x14ac:dyDescent="0.25">
      <c r="A263" s="5">
        <v>57800</v>
      </c>
      <c r="B263" s="1">
        <v>41086</v>
      </c>
      <c r="C263" t="s">
        <v>1523</v>
      </c>
      <c r="D263" s="5" t="s">
        <v>13</v>
      </c>
      <c r="E263" s="3">
        <v>95000000</v>
      </c>
      <c r="F263" s="3">
        <v>877244782</v>
      </c>
      <c r="G263" s="6">
        <f t="shared" si="4"/>
        <v>823.41555999999991</v>
      </c>
      <c r="H263" t="s">
        <v>1524</v>
      </c>
      <c r="I263" t="s">
        <v>1525</v>
      </c>
      <c r="J263" t="s">
        <v>1526</v>
      </c>
      <c r="K263" t="s">
        <v>1527</v>
      </c>
      <c r="L263" s="3">
        <v>65.229867999999996</v>
      </c>
      <c r="M263" t="s">
        <v>4967</v>
      </c>
      <c r="N263" t="s">
        <v>131</v>
      </c>
      <c r="O263">
        <v>88</v>
      </c>
      <c r="P263" t="s">
        <v>15</v>
      </c>
      <c r="Q263" t="s">
        <v>132</v>
      </c>
      <c r="R263" t="s">
        <v>1528</v>
      </c>
      <c r="S263" t="s">
        <v>1523</v>
      </c>
      <c r="T263" s="5">
        <v>6.2</v>
      </c>
      <c r="U263" s="5">
        <v>2672</v>
      </c>
    </row>
    <row r="264" spans="1:21" x14ac:dyDescent="0.25">
      <c r="A264" s="5">
        <v>1271</v>
      </c>
      <c r="B264" s="1">
        <v>39060</v>
      </c>
      <c r="C264">
        <v>300</v>
      </c>
      <c r="D264" s="5" t="s">
        <v>13</v>
      </c>
      <c r="E264" s="3">
        <v>65000000</v>
      </c>
      <c r="F264" s="3">
        <v>422610419</v>
      </c>
      <c r="G264" s="6">
        <f t="shared" si="4"/>
        <v>550.16987538461535</v>
      </c>
      <c r="H264" t="s">
        <v>1529</v>
      </c>
      <c r="I264" t="s">
        <v>1530</v>
      </c>
      <c r="J264" t="s">
        <v>1531</v>
      </c>
      <c r="K264" t="s">
        <v>1532</v>
      </c>
      <c r="L264" s="3">
        <v>65.197968000000003</v>
      </c>
      <c r="M264" t="s">
        <v>4991</v>
      </c>
      <c r="N264" t="s">
        <v>131</v>
      </c>
      <c r="O264">
        <v>117</v>
      </c>
      <c r="P264" t="s">
        <v>15</v>
      </c>
      <c r="Q264" t="s">
        <v>132</v>
      </c>
      <c r="R264" t="s">
        <v>1533</v>
      </c>
      <c r="S264">
        <v>300</v>
      </c>
      <c r="T264" s="5">
        <v>7</v>
      </c>
      <c r="U264" s="5">
        <v>4997</v>
      </c>
    </row>
    <row r="265" spans="1:21" x14ac:dyDescent="0.25">
      <c r="A265" s="5">
        <v>44833</v>
      </c>
      <c r="B265" s="1">
        <v>41010</v>
      </c>
      <c r="C265" t="s">
        <v>1534</v>
      </c>
      <c r="D265" s="5" t="s">
        <v>13</v>
      </c>
      <c r="E265" s="3">
        <v>209000000</v>
      </c>
      <c r="F265" s="3">
        <v>303025485</v>
      </c>
      <c r="G265" s="6">
        <f t="shared" si="4"/>
        <v>44.988270334928231</v>
      </c>
      <c r="H265" t="s">
        <v>1535</v>
      </c>
      <c r="J265" t="s">
        <v>1536</v>
      </c>
      <c r="K265" t="s">
        <v>1537</v>
      </c>
      <c r="L265" s="3">
        <v>64.928381999999999</v>
      </c>
      <c r="M265" t="s">
        <v>4921</v>
      </c>
      <c r="N265" t="s">
        <v>131</v>
      </c>
      <c r="O265">
        <v>131</v>
      </c>
      <c r="P265" t="s">
        <v>1538</v>
      </c>
      <c r="Q265" t="s">
        <v>132</v>
      </c>
      <c r="R265" t="s">
        <v>1539</v>
      </c>
      <c r="S265" t="s">
        <v>1534</v>
      </c>
      <c r="T265" s="5">
        <v>5.5</v>
      </c>
      <c r="U265" s="5">
        <v>2114</v>
      </c>
    </row>
    <row r="266" spans="1:21" x14ac:dyDescent="0.25">
      <c r="A266" s="5">
        <v>13183</v>
      </c>
      <c r="B266" s="1">
        <v>39877</v>
      </c>
      <c r="C266" t="s">
        <v>1540</v>
      </c>
      <c r="D266" s="5" t="s">
        <v>13</v>
      </c>
      <c r="E266" s="3">
        <v>130000000</v>
      </c>
      <c r="F266" s="3">
        <v>185258983</v>
      </c>
      <c r="G266" s="6">
        <f t="shared" si="4"/>
        <v>42.506909999999998</v>
      </c>
      <c r="H266" t="s">
        <v>1541</v>
      </c>
      <c r="I266" t="s">
        <v>1542</v>
      </c>
      <c r="J266" t="s">
        <v>1543</v>
      </c>
      <c r="K266" t="s">
        <v>1544</v>
      </c>
      <c r="L266" s="3">
        <v>64.798873</v>
      </c>
      <c r="M266" t="s">
        <v>4922</v>
      </c>
      <c r="N266" t="s">
        <v>131</v>
      </c>
      <c r="O266">
        <v>163</v>
      </c>
      <c r="P266" t="s">
        <v>15</v>
      </c>
      <c r="Q266" t="s">
        <v>132</v>
      </c>
      <c r="R266" t="s">
        <v>1545</v>
      </c>
      <c r="S266" t="s">
        <v>1540</v>
      </c>
      <c r="T266" s="5">
        <v>7</v>
      </c>
      <c r="U266" s="5">
        <v>2811</v>
      </c>
    </row>
    <row r="267" spans="1:21" x14ac:dyDescent="0.25">
      <c r="A267" s="5">
        <v>762</v>
      </c>
      <c r="B267" s="1">
        <v>27466</v>
      </c>
      <c r="C267" t="s">
        <v>1546</v>
      </c>
      <c r="D267" s="5" t="s">
        <v>13</v>
      </c>
      <c r="E267" s="3">
        <v>400000</v>
      </c>
      <c r="F267" s="3">
        <v>5028948</v>
      </c>
      <c r="G267" s="6">
        <f t="shared" si="4"/>
        <v>1157.2369999999999</v>
      </c>
      <c r="H267" t="s">
        <v>1547</v>
      </c>
      <c r="I267" t="s">
        <v>1548</v>
      </c>
      <c r="J267" t="s">
        <v>1549</v>
      </c>
      <c r="K267" t="s">
        <v>1550</v>
      </c>
      <c r="L267" s="3">
        <v>64.782983999999999</v>
      </c>
      <c r="M267" t="s">
        <v>4992</v>
      </c>
      <c r="N267" t="s">
        <v>223</v>
      </c>
      <c r="O267">
        <v>91</v>
      </c>
      <c r="P267" t="s">
        <v>1551</v>
      </c>
      <c r="Q267" t="s">
        <v>132</v>
      </c>
      <c r="R267" t="s">
        <v>1552</v>
      </c>
      <c r="S267" t="s">
        <v>1546</v>
      </c>
      <c r="T267" s="5">
        <v>7.8</v>
      </c>
      <c r="U267" s="5">
        <v>1708</v>
      </c>
    </row>
    <row r="268" spans="1:21" x14ac:dyDescent="0.25">
      <c r="A268" s="5">
        <v>286565</v>
      </c>
      <c r="B268" s="1">
        <v>42173</v>
      </c>
      <c r="C268" t="s">
        <v>1553</v>
      </c>
      <c r="D268" s="5" t="s">
        <v>13</v>
      </c>
      <c r="E268" s="3">
        <v>12000000</v>
      </c>
      <c r="F268" s="3">
        <v>85512300</v>
      </c>
      <c r="G268" s="6">
        <f t="shared" si="4"/>
        <v>612.60250000000008</v>
      </c>
      <c r="H268" t="s">
        <v>1554</v>
      </c>
      <c r="J268" t="s">
        <v>1555</v>
      </c>
      <c r="K268" t="s">
        <v>1556</v>
      </c>
      <c r="L268" s="3">
        <v>64.610670999999996</v>
      </c>
      <c r="M268" t="s">
        <v>4975</v>
      </c>
      <c r="N268" t="s">
        <v>131</v>
      </c>
      <c r="O268">
        <v>109</v>
      </c>
      <c r="P268" t="s">
        <v>15</v>
      </c>
      <c r="Q268" t="s">
        <v>132</v>
      </c>
      <c r="R268" t="s">
        <v>1557</v>
      </c>
      <c r="S268" t="s">
        <v>1553</v>
      </c>
      <c r="T268" s="5">
        <v>6.1</v>
      </c>
      <c r="U268" s="5">
        <v>1937</v>
      </c>
    </row>
    <row r="269" spans="1:21" x14ac:dyDescent="0.25">
      <c r="A269" s="5">
        <v>76726</v>
      </c>
      <c r="B269" s="1">
        <v>40940</v>
      </c>
      <c r="C269" t="s">
        <v>1558</v>
      </c>
      <c r="D269" s="5" t="s">
        <v>13</v>
      </c>
      <c r="E269" s="3">
        <v>15000000</v>
      </c>
      <c r="F269" s="3">
        <v>145000000</v>
      </c>
      <c r="G269" s="6">
        <f t="shared" si="4"/>
        <v>866.66666666666663</v>
      </c>
      <c r="H269" t="s">
        <v>662</v>
      </c>
      <c r="J269" t="s">
        <v>1559</v>
      </c>
      <c r="K269" t="s">
        <v>1560</v>
      </c>
      <c r="L269" s="3">
        <v>64.504746999999995</v>
      </c>
      <c r="M269" t="s">
        <v>4923</v>
      </c>
      <c r="N269" t="s">
        <v>131</v>
      </c>
      <c r="O269">
        <v>84</v>
      </c>
      <c r="P269" t="s">
        <v>15</v>
      </c>
      <c r="Q269" t="s">
        <v>132</v>
      </c>
      <c r="R269" t="s">
        <v>1561</v>
      </c>
      <c r="S269" t="s">
        <v>1558</v>
      </c>
      <c r="T269" s="5">
        <v>6.6</v>
      </c>
      <c r="U269" s="5">
        <v>1935</v>
      </c>
    </row>
    <row r="270" spans="1:21" x14ac:dyDescent="0.25">
      <c r="A270" s="5">
        <v>49017</v>
      </c>
      <c r="B270" s="1">
        <v>41913</v>
      </c>
      <c r="C270" t="s">
        <v>1562</v>
      </c>
      <c r="D270" s="5" t="s">
        <v>13</v>
      </c>
      <c r="E270" s="3">
        <v>70000000</v>
      </c>
      <c r="F270" s="3">
        <v>215529201</v>
      </c>
      <c r="G270" s="6">
        <f t="shared" si="4"/>
        <v>207.89885857142858</v>
      </c>
      <c r="H270" t="s">
        <v>1563</v>
      </c>
      <c r="J270" t="s">
        <v>1564</v>
      </c>
      <c r="K270" t="s">
        <v>1565</v>
      </c>
      <c r="L270" s="3">
        <v>64.457947000000004</v>
      </c>
      <c r="M270" t="s">
        <v>4921</v>
      </c>
      <c r="N270" t="s">
        <v>131</v>
      </c>
      <c r="O270">
        <v>92</v>
      </c>
      <c r="P270" t="s">
        <v>15</v>
      </c>
      <c r="Q270" t="s">
        <v>132</v>
      </c>
      <c r="R270" t="s">
        <v>1566</v>
      </c>
      <c r="S270" t="s">
        <v>1562</v>
      </c>
      <c r="T270" s="5">
        <v>6.2</v>
      </c>
      <c r="U270" s="5">
        <v>2389</v>
      </c>
    </row>
    <row r="271" spans="1:21" x14ac:dyDescent="0.25">
      <c r="A271" s="5">
        <v>110415</v>
      </c>
      <c r="B271" s="1">
        <v>41487</v>
      </c>
      <c r="C271" t="s">
        <v>1567</v>
      </c>
      <c r="D271" s="5" t="s">
        <v>1568</v>
      </c>
      <c r="E271" s="3">
        <v>39200000</v>
      </c>
      <c r="F271" s="3">
        <v>86758912</v>
      </c>
      <c r="G271" s="6">
        <f t="shared" si="4"/>
        <v>121.32375510204081</v>
      </c>
      <c r="H271" t="s">
        <v>1569</v>
      </c>
      <c r="I271" t="s">
        <v>1570</v>
      </c>
      <c r="J271" t="s">
        <v>1571</v>
      </c>
      <c r="K271" t="s">
        <v>1572</v>
      </c>
      <c r="L271" s="3">
        <v>64.238687999999996</v>
      </c>
      <c r="M271" t="s">
        <v>4993</v>
      </c>
      <c r="N271" t="s">
        <v>1573</v>
      </c>
      <c r="O271">
        <v>126</v>
      </c>
      <c r="P271" t="s">
        <v>1574</v>
      </c>
      <c r="Q271" t="s">
        <v>132</v>
      </c>
      <c r="R271" t="s">
        <v>1575</v>
      </c>
      <c r="S271" t="s">
        <v>1567</v>
      </c>
      <c r="T271" s="5">
        <v>6.7</v>
      </c>
      <c r="U271" s="5">
        <v>2854</v>
      </c>
    </row>
    <row r="272" spans="1:21" x14ac:dyDescent="0.25">
      <c r="A272" s="5">
        <v>49519</v>
      </c>
      <c r="B272" s="1">
        <v>41353</v>
      </c>
      <c r="C272" t="s">
        <v>1576</v>
      </c>
      <c r="D272" s="5" t="s">
        <v>13</v>
      </c>
      <c r="E272" s="3">
        <v>135000000</v>
      </c>
      <c r="F272" s="3">
        <v>585178928</v>
      </c>
      <c r="G272" s="6">
        <f t="shared" si="4"/>
        <v>333.46587259259258</v>
      </c>
      <c r="H272" t="s">
        <v>1416</v>
      </c>
      <c r="I272" t="s">
        <v>1577</v>
      </c>
      <c r="J272" t="s">
        <v>1578</v>
      </c>
      <c r="K272" t="s">
        <v>1579</v>
      </c>
      <c r="L272" s="3">
        <v>64.183321000000007</v>
      </c>
      <c r="M272" t="s">
        <v>4955</v>
      </c>
      <c r="N272" t="s">
        <v>131</v>
      </c>
      <c r="O272">
        <v>98</v>
      </c>
      <c r="P272" t="s">
        <v>15</v>
      </c>
      <c r="Q272" t="s">
        <v>132</v>
      </c>
      <c r="R272" t="s">
        <v>1580</v>
      </c>
      <c r="S272" t="s">
        <v>1576</v>
      </c>
      <c r="T272" s="5">
        <v>6.8</v>
      </c>
      <c r="U272" s="5">
        <v>2399</v>
      </c>
    </row>
    <row r="273" spans="1:21" x14ac:dyDescent="0.25">
      <c r="A273" s="5">
        <v>755</v>
      </c>
      <c r="B273" s="1">
        <v>35083</v>
      </c>
      <c r="C273" t="s">
        <v>1581</v>
      </c>
      <c r="D273" s="5" t="s">
        <v>13</v>
      </c>
      <c r="E273" s="3">
        <v>19000000</v>
      </c>
      <c r="F273" s="3">
        <v>25836616</v>
      </c>
      <c r="G273" s="6">
        <f t="shared" si="4"/>
        <v>35.982189473684215</v>
      </c>
      <c r="H273" t="s">
        <v>1582</v>
      </c>
      <c r="I273" t="s">
        <v>1583</v>
      </c>
      <c r="J273" t="s">
        <v>1584</v>
      </c>
      <c r="K273" t="s">
        <v>1585</v>
      </c>
      <c r="L273" s="3">
        <v>64.181668000000002</v>
      </c>
      <c r="M273" t="s">
        <v>4994</v>
      </c>
      <c r="N273" t="s">
        <v>131</v>
      </c>
      <c r="O273">
        <v>108</v>
      </c>
      <c r="P273" t="s">
        <v>54</v>
      </c>
      <c r="Q273" t="s">
        <v>132</v>
      </c>
      <c r="R273" t="s">
        <v>1586</v>
      </c>
      <c r="S273" t="s">
        <v>1581</v>
      </c>
      <c r="T273" s="5">
        <v>6.9</v>
      </c>
      <c r="U273" s="5">
        <v>1603</v>
      </c>
    </row>
    <row r="274" spans="1:21" x14ac:dyDescent="0.25">
      <c r="A274" s="5">
        <v>629</v>
      </c>
      <c r="B274" s="1">
        <v>34899</v>
      </c>
      <c r="C274" t="s">
        <v>1587</v>
      </c>
      <c r="D274" s="5" t="s">
        <v>13</v>
      </c>
      <c r="E274" s="3">
        <v>6000000</v>
      </c>
      <c r="F274" s="3">
        <v>23341568</v>
      </c>
      <c r="G274" s="6">
        <f t="shared" si="4"/>
        <v>289.02613333333329</v>
      </c>
      <c r="H274" t="s">
        <v>1588</v>
      </c>
      <c r="I274" t="s">
        <v>1589</v>
      </c>
      <c r="J274" t="s">
        <v>1590</v>
      </c>
      <c r="K274" t="s">
        <v>1591</v>
      </c>
      <c r="L274" s="3">
        <v>64.025030999999998</v>
      </c>
      <c r="M274" t="s">
        <v>4995</v>
      </c>
      <c r="N274" t="s">
        <v>131</v>
      </c>
      <c r="O274">
        <v>106</v>
      </c>
      <c r="P274" t="s">
        <v>1592</v>
      </c>
      <c r="Q274" t="s">
        <v>132</v>
      </c>
      <c r="R274" t="s">
        <v>1593</v>
      </c>
      <c r="S274" t="s">
        <v>1587</v>
      </c>
      <c r="T274" s="5">
        <v>8.1</v>
      </c>
      <c r="U274" s="5">
        <v>3254</v>
      </c>
    </row>
    <row r="275" spans="1:21" x14ac:dyDescent="0.25">
      <c r="A275" s="5">
        <v>133805</v>
      </c>
      <c r="B275" s="1">
        <v>41563</v>
      </c>
      <c r="C275" t="s">
        <v>1594</v>
      </c>
      <c r="D275" s="5" t="s">
        <v>13</v>
      </c>
      <c r="E275" s="3">
        <v>30000000</v>
      </c>
      <c r="F275" s="3">
        <v>82394288</v>
      </c>
      <c r="G275" s="6">
        <f t="shared" si="4"/>
        <v>174.64762666666667</v>
      </c>
      <c r="H275" t="s">
        <v>1595</v>
      </c>
      <c r="I275" t="s">
        <v>1596</v>
      </c>
      <c r="J275" t="s">
        <v>1597</v>
      </c>
      <c r="K275" t="s">
        <v>1598</v>
      </c>
      <c r="L275" s="3">
        <v>63.848540999999997</v>
      </c>
      <c r="M275" t="s">
        <v>4996</v>
      </c>
      <c r="N275" t="s">
        <v>131</v>
      </c>
      <c r="O275">
        <v>100</v>
      </c>
      <c r="P275" t="s">
        <v>15</v>
      </c>
      <c r="Q275" t="s">
        <v>132</v>
      </c>
      <c r="R275" t="s">
        <v>1599</v>
      </c>
      <c r="S275" t="s">
        <v>1594</v>
      </c>
      <c r="T275" s="5">
        <v>5.8</v>
      </c>
      <c r="U275" s="5">
        <v>1463</v>
      </c>
    </row>
    <row r="276" spans="1:21" x14ac:dyDescent="0.25">
      <c r="A276" s="5">
        <v>176</v>
      </c>
      <c r="B276" s="1">
        <v>38261</v>
      </c>
      <c r="C276" t="s">
        <v>1600</v>
      </c>
      <c r="D276" s="5" t="s">
        <v>13</v>
      </c>
      <c r="E276" s="3">
        <v>1200000</v>
      </c>
      <c r="F276" s="3">
        <v>103911669</v>
      </c>
      <c r="G276" s="6">
        <f t="shared" si="4"/>
        <v>8559.3057499999995</v>
      </c>
      <c r="H276" t="s">
        <v>1601</v>
      </c>
      <c r="J276" t="s">
        <v>1602</v>
      </c>
      <c r="K276" t="s">
        <v>1603</v>
      </c>
      <c r="L276" s="3">
        <v>63.655973000000003</v>
      </c>
      <c r="M276" t="s">
        <v>4997</v>
      </c>
      <c r="N276" t="s">
        <v>131</v>
      </c>
      <c r="O276">
        <v>103</v>
      </c>
      <c r="P276" t="s">
        <v>15</v>
      </c>
      <c r="Q276" t="s">
        <v>132</v>
      </c>
      <c r="R276" t="s">
        <v>1604</v>
      </c>
      <c r="S276" t="s">
        <v>1600</v>
      </c>
      <c r="T276" s="5">
        <v>7.2</v>
      </c>
      <c r="U276" s="5">
        <v>2184</v>
      </c>
    </row>
    <row r="277" spans="1:21" x14ac:dyDescent="0.25">
      <c r="A277" s="5">
        <v>769</v>
      </c>
      <c r="B277" s="1">
        <v>33128</v>
      </c>
      <c r="C277" t="s">
        <v>1605</v>
      </c>
      <c r="D277" s="5" t="s">
        <v>13</v>
      </c>
      <c r="E277" s="3">
        <v>25000000</v>
      </c>
      <c r="F277" s="3">
        <v>46836394</v>
      </c>
      <c r="G277" s="6">
        <f t="shared" si="4"/>
        <v>87.345576000000008</v>
      </c>
      <c r="H277" t="s">
        <v>63</v>
      </c>
      <c r="I277" t="s">
        <v>1606</v>
      </c>
      <c r="J277" t="s">
        <v>1607</v>
      </c>
      <c r="K277" t="s">
        <v>1608</v>
      </c>
      <c r="L277" s="3">
        <v>63.654243999999998</v>
      </c>
      <c r="M277" t="s">
        <v>4998</v>
      </c>
      <c r="N277" t="s">
        <v>131</v>
      </c>
      <c r="O277">
        <v>145</v>
      </c>
      <c r="P277" t="s">
        <v>1609</v>
      </c>
      <c r="Q277" t="s">
        <v>132</v>
      </c>
      <c r="R277" t="s">
        <v>1610</v>
      </c>
      <c r="S277" t="s">
        <v>1605</v>
      </c>
      <c r="T277" s="5">
        <v>8.1999999999999993</v>
      </c>
      <c r="U277" s="5">
        <v>3128</v>
      </c>
    </row>
    <row r="278" spans="1:21" x14ac:dyDescent="0.25">
      <c r="A278" s="5">
        <v>82693</v>
      </c>
      <c r="B278" s="1">
        <v>41160</v>
      </c>
      <c r="C278" t="s">
        <v>1611</v>
      </c>
      <c r="D278" s="5" t="s">
        <v>13</v>
      </c>
      <c r="E278" s="3">
        <v>21000000</v>
      </c>
      <c r="F278" s="3">
        <v>205738714</v>
      </c>
      <c r="G278" s="6">
        <f t="shared" si="4"/>
        <v>879.70816190476194</v>
      </c>
      <c r="H278" t="s">
        <v>1612</v>
      </c>
      <c r="I278" t="s">
        <v>1613</v>
      </c>
      <c r="J278" t="s">
        <v>1614</v>
      </c>
      <c r="K278" t="s">
        <v>1615</v>
      </c>
      <c r="L278" s="3">
        <v>63.599972999999999</v>
      </c>
      <c r="M278" t="s">
        <v>4999</v>
      </c>
      <c r="N278" t="s">
        <v>131</v>
      </c>
      <c r="O278">
        <v>122</v>
      </c>
      <c r="P278" t="s">
        <v>15</v>
      </c>
      <c r="Q278" t="s">
        <v>132</v>
      </c>
      <c r="R278" t="s">
        <v>1616</v>
      </c>
      <c r="S278" t="s">
        <v>1611</v>
      </c>
      <c r="T278" s="5">
        <v>6.9</v>
      </c>
      <c r="U278" s="5">
        <v>4742</v>
      </c>
    </row>
    <row r="279" spans="1:21" x14ac:dyDescent="0.25">
      <c r="A279" s="5">
        <v>627</v>
      </c>
      <c r="B279" s="1">
        <v>35118</v>
      </c>
      <c r="C279" t="s">
        <v>1617</v>
      </c>
      <c r="D279" s="5" t="s">
        <v>13</v>
      </c>
      <c r="E279" s="3">
        <v>4000000</v>
      </c>
      <c r="F279" s="3">
        <v>16491080</v>
      </c>
      <c r="G279" s="6">
        <f t="shared" si="4"/>
        <v>312.27699999999999</v>
      </c>
      <c r="H279" t="s">
        <v>63</v>
      </c>
      <c r="I279" t="s">
        <v>1618</v>
      </c>
      <c r="J279" t="s">
        <v>1619</v>
      </c>
      <c r="K279" t="s">
        <v>1620</v>
      </c>
      <c r="L279" s="3">
        <v>63.513323999999997</v>
      </c>
      <c r="M279" t="s">
        <v>4944</v>
      </c>
      <c r="N279" t="s">
        <v>223</v>
      </c>
      <c r="O279">
        <v>93</v>
      </c>
      <c r="P279" t="s">
        <v>15</v>
      </c>
      <c r="Q279" t="s">
        <v>132</v>
      </c>
      <c r="R279" t="s">
        <v>1621</v>
      </c>
      <c r="S279" t="s">
        <v>1617</v>
      </c>
      <c r="T279" s="5">
        <v>7.8</v>
      </c>
      <c r="U279" s="5">
        <v>2655</v>
      </c>
    </row>
    <row r="280" spans="1:21" x14ac:dyDescent="0.25">
      <c r="A280" s="5">
        <v>228161</v>
      </c>
      <c r="B280" s="1">
        <v>42081</v>
      </c>
      <c r="C280" t="s">
        <v>1622</v>
      </c>
      <c r="D280" s="5" t="s">
        <v>13</v>
      </c>
      <c r="E280" s="3">
        <v>135000000</v>
      </c>
      <c r="F280" s="3">
        <v>368871007</v>
      </c>
      <c r="G280" s="6">
        <f t="shared" si="4"/>
        <v>173.23778296296297</v>
      </c>
      <c r="H280" t="s">
        <v>1623</v>
      </c>
      <c r="I280" t="s">
        <v>1624</v>
      </c>
      <c r="J280" t="s">
        <v>1625</v>
      </c>
      <c r="K280" t="s">
        <v>1626</v>
      </c>
      <c r="L280" s="3">
        <v>63.473086000000002</v>
      </c>
      <c r="M280" t="s">
        <v>4923</v>
      </c>
      <c r="N280" t="s">
        <v>131</v>
      </c>
      <c r="O280">
        <v>94</v>
      </c>
      <c r="P280" t="s">
        <v>15</v>
      </c>
      <c r="Q280" t="s">
        <v>132</v>
      </c>
      <c r="R280" t="s">
        <v>1627</v>
      </c>
      <c r="S280" t="s">
        <v>1622</v>
      </c>
      <c r="T280" s="5">
        <v>6.8</v>
      </c>
      <c r="U280" s="5">
        <v>1519</v>
      </c>
    </row>
    <row r="281" spans="1:21" x14ac:dyDescent="0.25">
      <c r="A281" s="5">
        <v>1422</v>
      </c>
      <c r="B281" s="1">
        <v>38995</v>
      </c>
      <c r="C281" t="s">
        <v>1628</v>
      </c>
      <c r="D281" s="5" t="s">
        <v>13</v>
      </c>
      <c r="E281" s="3">
        <v>90000000</v>
      </c>
      <c r="F281" s="3">
        <v>289847354</v>
      </c>
      <c r="G281" s="6">
        <f t="shared" si="4"/>
        <v>222.05261555555555</v>
      </c>
      <c r="H281" t="s">
        <v>774</v>
      </c>
      <c r="I281" t="s">
        <v>1629</v>
      </c>
      <c r="J281" t="s">
        <v>1630</v>
      </c>
      <c r="K281" t="s">
        <v>1631</v>
      </c>
      <c r="L281" s="3">
        <v>63.429156999999996</v>
      </c>
      <c r="M281" t="s">
        <v>4974</v>
      </c>
      <c r="N281" t="s">
        <v>1632</v>
      </c>
      <c r="O281">
        <v>151</v>
      </c>
      <c r="P281" t="s">
        <v>980</v>
      </c>
      <c r="Q281" t="s">
        <v>132</v>
      </c>
      <c r="R281" t="s">
        <v>1633</v>
      </c>
      <c r="S281" t="s">
        <v>1628</v>
      </c>
      <c r="T281" s="5">
        <v>7.9</v>
      </c>
      <c r="U281" s="5">
        <v>4339</v>
      </c>
    </row>
    <row r="282" spans="1:21" x14ac:dyDescent="0.25">
      <c r="A282" s="5">
        <v>68735</v>
      </c>
      <c r="B282" s="1">
        <v>42515</v>
      </c>
      <c r="C282" t="s">
        <v>1634</v>
      </c>
      <c r="D282" s="5" t="s">
        <v>13</v>
      </c>
      <c r="E282" s="3">
        <v>160000000</v>
      </c>
      <c r="F282" s="3">
        <v>433677183</v>
      </c>
      <c r="G282" s="6">
        <f t="shared" si="4"/>
        <v>171.04823937500001</v>
      </c>
      <c r="H282" t="s">
        <v>51</v>
      </c>
      <c r="I282" t="s">
        <v>1635</v>
      </c>
      <c r="J282" t="s">
        <v>1636</v>
      </c>
      <c r="K282" t="s">
        <v>1637</v>
      </c>
      <c r="L282" s="3">
        <v>63.148529000000003</v>
      </c>
      <c r="M282" t="s">
        <v>4921</v>
      </c>
      <c r="N282" t="s">
        <v>1638</v>
      </c>
      <c r="O282">
        <v>123</v>
      </c>
      <c r="P282" t="s">
        <v>15</v>
      </c>
      <c r="Q282" t="s">
        <v>132</v>
      </c>
      <c r="R282" t="s">
        <v>1639</v>
      </c>
      <c r="S282" t="s">
        <v>1634</v>
      </c>
      <c r="T282" s="5">
        <v>6.3</v>
      </c>
      <c r="U282" s="5">
        <v>2268</v>
      </c>
    </row>
    <row r="283" spans="1:21" x14ac:dyDescent="0.25">
      <c r="A283" s="5">
        <v>17654</v>
      </c>
      <c r="B283" s="1">
        <v>40030</v>
      </c>
      <c r="C283" t="s">
        <v>1640</v>
      </c>
      <c r="D283" s="5" t="s">
        <v>13</v>
      </c>
      <c r="E283" s="3">
        <v>30000000</v>
      </c>
      <c r="F283" s="3">
        <v>210819611</v>
      </c>
      <c r="G283" s="6">
        <f t="shared" si="4"/>
        <v>602.73203666666666</v>
      </c>
      <c r="H283" t="s">
        <v>74</v>
      </c>
      <c r="I283" t="s">
        <v>1641</v>
      </c>
      <c r="J283" t="s">
        <v>1642</v>
      </c>
      <c r="K283" t="s">
        <v>1643</v>
      </c>
      <c r="L283" s="3">
        <v>63.136780000000002</v>
      </c>
      <c r="M283" t="s">
        <v>4938</v>
      </c>
      <c r="N283" t="s">
        <v>1644</v>
      </c>
      <c r="O283">
        <v>112</v>
      </c>
      <c r="P283" t="s">
        <v>1645</v>
      </c>
      <c r="Q283" t="s">
        <v>132</v>
      </c>
      <c r="R283" t="s">
        <v>1646</v>
      </c>
      <c r="S283" t="s">
        <v>1640</v>
      </c>
      <c r="T283" s="5">
        <v>7.3</v>
      </c>
      <c r="U283" s="5">
        <v>3382</v>
      </c>
    </row>
    <row r="284" spans="1:21" x14ac:dyDescent="0.25">
      <c r="A284" s="5">
        <v>956</v>
      </c>
      <c r="B284" s="1">
        <v>38840</v>
      </c>
      <c r="C284" t="s">
        <v>1647</v>
      </c>
      <c r="D284" s="5" t="s">
        <v>13</v>
      </c>
      <c r="E284" s="3">
        <v>150000000</v>
      </c>
      <c r="F284" s="3">
        <v>397850012</v>
      </c>
      <c r="G284" s="6">
        <f t="shared" si="4"/>
        <v>165.23334133333333</v>
      </c>
      <c r="H284" t="s">
        <v>761</v>
      </c>
      <c r="I284" t="s">
        <v>1051</v>
      </c>
      <c r="J284" t="s">
        <v>1648</v>
      </c>
      <c r="K284" t="s">
        <v>1649</v>
      </c>
      <c r="L284" s="3">
        <v>63.079003</v>
      </c>
      <c r="M284" t="s">
        <v>4922</v>
      </c>
      <c r="N284" t="s">
        <v>1650</v>
      </c>
      <c r="O284">
        <v>126</v>
      </c>
      <c r="P284" t="s">
        <v>1651</v>
      </c>
      <c r="Q284" t="s">
        <v>132</v>
      </c>
      <c r="R284" t="s">
        <v>1652</v>
      </c>
      <c r="S284" t="s">
        <v>1647</v>
      </c>
      <c r="T284" s="5">
        <v>6.5</v>
      </c>
      <c r="U284" s="5">
        <v>2028</v>
      </c>
    </row>
    <row r="285" spans="1:21" x14ac:dyDescent="0.25">
      <c r="A285" s="5">
        <v>1368</v>
      </c>
      <c r="B285" s="1">
        <v>30246</v>
      </c>
      <c r="C285" t="s">
        <v>1653</v>
      </c>
      <c r="D285" s="5" t="s">
        <v>13</v>
      </c>
      <c r="E285" s="3">
        <v>15000000</v>
      </c>
      <c r="F285" s="3">
        <v>125212904</v>
      </c>
      <c r="G285" s="6">
        <f t="shared" si="4"/>
        <v>734.75269333333335</v>
      </c>
      <c r="H285" t="s">
        <v>1654</v>
      </c>
      <c r="J285" t="s">
        <v>1655</v>
      </c>
      <c r="K285" t="s">
        <v>1656</v>
      </c>
      <c r="L285" s="3">
        <v>63.071046000000003</v>
      </c>
      <c r="M285" t="s">
        <v>4976</v>
      </c>
      <c r="N285" t="s">
        <v>131</v>
      </c>
      <c r="O285">
        <v>93</v>
      </c>
      <c r="P285" t="s">
        <v>15</v>
      </c>
      <c r="Q285" t="s">
        <v>132</v>
      </c>
      <c r="R285" t="s">
        <v>1657</v>
      </c>
      <c r="S285" t="s">
        <v>1653</v>
      </c>
      <c r="T285" s="5">
        <v>7.2</v>
      </c>
      <c r="U285" s="5">
        <v>1488</v>
      </c>
    </row>
    <row r="286" spans="1:21" x14ac:dyDescent="0.25">
      <c r="A286" s="5">
        <v>328387</v>
      </c>
      <c r="B286" s="1">
        <v>42578</v>
      </c>
      <c r="C286" t="s">
        <v>1658</v>
      </c>
      <c r="D286" s="5" t="s">
        <v>13</v>
      </c>
      <c r="E286" s="3">
        <v>20000000</v>
      </c>
      <c r="F286" s="3">
        <v>83707310</v>
      </c>
      <c r="G286" s="6">
        <f t="shared" si="4"/>
        <v>318.53655000000003</v>
      </c>
      <c r="H286" t="s">
        <v>1659</v>
      </c>
      <c r="I286" t="s">
        <v>1660</v>
      </c>
      <c r="J286" t="s">
        <v>1661</v>
      </c>
      <c r="K286" t="s">
        <v>1662</v>
      </c>
      <c r="L286" s="3">
        <v>62.933898999999997</v>
      </c>
      <c r="M286" t="s">
        <v>4929</v>
      </c>
      <c r="N286" t="s">
        <v>131</v>
      </c>
      <c r="O286">
        <v>96</v>
      </c>
      <c r="P286" t="s">
        <v>15</v>
      </c>
      <c r="Q286" t="s">
        <v>132</v>
      </c>
      <c r="R286" t="s">
        <v>1663</v>
      </c>
      <c r="S286" t="s">
        <v>1658</v>
      </c>
      <c r="T286" s="5">
        <v>7.1</v>
      </c>
      <c r="U286" s="5">
        <v>2181</v>
      </c>
    </row>
    <row r="287" spans="1:21" x14ac:dyDescent="0.25">
      <c r="A287" s="5">
        <v>2649</v>
      </c>
      <c r="B287" s="1">
        <v>35685</v>
      </c>
      <c r="C287" t="s">
        <v>1664</v>
      </c>
      <c r="D287" s="5" t="s">
        <v>13</v>
      </c>
      <c r="E287" s="3">
        <v>50000000</v>
      </c>
      <c r="F287" s="3">
        <v>109423648</v>
      </c>
      <c r="G287" s="6">
        <f t="shared" si="4"/>
        <v>118.84729599999999</v>
      </c>
      <c r="H287" t="s">
        <v>923</v>
      </c>
      <c r="J287" t="s">
        <v>1665</v>
      </c>
      <c r="K287" t="s">
        <v>1666</v>
      </c>
      <c r="L287" s="3">
        <v>62.925175000000003</v>
      </c>
      <c r="M287" t="s">
        <v>5000</v>
      </c>
      <c r="N287" t="s">
        <v>131</v>
      </c>
      <c r="O287">
        <v>129</v>
      </c>
      <c r="P287" t="s">
        <v>1667</v>
      </c>
      <c r="Q287" t="s">
        <v>132</v>
      </c>
      <c r="R287" t="s">
        <v>1668</v>
      </c>
      <c r="S287" t="s">
        <v>1664</v>
      </c>
      <c r="T287" s="5">
        <v>7.5</v>
      </c>
      <c r="U287" s="5">
        <v>1506</v>
      </c>
    </row>
    <row r="288" spans="1:21" x14ac:dyDescent="0.25">
      <c r="A288" s="5">
        <v>1724</v>
      </c>
      <c r="B288" s="1">
        <v>39611</v>
      </c>
      <c r="C288" t="s">
        <v>1669</v>
      </c>
      <c r="D288" s="5" t="s">
        <v>13</v>
      </c>
      <c r="E288" s="3">
        <v>150000000</v>
      </c>
      <c r="F288" s="3">
        <v>163712074</v>
      </c>
      <c r="G288" s="6">
        <f t="shared" si="4"/>
        <v>9.1413826666666669</v>
      </c>
      <c r="H288" t="s">
        <v>61</v>
      </c>
      <c r="J288" t="s">
        <v>1670</v>
      </c>
      <c r="K288" t="s">
        <v>1671</v>
      </c>
      <c r="L288" s="3">
        <v>62.898336</v>
      </c>
      <c r="M288" t="s">
        <v>4921</v>
      </c>
      <c r="N288" t="s">
        <v>131</v>
      </c>
      <c r="O288">
        <v>114</v>
      </c>
      <c r="P288" t="s">
        <v>1672</v>
      </c>
      <c r="Q288" t="s">
        <v>132</v>
      </c>
      <c r="R288" t="s">
        <v>1673</v>
      </c>
      <c r="S288" t="s">
        <v>1669</v>
      </c>
      <c r="T288" s="5">
        <v>6.1</v>
      </c>
      <c r="U288" s="5">
        <v>3021</v>
      </c>
    </row>
    <row r="289" spans="1:21" x14ac:dyDescent="0.25">
      <c r="A289" s="5">
        <v>9654</v>
      </c>
      <c r="B289" s="1">
        <v>37771</v>
      </c>
      <c r="C289" t="s">
        <v>1674</v>
      </c>
      <c r="D289" s="5" t="s">
        <v>13</v>
      </c>
      <c r="E289" s="3">
        <v>60000000</v>
      </c>
      <c r="F289" s="3">
        <v>176070171</v>
      </c>
      <c r="G289" s="6">
        <f t="shared" si="4"/>
        <v>193.45028500000001</v>
      </c>
      <c r="H289" t="s">
        <v>998</v>
      </c>
      <c r="I289" t="s">
        <v>1675</v>
      </c>
      <c r="J289" t="s">
        <v>1676</v>
      </c>
      <c r="K289" t="s">
        <v>1677</v>
      </c>
      <c r="L289" s="3">
        <v>62.766854000000002</v>
      </c>
      <c r="M289" t="s">
        <v>5001</v>
      </c>
      <c r="N289" t="s">
        <v>146</v>
      </c>
      <c r="O289">
        <v>110</v>
      </c>
      <c r="P289" t="s">
        <v>1678</v>
      </c>
      <c r="Q289" t="s">
        <v>132</v>
      </c>
      <c r="R289" t="s">
        <v>1679</v>
      </c>
      <c r="S289" t="s">
        <v>1674</v>
      </c>
      <c r="T289" s="5">
        <v>6.6</v>
      </c>
      <c r="U289" s="5">
        <v>1919</v>
      </c>
    </row>
    <row r="290" spans="1:21" x14ac:dyDescent="0.25">
      <c r="A290" s="5">
        <v>64688</v>
      </c>
      <c r="B290" s="1">
        <v>40980</v>
      </c>
      <c r="C290" t="s">
        <v>1680</v>
      </c>
      <c r="D290" s="5" t="s">
        <v>13</v>
      </c>
      <c r="E290" s="3">
        <v>42000000</v>
      </c>
      <c r="F290" s="3">
        <v>201585328</v>
      </c>
      <c r="G290" s="6">
        <f t="shared" si="4"/>
        <v>379.96506666666664</v>
      </c>
      <c r="H290" t="s">
        <v>1681</v>
      </c>
      <c r="I290" t="s">
        <v>1682</v>
      </c>
      <c r="J290" t="s">
        <v>1683</v>
      </c>
      <c r="K290" t="s">
        <v>1684</v>
      </c>
      <c r="L290" s="3">
        <v>62.714025999999997</v>
      </c>
      <c r="M290" t="s">
        <v>4937</v>
      </c>
      <c r="N290" t="s">
        <v>131</v>
      </c>
      <c r="O290">
        <v>109</v>
      </c>
      <c r="P290" t="s">
        <v>15</v>
      </c>
      <c r="Q290" t="s">
        <v>132</v>
      </c>
      <c r="R290" t="s">
        <v>1685</v>
      </c>
      <c r="S290" t="s">
        <v>1680</v>
      </c>
      <c r="T290" s="5">
        <v>6.7</v>
      </c>
      <c r="U290" s="5">
        <v>4074</v>
      </c>
    </row>
    <row r="291" spans="1:21" x14ac:dyDescent="0.25">
      <c r="A291" s="5">
        <v>324668</v>
      </c>
      <c r="B291" s="1">
        <v>42578</v>
      </c>
      <c r="C291" t="s">
        <v>1686</v>
      </c>
      <c r="D291" s="5" t="s">
        <v>13</v>
      </c>
      <c r="E291" s="3">
        <v>120000000</v>
      </c>
      <c r="F291" s="3">
        <v>415484914</v>
      </c>
      <c r="G291" s="6">
        <f t="shared" si="4"/>
        <v>246.23742833333333</v>
      </c>
      <c r="H291" t="s">
        <v>718</v>
      </c>
      <c r="I291" t="s">
        <v>1687</v>
      </c>
      <c r="J291" t="s">
        <v>1688</v>
      </c>
      <c r="K291" t="s">
        <v>1689</v>
      </c>
      <c r="L291" s="3">
        <v>62.641286000000001</v>
      </c>
      <c r="M291" t="s">
        <v>5002</v>
      </c>
      <c r="N291" t="s">
        <v>247</v>
      </c>
      <c r="O291">
        <v>123</v>
      </c>
      <c r="P291" t="s">
        <v>15</v>
      </c>
      <c r="Q291" t="s">
        <v>132</v>
      </c>
      <c r="R291" t="s">
        <v>1690</v>
      </c>
      <c r="S291" t="s">
        <v>1686</v>
      </c>
      <c r="T291" s="5">
        <v>5.9</v>
      </c>
      <c r="U291" s="5">
        <v>2341</v>
      </c>
    </row>
    <row r="292" spans="1:21" x14ac:dyDescent="0.25">
      <c r="A292" s="5">
        <v>122081</v>
      </c>
      <c r="B292" s="1">
        <v>41298</v>
      </c>
      <c r="C292" t="s">
        <v>1691</v>
      </c>
      <c r="D292" s="5" t="s">
        <v>13</v>
      </c>
      <c r="E292" s="3">
        <v>5000000</v>
      </c>
      <c r="F292" s="3">
        <v>31724284</v>
      </c>
      <c r="G292" s="6">
        <f t="shared" si="4"/>
        <v>534.48568</v>
      </c>
      <c r="H292" t="s">
        <v>63</v>
      </c>
      <c r="I292" t="s">
        <v>1692</v>
      </c>
      <c r="J292" t="s">
        <v>1693</v>
      </c>
      <c r="K292" t="s">
        <v>1694</v>
      </c>
      <c r="L292" s="3">
        <v>62.554172999999999</v>
      </c>
      <c r="M292" t="s">
        <v>5003</v>
      </c>
      <c r="N292" t="s">
        <v>382</v>
      </c>
      <c r="O292">
        <v>94</v>
      </c>
      <c r="P292" t="s">
        <v>15</v>
      </c>
      <c r="Q292" t="s">
        <v>132</v>
      </c>
      <c r="R292" t="s">
        <v>1695</v>
      </c>
      <c r="S292" t="s">
        <v>1691</v>
      </c>
      <c r="T292" s="5">
        <v>5</v>
      </c>
      <c r="U292" s="5">
        <v>1551</v>
      </c>
    </row>
    <row r="293" spans="1:21" x14ac:dyDescent="0.25">
      <c r="A293" s="5">
        <v>10198</v>
      </c>
      <c r="B293" s="1">
        <v>40155</v>
      </c>
      <c r="C293" t="s">
        <v>1696</v>
      </c>
      <c r="D293" s="5" t="s">
        <v>13</v>
      </c>
      <c r="E293" s="3">
        <v>105000000</v>
      </c>
      <c r="F293" s="3">
        <v>267045765</v>
      </c>
      <c r="G293" s="6">
        <f t="shared" si="4"/>
        <v>154.32929999999999</v>
      </c>
      <c r="H293" t="s">
        <v>1697</v>
      </c>
      <c r="I293" t="s">
        <v>1698</v>
      </c>
      <c r="J293" t="s">
        <v>1699</v>
      </c>
      <c r="K293" t="s">
        <v>1700</v>
      </c>
      <c r="L293" s="3">
        <v>62.479574</v>
      </c>
      <c r="M293" t="s">
        <v>4927</v>
      </c>
      <c r="N293" t="s">
        <v>131</v>
      </c>
      <c r="O293">
        <v>97</v>
      </c>
      <c r="P293" t="s">
        <v>514</v>
      </c>
      <c r="Q293" t="s">
        <v>132</v>
      </c>
      <c r="R293" t="s">
        <v>1701</v>
      </c>
      <c r="S293" t="s">
        <v>1696</v>
      </c>
      <c r="T293" s="5">
        <v>6.7</v>
      </c>
      <c r="U293" s="5">
        <v>1247</v>
      </c>
    </row>
    <row r="294" spans="1:21" x14ac:dyDescent="0.25">
      <c r="A294" s="5">
        <v>82690</v>
      </c>
      <c r="B294" s="1">
        <v>41214</v>
      </c>
      <c r="C294" t="s">
        <v>1702</v>
      </c>
      <c r="D294" s="5" t="s">
        <v>13</v>
      </c>
      <c r="E294" s="3">
        <v>165000000</v>
      </c>
      <c r="F294" s="3">
        <v>471222889</v>
      </c>
      <c r="G294" s="6">
        <f t="shared" si="4"/>
        <v>185.58962969696969</v>
      </c>
      <c r="H294" t="s">
        <v>1703</v>
      </c>
      <c r="I294" t="s">
        <v>1704</v>
      </c>
      <c r="J294" t="s">
        <v>1705</v>
      </c>
      <c r="K294" t="s">
        <v>1706</v>
      </c>
      <c r="L294" s="3">
        <v>62.341073000000002</v>
      </c>
      <c r="M294" t="s">
        <v>5004</v>
      </c>
      <c r="N294" t="s">
        <v>131</v>
      </c>
      <c r="O294">
        <v>108</v>
      </c>
      <c r="P294" t="s">
        <v>15</v>
      </c>
      <c r="Q294" t="s">
        <v>132</v>
      </c>
      <c r="R294" t="s">
        <v>1707</v>
      </c>
      <c r="S294" t="s">
        <v>1702</v>
      </c>
      <c r="T294" s="5">
        <v>7.1</v>
      </c>
      <c r="U294" s="5">
        <v>4570</v>
      </c>
    </row>
    <row r="295" spans="1:21" x14ac:dyDescent="0.25">
      <c r="A295" s="5">
        <v>9543</v>
      </c>
      <c r="B295" s="1">
        <v>40317</v>
      </c>
      <c r="C295" t="s">
        <v>1708</v>
      </c>
      <c r="D295" s="5" t="s">
        <v>13</v>
      </c>
      <c r="E295" s="3">
        <v>150000000</v>
      </c>
      <c r="F295" s="3">
        <v>335154643</v>
      </c>
      <c r="G295" s="6">
        <f t="shared" si="4"/>
        <v>123.43642866666667</v>
      </c>
      <c r="H295" t="s">
        <v>1709</v>
      </c>
      <c r="I295" t="s">
        <v>1710</v>
      </c>
      <c r="J295" t="s">
        <v>1711</v>
      </c>
      <c r="K295" t="s">
        <v>1712</v>
      </c>
      <c r="L295" s="3">
        <v>62.169880999999997</v>
      </c>
      <c r="M295" t="s">
        <v>4927</v>
      </c>
      <c r="N295" t="s">
        <v>131</v>
      </c>
      <c r="O295">
        <v>116</v>
      </c>
      <c r="P295" t="s">
        <v>15</v>
      </c>
      <c r="Q295" t="s">
        <v>132</v>
      </c>
      <c r="R295" t="s">
        <v>1713</v>
      </c>
      <c r="S295" t="s">
        <v>1708</v>
      </c>
      <c r="T295" s="5">
        <v>6.2</v>
      </c>
      <c r="U295" s="5">
        <v>2317</v>
      </c>
    </row>
    <row r="296" spans="1:21" x14ac:dyDescent="0.25">
      <c r="A296" s="5">
        <v>68734</v>
      </c>
      <c r="B296" s="1">
        <v>41193</v>
      </c>
      <c r="C296" t="s">
        <v>1714</v>
      </c>
      <c r="D296" s="5" t="s">
        <v>13</v>
      </c>
      <c r="E296" s="3">
        <v>44500000</v>
      </c>
      <c r="F296" s="3">
        <v>232324128</v>
      </c>
      <c r="G296" s="6">
        <f t="shared" si="4"/>
        <v>422.07669213483143</v>
      </c>
      <c r="H296" t="s">
        <v>695</v>
      </c>
      <c r="I296" t="s">
        <v>1715</v>
      </c>
      <c r="J296" t="s">
        <v>1716</v>
      </c>
      <c r="K296" t="s">
        <v>1717</v>
      </c>
      <c r="L296" s="3">
        <v>62.010559999999998</v>
      </c>
      <c r="M296" t="s">
        <v>5005</v>
      </c>
      <c r="N296" t="s">
        <v>131</v>
      </c>
      <c r="O296">
        <v>120</v>
      </c>
      <c r="P296" t="s">
        <v>1718</v>
      </c>
      <c r="Q296" t="s">
        <v>132</v>
      </c>
      <c r="R296" t="s">
        <v>1719</v>
      </c>
      <c r="S296" t="s">
        <v>1714</v>
      </c>
      <c r="T296" s="5">
        <v>7.1</v>
      </c>
      <c r="U296" s="5">
        <v>3423</v>
      </c>
    </row>
    <row r="297" spans="1:21" x14ac:dyDescent="0.25">
      <c r="A297" s="5">
        <v>267860</v>
      </c>
      <c r="B297" s="1">
        <v>42431</v>
      </c>
      <c r="C297" t="s">
        <v>1720</v>
      </c>
      <c r="D297" s="5" t="s">
        <v>13</v>
      </c>
      <c r="E297" s="3">
        <v>60000000</v>
      </c>
      <c r="F297" s="3">
        <v>205754447</v>
      </c>
      <c r="G297" s="6">
        <f t="shared" si="4"/>
        <v>242.92407833333334</v>
      </c>
      <c r="H297" t="s">
        <v>1721</v>
      </c>
      <c r="I297" t="s">
        <v>1722</v>
      </c>
      <c r="J297" t="s">
        <v>1723</v>
      </c>
      <c r="K297" t="s">
        <v>1724</v>
      </c>
      <c r="L297" s="3">
        <v>61.849521000000003</v>
      </c>
      <c r="M297" t="s">
        <v>4973</v>
      </c>
      <c r="N297" t="s">
        <v>1725</v>
      </c>
      <c r="O297">
        <v>99</v>
      </c>
      <c r="P297" t="s">
        <v>15</v>
      </c>
      <c r="Q297" t="s">
        <v>132</v>
      </c>
      <c r="R297" t="s">
        <v>1726</v>
      </c>
      <c r="S297" t="s">
        <v>1720</v>
      </c>
      <c r="T297" s="5">
        <v>5.8</v>
      </c>
      <c r="U297" s="5">
        <v>1621</v>
      </c>
    </row>
    <row r="298" spans="1:21" x14ac:dyDescent="0.25">
      <c r="A298" s="5">
        <v>81188</v>
      </c>
      <c r="B298" s="1">
        <v>41234</v>
      </c>
      <c r="C298" t="s">
        <v>1727</v>
      </c>
      <c r="D298" s="5" t="s">
        <v>13</v>
      </c>
      <c r="E298" s="3">
        <v>145000000</v>
      </c>
      <c r="F298" s="3">
        <v>306941670</v>
      </c>
      <c r="G298" s="6">
        <f t="shared" si="4"/>
        <v>111.68391034482758</v>
      </c>
      <c r="H298" t="s">
        <v>987</v>
      </c>
      <c r="I298" t="s">
        <v>1728</v>
      </c>
      <c r="J298" t="s">
        <v>1729</v>
      </c>
      <c r="K298" t="s">
        <v>1730</v>
      </c>
      <c r="L298" s="3">
        <v>61.788035000000001</v>
      </c>
      <c r="M298" t="s">
        <v>4955</v>
      </c>
      <c r="N298" t="s">
        <v>131</v>
      </c>
      <c r="O298">
        <v>97</v>
      </c>
      <c r="P298" t="s">
        <v>514</v>
      </c>
      <c r="Q298" t="s">
        <v>132</v>
      </c>
      <c r="R298" t="s">
        <v>1731</v>
      </c>
      <c r="S298" t="s">
        <v>1727</v>
      </c>
      <c r="T298" s="5">
        <v>7.1</v>
      </c>
      <c r="U298" s="5">
        <v>1922</v>
      </c>
    </row>
    <row r="299" spans="1:21" x14ac:dyDescent="0.25">
      <c r="A299" s="5">
        <v>277216</v>
      </c>
      <c r="B299" s="1">
        <v>42229</v>
      </c>
      <c r="C299" t="s">
        <v>1732</v>
      </c>
      <c r="D299" s="5" t="s">
        <v>13</v>
      </c>
      <c r="E299" s="3">
        <v>28000000</v>
      </c>
      <c r="F299" s="3">
        <v>201634991</v>
      </c>
      <c r="G299" s="6">
        <f t="shared" si="4"/>
        <v>620.12496785714279</v>
      </c>
      <c r="H299" t="s">
        <v>1733</v>
      </c>
      <c r="I299" t="s">
        <v>1734</v>
      </c>
      <c r="J299" t="s">
        <v>1735</v>
      </c>
      <c r="K299" t="s">
        <v>1736</v>
      </c>
      <c r="L299" s="3">
        <v>61.762329999999999</v>
      </c>
      <c r="M299" t="s">
        <v>4954</v>
      </c>
      <c r="N299" t="s">
        <v>131</v>
      </c>
      <c r="O299">
        <v>147</v>
      </c>
      <c r="P299" t="s">
        <v>15</v>
      </c>
      <c r="Q299" t="s">
        <v>132</v>
      </c>
      <c r="R299" t="s">
        <v>1737</v>
      </c>
      <c r="S299" t="s">
        <v>1732</v>
      </c>
      <c r="T299" s="5">
        <v>7.7</v>
      </c>
      <c r="U299" s="5">
        <v>1355</v>
      </c>
    </row>
    <row r="300" spans="1:21" x14ac:dyDescent="0.25">
      <c r="A300" s="5">
        <v>159824</v>
      </c>
      <c r="B300" s="1">
        <v>42268</v>
      </c>
      <c r="C300" t="s">
        <v>1738</v>
      </c>
      <c r="D300" s="5" t="s">
        <v>13</v>
      </c>
      <c r="E300" s="3">
        <v>80000000</v>
      </c>
      <c r="F300" s="3">
        <v>473226958</v>
      </c>
      <c r="G300" s="6">
        <f t="shared" si="4"/>
        <v>491.53369749999996</v>
      </c>
      <c r="H300" t="s">
        <v>82</v>
      </c>
      <c r="J300" t="s">
        <v>1739</v>
      </c>
      <c r="K300" t="s">
        <v>1740</v>
      </c>
      <c r="L300" s="3">
        <v>61.692197</v>
      </c>
      <c r="M300" t="s">
        <v>4937</v>
      </c>
      <c r="N300" t="s">
        <v>131</v>
      </c>
      <c r="O300">
        <v>89</v>
      </c>
      <c r="P300" t="s">
        <v>1538</v>
      </c>
      <c r="Q300" t="s">
        <v>132</v>
      </c>
      <c r="R300" t="s">
        <v>1741</v>
      </c>
      <c r="S300" t="s">
        <v>1738</v>
      </c>
      <c r="T300" s="5">
        <v>6.7</v>
      </c>
      <c r="U300" s="5">
        <v>1497</v>
      </c>
    </row>
    <row r="301" spans="1:21" x14ac:dyDescent="0.25">
      <c r="A301" s="5">
        <v>1824</v>
      </c>
      <c r="B301" s="1">
        <v>38030</v>
      </c>
      <c r="C301" t="s">
        <v>1742</v>
      </c>
      <c r="D301" s="5" t="s">
        <v>13</v>
      </c>
      <c r="E301" s="3">
        <v>75000000</v>
      </c>
      <c r="F301" s="3">
        <v>196482882</v>
      </c>
      <c r="G301" s="6">
        <f t="shared" si="4"/>
        <v>161.97717599999999</v>
      </c>
      <c r="H301" t="s">
        <v>1185</v>
      </c>
      <c r="J301" t="s">
        <v>1743</v>
      </c>
      <c r="K301" t="s">
        <v>1744</v>
      </c>
      <c r="L301" s="3">
        <v>61.437586000000003</v>
      </c>
      <c r="M301" t="s">
        <v>4970</v>
      </c>
      <c r="N301" t="s">
        <v>131</v>
      </c>
      <c r="O301">
        <v>99</v>
      </c>
      <c r="P301" t="s">
        <v>15</v>
      </c>
      <c r="Q301" t="s">
        <v>132</v>
      </c>
      <c r="R301" t="s">
        <v>1745</v>
      </c>
      <c r="S301" t="s">
        <v>1742</v>
      </c>
      <c r="T301" s="5">
        <v>6.6</v>
      </c>
      <c r="U301" s="5">
        <v>2105</v>
      </c>
    </row>
    <row r="302" spans="1:21" x14ac:dyDescent="0.25">
      <c r="A302" s="5">
        <v>169917</v>
      </c>
      <c r="B302" s="1">
        <v>41900</v>
      </c>
      <c r="C302" t="s">
        <v>1746</v>
      </c>
      <c r="D302" s="5" t="s">
        <v>13</v>
      </c>
      <c r="E302" s="3">
        <v>28000000</v>
      </c>
      <c r="F302" s="3">
        <v>53181600</v>
      </c>
      <c r="G302" s="6">
        <f t="shared" si="4"/>
        <v>89.934285714285707</v>
      </c>
      <c r="H302" t="s">
        <v>1747</v>
      </c>
      <c r="J302" t="s">
        <v>1748</v>
      </c>
      <c r="K302" t="s">
        <v>1749</v>
      </c>
      <c r="L302" s="3">
        <v>61.309618999999998</v>
      </c>
      <c r="M302" t="s">
        <v>4982</v>
      </c>
      <c r="N302" t="s">
        <v>131</v>
      </c>
      <c r="O302">
        <v>113</v>
      </c>
      <c r="P302" t="s">
        <v>15</v>
      </c>
      <c r="Q302" t="s">
        <v>132</v>
      </c>
      <c r="R302" t="s">
        <v>1750</v>
      </c>
      <c r="S302" t="s">
        <v>1746</v>
      </c>
      <c r="T302" s="5">
        <v>6.2</v>
      </c>
      <c r="U302" s="5">
        <v>1131</v>
      </c>
    </row>
    <row r="303" spans="1:21" x14ac:dyDescent="0.25">
      <c r="A303" s="5">
        <v>10386</v>
      </c>
      <c r="B303" s="1">
        <v>36378</v>
      </c>
      <c r="C303" t="s">
        <v>1751</v>
      </c>
      <c r="D303" s="5" t="s">
        <v>13</v>
      </c>
      <c r="E303" s="3">
        <v>70000000</v>
      </c>
      <c r="F303" s="3">
        <v>23159305</v>
      </c>
      <c r="G303" s="6">
        <f t="shared" si="4"/>
        <v>-66.915278571428573</v>
      </c>
      <c r="H303" t="s">
        <v>1752</v>
      </c>
      <c r="I303" t="s">
        <v>1753</v>
      </c>
      <c r="J303" t="s">
        <v>1754</v>
      </c>
      <c r="K303" t="s">
        <v>1755</v>
      </c>
      <c r="L303" s="3">
        <v>61.245956999999997</v>
      </c>
      <c r="M303" t="s">
        <v>5006</v>
      </c>
      <c r="N303" t="s">
        <v>131</v>
      </c>
      <c r="O303">
        <v>86</v>
      </c>
      <c r="P303" t="s">
        <v>15</v>
      </c>
      <c r="Q303" t="s">
        <v>132</v>
      </c>
      <c r="R303" t="s">
        <v>1756</v>
      </c>
      <c r="S303" t="s">
        <v>1751</v>
      </c>
      <c r="T303" s="5">
        <v>7.6</v>
      </c>
      <c r="U303" s="5">
        <v>1436</v>
      </c>
    </row>
    <row r="304" spans="1:21" x14ac:dyDescent="0.25">
      <c r="A304" s="5">
        <v>254</v>
      </c>
      <c r="B304" s="1">
        <v>38700</v>
      </c>
      <c r="C304" t="s">
        <v>1757</v>
      </c>
      <c r="D304" s="5" t="s">
        <v>13</v>
      </c>
      <c r="E304" s="3">
        <v>207000000</v>
      </c>
      <c r="F304" s="3">
        <v>550000000</v>
      </c>
      <c r="G304" s="6">
        <f t="shared" si="4"/>
        <v>165.70048309178745</v>
      </c>
      <c r="H304" t="s">
        <v>528</v>
      </c>
      <c r="J304" t="s">
        <v>1758</v>
      </c>
      <c r="K304" t="s">
        <v>1759</v>
      </c>
      <c r="L304" s="3">
        <v>61.226010000000002</v>
      </c>
      <c r="M304" t="s">
        <v>4938</v>
      </c>
      <c r="N304" t="s">
        <v>1760</v>
      </c>
      <c r="O304">
        <v>187</v>
      </c>
      <c r="P304" t="s">
        <v>15</v>
      </c>
      <c r="Q304" t="s">
        <v>132</v>
      </c>
      <c r="R304" t="s">
        <v>1761</v>
      </c>
      <c r="S304" t="s">
        <v>1757</v>
      </c>
      <c r="T304" s="5">
        <v>6.6</v>
      </c>
      <c r="U304" s="5">
        <v>2337</v>
      </c>
    </row>
    <row r="305" spans="1:21" x14ac:dyDescent="0.25">
      <c r="A305" s="5">
        <v>141</v>
      </c>
      <c r="B305" s="1">
        <v>36909</v>
      </c>
      <c r="C305" t="s">
        <v>1762</v>
      </c>
      <c r="D305" s="5" t="s">
        <v>13</v>
      </c>
      <c r="E305" s="3">
        <v>6000000</v>
      </c>
      <c r="F305" s="3">
        <v>1270522</v>
      </c>
      <c r="G305" s="6">
        <f t="shared" si="4"/>
        <v>-78.824633333333338</v>
      </c>
      <c r="H305" t="s">
        <v>1763</v>
      </c>
      <c r="J305" t="s">
        <v>1764</v>
      </c>
      <c r="K305" t="s">
        <v>1765</v>
      </c>
      <c r="L305" s="3">
        <v>61.210016000000003</v>
      </c>
      <c r="M305" t="s">
        <v>5007</v>
      </c>
      <c r="N305" t="s">
        <v>131</v>
      </c>
      <c r="O305">
        <v>113</v>
      </c>
      <c r="P305" t="s">
        <v>15</v>
      </c>
      <c r="Q305" t="s">
        <v>132</v>
      </c>
      <c r="R305" t="s">
        <v>1766</v>
      </c>
      <c r="S305" t="s">
        <v>1762</v>
      </c>
      <c r="T305" s="5">
        <v>7.7</v>
      </c>
      <c r="U305" s="5">
        <v>3452</v>
      </c>
    </row>
    <row r="306" spans="1:21" x14ac:dyDescent="0.25">
      <c r="A306" s="5">
        <v>64682</v>
      </c>
      <c r="B306" s="1">
        <v>41404</v>
      </c>
      <c r="C306" t="s">
        <v>1767</v>
      </c>
      <c r="D306" s="5" t="s">
        <v>13</v>
      </c>
      <c r="E306" s="3">
        <v>105000000</v>
      </c>
      <c r="F306" s="3">
        <v>351040419</v>
      </c>
      <c r="G306" s="6">
        <f t="shared" si="4"/>
        <v>234.32420857142856</v>
      </c>
      <c r="H306" t="s">
        <v>1768</v>
      </c>
      <c r="J306" t="s">
        <v>1769</v>
      </c>
      <c r="K306" t="s">
        <v>1770</v>
      </c>
      <c r="L306" s="3">
        <v>61.196071000000003</v>
      </c>
      <c r="M306" t="s">
        <v>4925</v>
      </c>
      <c r="N306" t="s">
        <v>1215</v>
      </c>
      <c r="O306">
        <v>143</v>
      </c>
      <c r="P306" t="s">
        <v>15</v>
      </c>
      <c r="Q306" t="s">
        <v>132</v>
      </c>
      <c r="R306" t="s">
        <v>1771</v>
      </c>
      <c r="S306" t="s">
        <v>1767</v>
      </c>
      <c r="T306" s="5">
        <v>7.3</v>
      </c>
      <c r="U306" s="5">
        <v>3769</v>
      </c>
    </row>
    <row r="307" spans="1:21" x14ac:dyDescent="0.25">
      <c r="A307" s="5">
        <v>266856</v>
      </c>
      <c r="B307" s="1">
        <v>41969</v>
      </c>
      <c r="C307" t="s">
        <v>1772</v>
      </c>
      <c r="D307" s="5" t="s">
        <v>13</v>
      </c>
      <c r="E307" s="3">
        <v>15000000</v>
      </c>
      <c r="F307" s="3">
        <v>123726688</v>
      </c>
      <c r="G307" s="6">
        <f t="shared" si="4"/>
        <v>724.84458666666671</v>
      </c>
      <c r="H307" t="s">
        <v>1768</v>
      </c>
      <c r="I307" t="s">
        <v>1773</v>
      </c>
      <c r="J307" t="s">
        <v>1774</v>
      </c>
      <c r="K307" t="s">
        <v>1775</v>
      </c>
      <c r="L307" s="3">
        <v>61.182330999999998</v>
      </c>
      <c r="M307" t="s">
        <v>5008</v>
      </c>
      <c r="N307" t="s">
        <v>223</v>
      </c>
      <c r="O307">
        <v>123</v>
      </c>
      <c r="P307" t="s">
        <v>1776</v>
      </c>
      <c r="Q307" t="s">
        <v>132</v>
      </c>
      <c r="R307" t="s">
        <v>1777</v>
      </c>
      <c r="S307" t="s">
        <v>1772</v>
      </c>
      <c r="T307" s="5">
        <v>7.8</v>
      </c>
      <c r="U307" s="5">
        <v>3311</v>
      </c>
    </row>
    <row r="308" spans="1:21" x14ac:dyDescent="0.25">
      <c r="A308" s="5">
        <v>32657</v>
      </c>
      <c r="B308" s="1">
        <v>40210</v>
      </c>
      <c r="C308" t="s">
        <v>1778</v>
      </c>
      <c r="D308" s="5" t="s">
        <v>13</v>
      </c>
      <c r="E308" s="3">
        <v>95000000</v>
      </c>
      <c r="F308" s="3">
        <v>226497209</v>
      </c>
      <c r="G308" s="6">
        <f t="shared" si="4"/>
        <v>138.41811473684211</v>
      </c>
      <c r="H308" t="s">
        <v>89</v>
      </c>
      <c r="J308" t="s">
        <v>1779</v>
      </c>
      <c r="K308" t="s">
        <v>1780</v>
      </c>
      <c r="L308" s="3">
        <v>61.121716999999997</v>
      </c>
      <c r="M308" t="s">
        <v>4934</v>
      </c>
      <c r="N308" t="s">
        <v>1221</v>
      </c>
      <c r="O308">
        <v>118</v>
      </c>
      <c r="P308" t="s">
        <v>15</v>
      </c>
      <c r="Q308" t="s">
        <v>132</v>
      </c>
      <c r="R308" t="s">
        <v>1627</v>
      </c>
      <c r="S308" t="s">
        <v>1778</v>
      </c>
      <c r="T308" s="5">
        <v>6</v>
      </c>
      <c r="U308" s="5">
        <v>2010</v>
      </c>
    </row>
    <row r="309" spans="1:21" x14ac:dyDescent="0.25">
      <c r="A309" s="5">
        <v>138103</v>
      </c>
      <c r="B309" s="1">
        <v>41855</v>
      </c>
      <c r="C309" t="s">
        <v>1781</v>
      </c>
      <c r="D309" s="5" t="s">
        <v>13</v>
      </c>
      <c r="E309" s="3">
        <v>90000000</v>
      </c>
      <c r="F309" s="3">
        <v>206172544</v>
      </c>
      <c r="G309" s="6">
        <f t="shared" si="4"/>
        <v>129.08060444444445</v>
      </c>
      <c r="H309" t="s">
        <v>393</v>
      </c>
      <c r="I309" t="s">
        <v>1782</v>
      </c>
      <c r="J309" t="s">
        <v>1783</v>
      </c>
      <c r="K309" t="s">
        <v>1784</v>
      </c>
      <c r="L309" s="3">
        <v>61.025638999999998</v>
      </c>
      <c r="M309" t="s">
        <v>5009</v>
      </c>
      <c r="N309" t="s">
        <v>382</v>
      </c>
      <c r="O309">
        <v>127</v>
      </c>
      <c r="P309" t="s">
        <v>15</v>
      </c>
      <c r="Q309" t="s">
        <v>132</v>
      </c>
      <c r="R309" t="s">
        <v>1785</v>
      </c>
      <c r="S309" t="s">
        <v>1781</v>
      </c>
      <c r="T309" s="5">
        <v>6.1</v>
      </c>
      <c r="U309" s="5">
        <v>1795</v>
      </c>
    </row>
    <row r="310" spans="1:21" x14ac:dyDescent="0.25">
      <c r="A310" s="5">
        <v>161</v>
      </c>
      <c r="B310" s="1">
        <v>37232</v>
      </c>
      <c r="C310" t="s">
        <v>1786</v>
      </c>
      <c r="D310" s="5" t="s">
        <v>13</v>
      </c>
      <c r="E310" s="3">
        <v>85000000</v>
      </c>
      <c r="F310" s="3">
        <v>450717150</v>
      </c>
      <c r="G310" s="6">
        <f t="shared" si="4"/>
        <v>430.25547058823531</v>
      </c>
      <c r="H310" t="s">
        <v>105</v>
      </c>
      <c r="I310" t="s">
        <v>1787</v>
      </c>
      <c r="J310" t="s">
        <v>1788</v>
      </c>
      <c r="K310" t="s">
        <v>1789</v>
      </c>
      <c r="L310" s="3">
        <v>60.929352000000002</v>
      </c>
      <c r="M310" t="s">
        <v>4925</v>
      </c>
      <c r="N310" t="s">
        <v>131</v>
      </c>
      <c r="O310">
        <v>116</v>
      </c>
      <c r="P310" t="s">
        <v>1609</v>
      </c>
      <c r="Q310" t="s">
        <v>132</v>
      </c>
      <c r="R310" t="s">
        <v>1790</v>
      </c>
      <c r="S310" t="s">
        <v>1786</v>
      </c>
      <c r="T310" s="5">
        <v>7.2</v>
      </c>
      <c r="U310" s="5">
        <v>3783</v>
      </c>
    </row>
    <row r="311" spans="1:21" x14ac:dyDescent="0.25">
      <c r="A311" s="5">
        <v>332567</v>
      </c>
      <c r="B311" s="1">
        <v>42545</v>
      </c>
      <c r="C311" t="s">
        <v>1791</v>
      </c>
      <c r="D311" s="5" t="s">
        <v>13</v>
      </c>
      <c r="E311" s="3">
        <v>17000000</v>
      </c>
      <c r="F311" s="3">
        <v>119100758</v>
      </c>
      <c r="G311" s="6">
        <f t="shared" si="4"/>
        <v>600.59269411764706</v>
      </c>
      <c r="H311" t="s">
        <v>1792</v>
      </c>
      <c r="I311" t="s">
        <v>1793</v>
      </c>
      <c r="J311" t="s">
        <v>1794</v>
      </c>
      <c r="K311" t="s">
        <v>1795</v>
      </c>
      <c r="L311" s="3">
        <v>60.829621000000003</v>
      </c>
      <c r="M311" t="s">
        <v>4937</v>
      </c>
      <c r="N311" t="s">
        <v>131</v>
      </c>
      <c r="O311">
        <v>86</v>
      </c>
      <c r="P311" t="s">
        <v>15</v>
      </c>
      <c r="Q311" t="s">
        <v>132</v>
      </c>
      <c r="R311" t="s">
        <v>1796</v>
      </c>
      <c r="S311" t="s">
        <v>1791</v>
      </c>
      <c r="T311" s="5">
        <v>6.2</v>
      </c>
      <c r="U311" s="5">
        <v>1567</v>
      </c>
    </row>
    <row r="312" spans="1:21" x14ac:dyDescent="0.25">
      <c r="A312" s="5">
        <v>1979</v>
      </c>
      <c r="B312" s="1">
        <v>39246</v>
      </c>
      <c r="C312" t="s">
        <v>1797</v>
      </c>
      <c r="D312" s="5" t="s">
        <v>13</v>
      </c>
      <c r="E312" s="3">
        <v>130000000</v>
      </c>
      <c r="F312" s="3">
        <v>289047763</v>
      </c>
      <c r="G312" s="6">
        <f t="shared" si="4"/>
        <v>122.34443307692308</v>
      </c>
      <c r="H312" t="s">
        <v>1798</v>
      </c>
      <c r="J312" t="s">
        <v>1799</v>
      </c>
      <c r="K312" t="s">
        <v>1800</v>
      </c>
      <c r="L312" s="3">
        <v>60.810723000000003</v>
      </c>
      <c r="M312" t="s">
        <v>4934</v>
      </c>
      <c r="N312" t="s">
        <v>285</v>
      </c>
      <c r="O312">
        <v>92</v>
      </c>
      <c r="P312" t="s">
        <v>1801</v>
      </c>
      <c r="Q312" t="s">
        <v>132</v>
      </c>
      <c r="R312" t="s">
        <v>1802</v>
      </c>
      <c r="S312" t="s">
        <v>1803</v>
      </c>
      <c r="T312" s="5">
        <v>5.4</v>
      </c>
      <c r="U312" s="5">
        <v>2589</v>
      </c>
    </row>
    <row r="313" spans="1:21" x14ac:dyDescent="0.25">
      <c r="A313" s="5">
        <v>2105</v>
      </c>
      <c r="B313" s="1">
        <v>36350</v>
      </c>
      <c r="C313" t="s">
        <v>1804</v>
      </c>
      <c r="D313" s="5" t="s">
        <v>13</v>
      </c>
      <c r="E313" s="3">
        <v>11000000</v>
      </c>
      <c r="F313" s="3">
        <v>235483004</v>
      </c>
      <c r="G313" s="6">
        <f t="shared" si="4"/>
        <v>2040.754581818182</v>
      </c>
      <c r="H313" t="s">
        <v>1185</v>
      </c>
      <c r="J313" t="s">
        <v>1805</v>
      </c>
      <c r="K313" t="s">
        <v>1806</v>
      </c>
      <c r="L313" s="3">
        <v>60.767167999999998</v>
      </c>
      <c r="M313" t="s">
        <v>4921</v>
      </c>
      <c r="N313" t="s">
        <v>131</v>
      </c>
      <c r="O313">
        <v>95</v>
      </c>
      <c r="P313" t="s">
        <v>15</v>
      </c>
      <c r="Q313" t="s">
        <v>132</v>
      </c>
      <c r="R313" t="s">
        <v>1807</v>
      </c>
      <c r="S313" t="s">
        <v>1804</v>
      </c>
      <c r="T313" s="5">
        <v>6.4</v>
      </c>
      <c r="U313" s="5">
        <v>2296</v>
      </c>
    </row>
    <row r="314" spans="1:21" x14ac:dyDescent="0.25">
      <c r="A314" s="5">
        <v>128</v>
      </c>
      <c r="B314" s="1">
        <v>35623</v>
      </c>
      <c r="C314" t="s">
        <v>1808</v>
      </c>
      <c r="D314" s="5" t="s">
        <v>340</v>
      </c>
      <c r="E314" s="3">
        <v>26500000</v>
      </c>
      <c r="F314" s="3">
        <v>159375308</v>
      </c>
      <c r="G314" s="6">
        <f t="shared" si="4"/>
        <v>501.41625660377355</v>
      </c>
      <c r="H314" t="s">
        <v>1809</v>
      </c>
      <c r="J314" t="s">
        <v>1810</v>
      </c>
      <c r="K314" t="s">
        <v>1811</v>
      </c>
      <c r="L314" s="3">
        <v>60.732737999999998</v>
      </c>
      <c r="M314" t="s">
        <v>4944</v>
      </c>
      <c r="N314" t="s">
        <v>345</v>
      </c>
      <c r="O314">
        <v>134</v>
      </c>
      <c r="P314" t="s">
        <v>346</v>
      </c>
      <c r="Q314" t="s">
        <v>132</v>
      </c>
      <c r="R314" t="s">
        <v>1812</v>
      </c>
      <c r="S314" t="s">
        <v>1808</v>
      </c>
      <c r="T314" s="5">
        <v>8.1999999999999993</v>
      </c>
      <c r="U314" s="5">
        <v>1983</v>
      </c>
    </row>
    <row r="315" spans="1:21" x14ac:dyDescent="0.25">
      <c r="A315" s="5">
        <v>197</v>
      </c>
      <c r="B315" s="1">
        <v>34843</v>
      </c>
      <c r="C315" t="s">
        <v>1813</v>
      </c>
      <c r="D315" s="5" t="s">
        <v>13</v>
      </c>
      <c r="E315" s="3">
        <v>72000000</v>
      </c>
      <c r="F315" s="3">
        <v>210000000</v>
      </c>
      <c r="G315" s="6">
        <f t="shared" si="4"/>
        <v>191.66666666666669</v>
      </c>
      <c r="H315" t="s">
        <v>1814</v>
      </c>
      <c r="J315" t="s">
        <v>1815</v>
      </c>
      <c r="K315" t="s">
        <v>1816</v>
      </c>
      <c r="L315" s="3">
        <v>60.722161999999997</v>
      </c>
      <c r="M315" t="s">
        <v>5010</v>
      </c>
      <c r="N315" t="s">
        <v>131</v>
      </c>
      <c r="O315">
        <v>177</v>
      </c>
      <c r="P315" t="s">
        <v>1817</v>
      </c>
      <c r="Q315" t="s">
        <v>132</v>
      </c>
      <c r="R315" t="s">
        <v>1818</v>
      </c>
      <c r="S315" t="s">
        <v>1813</v>
      </c>
      <c r="T315" s="5">
        <v>7.7</v>
      </c>
      <c r="U315" s="5">
        <v>3336</v>
      </c>
    </row>
    <row r="316" spans="1:21" x14ac:dyDescent="0.25">
      <c r="A316" s="5">
        <v>77</v>
      </c>
      <c r="B316" s="1">
        <v>36810</v>
      </c>
      <c r="C316" t="s">
        <v>1819</v>
      </c>
      <c r="D316" s="5" t="s">
        <v>13</v>
      </c>
      <c r="E316" s="3">
        <v>9000000</v>
      </c>
      <c r="F316" s="3">
        <v>39723096</v>
      </c>
      <c r="G316" s="6">
        <f t="shared" si="4"/>
        <v>341.36773333333332</v>
      </c>
      <c r="H316" t="s">
        <v>1820</v>
      </c>
      <c r="I316" t="s">
        <v>1821</v>
      </c>
      <c r="J316" t="s">
        <v>1822</v>
      </c>
      <c r="K316" t="s">
        <v>1823</v>
      </c>
      <c r="L316" s="3">
        <v>60.715150999999999</v>
      </c>
      <c r="M316" t="s">
        <v>4942</v>
      </c>
      <c r="N316" t="s">
        <v>131</v>
      </c>
      <c r="O316">
        <v>113</v>
      </c>
      <c r="P316" t="s">
        <v>15</v>
      </c>
      <c r="Q316" t="s">
        <v>132</v>
      </c>
      <c r="R316" t="s">
        <v>1824</v>
      </c>
      <c r="S316" t="s">
        <v>1819</v>
      </c>
      <c r="T316" s="5">
        <v>8.1</v>
      </c>
      <c r="U316" s="5">
        <v>4028</v>
      </c>
    </row>
    <row r="317" spans="1:21" x14ac:dyDescent="0.25">
      <c r="A317" s="5">
        <v>290595</v>
      </c>
      <c r="B317" s="1">
        <v>42466</v>
      </c>
      <c r="C317" t="s">
        <v>1825</v>
      </c>
      <c r="D317" s="5" t="s">
        <v>13</v>
      </c>
      <c r="E317" s="3">
        <v>115000000</v>
      </c>
      <c r="F317" s="3">
        <v>164602163</v>
      </c>
      <c r="G317" s="6">
        <f t="shared" si="4"/>
        <v>43.132315652173915</v>
      </c>
      <c r="H317" t="s">
        <v>1826</v>
      </c>
      <c r="I317" t="s">
        <v>1827</v>
      </c>
      <c r="J317" t="s">
        <v>1828</v>
      </c>
      <c r="K317" t="s">
        <v>1829</v>
      </c>
      <c r="L317" s="3">
        <v>60.467984000000001</v>
      </c>
      <c r="M317" t="s">
        <v>4921</v>
      </c>
      <c r="N317" t="s">
        <v>131</v>
      </c>
      <c r="O317">
        <v>114</v>
      </c>
      <c r="P317" t="s">
        <v>15</v>
      </c>
      <c r="Q317" t="s">
        <v>132</v>
      </c>
      <c r="R317" t="s">
        <v>1830</v>
      </c>
      <c r="S317" t="s">
        <v>1825</v>
      </c>
      <c r="T317" s="5">
        <v>6</v>
      </c>
      <c r="U317" s="5">
        <v>1523</v>
      </c>
    </row>
    <row r="318" spans="1:21" x14ac:dyDescent="0.25">
      <c r="A318" s="5">
        <v>602</v>
      </c>
      <c r="B318" s="1">
        <v>35241</v>
      </c>
      <c r="C318" t="s">
        <v>1831</v>
      </c>
      <c r="D318" s="5" t="s">
        <v>13</v>
      </c>
      <c r="E318" s="3">
        <v>75000000</v>
      </c>
      <c r="F318" s="3">
        <v>816969268</v>
      </c>
      <c r="G318" s="6">
        <f t="shared" si="4"/>
        <v>989.29235733333326</v>
      </c>
      <c r="H318" t="s">
        <v>87</v>
      </c>
      <c r="J318" t="s">
        <v>1832</v>
      </c>
      <c r="K318" t="s">
        <v>1833</v>
      </c>
      <c r="L318" s="3">
        <v>60.442593000000002</v>
      </c>
      <c r="M318" t="s">
        <v>4923</v>
      </c>
      <c r="N318" t="s">
        <v>131</v>
      </c>
      <c r="O318">
        <v>145</v>
      </c>
      <c r="P318" t="s">
        <v>15</v>
      </c>
      <c r="Q318" t="s">
        <v>132</v>
      </c>
      <c r="R318" t="s">
        <v>1834</v>
      </c>
      <c r="S318" t="s">
        <v>1831</v>
      </c>
      <c r="T318" s="5">
        <v>6.7</v>
      </c>
      <c r="U318" s="5">
        <v>3260</v>
      </c>
    </row>
    <row r="319" spans="1:21" x14ac:dyDescent="0.25">
      <c r="A319" s="5">
        <v>4922</v>
      </c>
      <c r="B319" s="1">
        <v>39776</v>
      </c>
      <c r="C319" t="s">
        <v>1835</v>
      </c>
      <c r="D319" s="5" t="s">
        <v>13</v>
      </c>
      <c r="E319" s="3">
        <v>150000000</v>
      </c>
      <c r="F319" s="3">
        <v>333932083</v>
      </c>
      <c r="G319" s="6">
        <f t="shared" si="4"/>
        <v>122.62138866666668</v>
      </c>
      <c r="H319" t="s">
        <v>1836</v>
      </c>
      <c r="I319" t="s">
        <v>1837</v>
      </c>
      <c r="J319" t="s">
        <v>1838</v>
      </c>
      <c r="K319" t="s">
        <v>1839</v>
      </c>
      <c r="L319" s="3">
        <v>60.269278999999997</v>
      </c>
      <c r="M319" t="s">
        <v>4922</v>
      </c>
      <c r="N319" t="s">
        <v>131</v>
      </c>
      <c r="O319">
        <v>166</v>
      </c>
      <c r="P319" t="s">
        <v>15</v>
      </c>
      <c r="Q319" t="s">
        <v>132</v>
      </c>
      <c r="R319" t="s">
        <v>1840</v>
      </c>
      <c r="S319" t="s">
        <v>1835</v>
      </c>
      <c r="T319" s="5">
        <v>7.3</v>
      </c>
      <c r="U319" s="5">
        <v>3292</v>
      </c>
    </row>
    <row r="320" spans="1:21" x14ac:dyDescent="0.25">
      <c r="A320" s="5">
        <v>253412</v>
      </c>
      <c r="B320" s="1">
        <v>42257</v>
      </c>
      <c r="C320" t="s">
        <v>1841</v>
      </c>
      <c r="D320" s="5" t="s">
        <v>13</v>
      </c>
      <c r="E320" s="3">
        <v>55000000</v>
      </c>
      <c r="F320" s="3">
        <v>203427584</v>
      </c>
      <c r="G320" s="6">
        <f t="shared" si="4"/>
        <v>269.86833454545456</v>
      </c>
      <c r="H320" t="s">
        <v>1842</v>
      </c>
      <c r="I320" t="s">
        <v>1843</v>
      </c>
      <c r="J320" t="s">
        <v>1844</v>
      </c>
      <c r="K320" t="s">
        <v>1845</v>
      </c>
      <c r="L320" s="3">
        <v>60.246977999999999</v>
      </c>
      <c r="M320" t="s">
        <v>4921</v>
      </c>
      <c r="N320" t="s">
        <v>1846</v>
      </c>
      <c r="O320">
        <v>121</v>
      </c>
      <c r="P320" t="s">
        <v>15</v>
      </c>
      <c r="Q320" t="s">
        <v>132</v>
      </c>
      <c r="R320" t="s">
        <v>1847</v>
      </c>
      <c r="S320" t="s">
        <v>1841</v>
      </c>
      <c r="T320" s="5">
        <v>6.7</v>
      </c>
      <c r="U320" s="5">
        <v>1772</v>
      </c>
    </row>
    <row r="321" spans="1:21" x14ac:dyDescent="0.25">
      <c r="A321" s="5">
        <v>49530</v>
      </c>
      <c r="B321" s="1">
        <v>40843</v>
      </c>
      <c r="C321" t="s">
        <v>1848</v>
      </c>
      <c r="D321" s="5" t="s">
        <v>13</v>
      </c>
      <c r="E321" s="3">
        <v>40000000</v>
      </c>
      <c r="F321" s="3">
        <v>173930596</v>
      </c>
      <c r="G321" s="6">
        <f t="shared" si="4"/>
        <v>334.82649000000004</v>
      </c>
      <c r="H321" t="s">
        <v>523</v>
      </c>
      <c r="I321" t="s">
        <v>1849</v>
      </c>
      <c r="J321" t="s">
        <v>1850</v>
      </c>
      <c r="K321" t="s">
        <v>1851</v>
      </c>
      <c r="L321" s="3">
        <v>60.231382000000004</v>
      </c>
      <c r="M321" t="s">
        <v>4935</v>
      </c>
      <c r="N321" t="s">
        <v>131</v>
      </c>
      <c r="O321">
        <v>109</v>
      </c>
      <c r="P321" t="s">
        <v>15</v>
      </c>
      <c r="Q321" t="s">
        <v>132</v>
      </c>
      <c r="R321" t="s">
        <v>1852</v>
      </c>
      <c r="S321" t="s">
        <v>1848</v>
      </c>
      <c r="T321" s="5">
        <v>6.7</v>
      </c>
      <c r="U321" s="5">
        <v>3417</v>
      </c>
    </row>
    <row r="322" spans="1:21" x14ac:dyDescent="0.25">
      <c r="A322" s="5">
        <v>250546</v>
      </c>
      <c r="B322" s="1">
        <v>41914</v>
      </c>
      <c r="C322" t="s">
        <v>1853</v>
      </c>
      <c r="D322" s="5" t="s">
        <v>13</v>
      </c>
      <c r="E322" s="3">
        <v>6500000</v>
      </c>
      <c r="F322" s="3">
        <v>255273813</v>
      </c>
      <c r="G322" s="6">
        <f t="shared" ref="G322:G385" si="5">(F322-E322)/E322*100</f>
        <v>3827.2894307692304</v>
      </c>
      <c r="H322" t="s">
        <v>1333</v>
      </c>
      <c r="I322" t="s">
        <v>1854</v>
      </c>
      <c r="J322" t="s">
        <v>1855</v>
      </c>
      <c r="K322" t="s">
        <v>1856</v>
      </c>
      <c r="L322" s="3">
        <v>60.225219000000003</v>
      </c>
      <c r="M322" t="s">
        <v>4954</v>
      </c>
      <c r="N322" t="s">
        <v>131</v>
      </c>
      <c r="O322">
        <v>99</v>
      </c>
      <c r="P322" t="s">
        <v>15</v>
      </c>
      <c r="Q322" t="s">
        <v>132</v>
      </c>
      <c r="R322" t="s">
        <v>1857</v>
      </c>
      <c r="S322" t="s">
        <v>1853</v>
      </c>
      <c r="T322" s="5">
        <v>5.6</v>
      </c>
      <c r="U322" s="5">
        <v>1517</v>
      </c>
    </row>
    <row r="323" spans="1:21" x14ac:dyDescent="0.25">
      <c r="A323" s="5">
        <v>1735</v>
      </c>
      <c r="B323" s="1">
        <v>39630</v>
      </c>
      <c r="C323" t="s">
        <v>1858</v>
      </c>
      <c r="D323" s="5" t="s">
        <v>13</v>
      </c>
      <c r="E323" s="3">
        <v>145000000</v>
      </c>
      <c r="F323" s="3">
        <v>401128639</v>
      </c>
      <c r="G323" s="6">
        <f t="shared" si="5"/>
        <v>176.64044068965518</v>
      </c>
      <c r="H323" t="s">
        <v>85</v>
      </c>
      <c r="I323" t="s">
        <v>1859</v>
      </c>
      <c r="J323" t="s">
        <v>1860</v>
      </c>
      <c r="K323" t="s">
        <v>1861</v>
      </c>
      <c r="L323" s="3">
        <v>60.034162000000002</v>
      </c>
      <c r="M323" t="s">
        <v>4921</v>
      </c>
      <c r="N323" t="s">
        <v>213</v>
      </c>
      <c r="O323">
        <v>112</v>
      </c>
      <c r="P323" t="s">
        <v>1862</v>
      </c>
      <c r="Q323" t="s">
        <v>132</v>
      </c>
      <c r="R323" t="s">
        <v>1863</v>
      </c>
      <c r="S323" t="s">
        <v>1858</v>
      </c>
      <c r="T323" s="5">
        <v>5.2</v>
      </c>
      <c r="U323" s="5">
        <v>1387</v>
      </c>
    </row>
    <row r="324" spans="1:21" x14ac:dyDescent="0.25">
      <c r="A324" s="5">
        <v>10193</v>
      </c>
      <c r="B324" s="1">
        <v>40345</v>
      </c>
      <c r="C324" t="s">
        <v>1864</v>
      </c>
      <c r="D324" s="5" t="s">
        <v>13</v>
      </c>
      <c r="E324" s="3">
        <v>200000000</v>
      </c>
      <c r="F324" s="3">
        <v>1066969703</v>
      </c>
      <c r="G324" s="6">
        <f t="shared" si="5"/>
        <v>433.48485149999999</v>
      </c>
      <c r="H324" t="s">
        <v>1865</v>
      </c>
      <c r="I324" t="s">
        <v>1866</v>
      </c>
      <c r="J324" t="s">
        <v>1867</v>
      </c>
      <c r="K324" t="s">
        <v>1868</v>
      </c>
      <c r="L324" s="3">
        <v>59.995418000000001</v>
      </c>
      <c r="M324" t="s">
        <v>4927</v>
      </c>
      <c r="N324" t="s">
        <v>131</v>
      </c>
      <c r="O324">
        <v>103</v>
      </c>
      <c r="P324" t="s">
        <v>54</v>
      </c>
      <c r="Q324" t="s">
        <v>132</v>
      </c>
      <c r="R324" t="s">
        <v>1869</v>
      </c>
      <c r="S324" t="s">
        <v>1864</v>
      </c>
      <c r="T324" s="5">
        <v>7.6</v>
      </c>
      <c r="U324" s="5">
        <v>4597</v>
      </c>
    </row>
    <row r="325" spans="1:21" x14ac:dyDescent="0.25">
      <c r="A325" s="5">
        <v>433</v>
      </c>
      <c r="B325" s="1">
        <v>23616</v>
      </c>
      <c r="C325" t="s">
        <v>1870</v>
      </c>
      <c r="D325" s="5" t="s">
        <v>13</v>
      </c>
      <c r="E325" s="3">
        <v>6000000</v>
      </c>
      <c r="F325" s="3">
        <v>102272727</v>
      </c>
      <c r="G325" s="6">
        <f t="shared" si="5"/>
        <v>1604.5454500000001</v>
      </c>
      <c r="H325" t="s">
        <v>1871</v>
      </c>
      <c r="J325" t="s">
        <v>1872</v>
      </c>
      <c r="K325" t="s">
        <v>1873</v>
      </c>
      <c r="L325" s="3">
        <v>59.961523</v>
      </c>
      <c r="M325" t="s">
        <v>4971</v>
      </c>
      <c r="N325" t="s">
        <v>131</v>
      </c>
      <c r="O325">
        <v>139</v>
      </c>
      <c r="P325" t="s">
        <v>15</v>
      </c>
      <c r="Q325" t="s">
        <v>132</v>
      </c>
      <c r="R325" t="s">
        <v>1874</v>
      </c>
      <c r="S325" t="s">
        <v>1870</v>
      </c>
      <c r="T325" s="5">
        <v>7.4</v>
      </c>
      <c r="U325" s="5">
        <v>1183</v>
      </c>
    </row>
    <row r="326" spans="1:21" x14ac:dyDescent="0.25">
      <c r="A326" s="5">
        <v>710</v>
      </c>
      <c r="B326" s="1">
        <v>35019</v>
      </c>
      <c r="C326" t="s">
        <v>1875</v>
      </c>
      <c r="D326" s="5" t="s">
        <v>13</v>
      </c>
      <c r="E326" s="3">
        <v>58000000</v>
      </c>
      <c r="F326" s="3">
        <v>352194034</v>
      </c>
      <c r="G326" s="6">
        <f t="shared" si="5"/>
        <v>507.2310931034483</v>
      </c>
      <c r="H326" t="s">
        <v>761</v>
      </c>
      <c r="I326" t="s">
        <v>1876</v>
      </c>
      <c r="J326" t="s">
        <v>1877</v>
      </c>
      <c r="K326" t="s">
        <v>1878</v>
      </c>
      <c r="L326" s="3">
        <v>59.824565</v>
      </c>
      <c r="M326" t="s">
        <v>4941</v>
      </c>
      <c r="N326" t="s">
        <v>146</v>
      </c>
      <c r="O326">
        <v>130</v>
      </c>
      <c r="P326" t="s">
        <v>1879</v>
      </c>
      <c r="Q326" t="s">
        <v>132</v>
      </c>
      <c r="R326" t="s">
        <v>1880</v>
      </c>
      <c r="S326" t="s">
        <v>1875</v>
      </c>
      <c r="T326" s="5">
        <v>6.6</v>
      </c>
      <c r="U326" s="5">
        <v>1174</v>
      </c>
    </row>
    <row r="327" spans="1:21" x14ac:dyDescent="0.25">
      <c r="A327" s="5">
        <v>256591</v>
      </c>
      <c r="B327" s="1">
        <v>42060</v>
      </c>
      <c r="C327" t="s">
        <v>1881</v>
      </c>
      <c r="D327" s="5" t="s">
        <v>13</v>
      </c>
      <c r="E327" s="3">
        <v>50100000</v>
      </c>
      <c r="F327" s="3">
        <v>153962963</v>
      </c>
      <c r="G327" s="6">
        <f t="shared" si="5"/>
        <v>207.31130339321356</v>
      </c>
      <c r="H327" t="s">
        <v>1882</v>
      </c>
      <c r="I327" t="s">
        <v>1883</v>
      </c>
      <c r="J327" t="s">
        <v>1884</v>
      </c>
      <c r="K327" t="s">
        <v>1885</v>
      </c>
      <c r="L327" s="3">
        <v>59.634028999999998</v>
      </c>
      <c r="M327" t="s">
        <v>5011</v>
      </c>
      <c r="N327" t="s">
        <v>131</v>
      </c>
      <c r="O327">
        <v>105</v>
      </c>
      <c r="P327" t="s">
        <v>15</v>
      </c>
      <c r="Q327" t="s">
        <v>132</v>
      </c>
      <c r="R327" t="s">
        <v>1886</v>
      </c>
      <c r="S327" t="s">
        <v>1881</v>
      </c>
      <c r="T327" s="5">
        <v>6.7</v>
      </c>
      <c r="U327" s="5">
        <v>2542</v>
      </c>
    </row>
    <row r="328" spans="1:21" x14ac:dyDescent="0.25">
      <c r="A328" s="5">
        <v>137106</v>
      </c>
      <c r="B328" s="1">
        <v>41676</v>
      </c>
      <c r="C328" t="s">
        <v>1887</v>
      </c>
      <c r="D328" s="5" t="s">
        <v>13</v>
      </c>
      <c r="E328" s="3">
        <v>60000000</v>
      </c>
      <c r="F328" s="3">
        <v>469160692</v>
      </c>
      <c r="G328" s="6">
        <f t="shared" si="5"/>
        <v>681.93448666666666</v>
      </c>
      <c r="H328" t="s">
        <v>1416</v>
      </c>
      <c r="I328" t="s">
        <v>1888</v>
      </c>
      <c r="J328" t="s">
        <v>1889</v>
      </c>
      <c r="K328" t="s">
        <v>1890</v>
      </c>
      <c r="L328" s="3">
        <v>59.547927999999999</v>
      </c>
      <c r="M328" t="s">
        <v>4925</v>
      </c>
      <c r="N328" t="s">
        <v>131</v>
      </c>
      <c r="O328">
        <v>100</v>
      </c>
      <c r="P328" t="s">
        <v>15</v>
      </c>
      <c r="Q328" t="s">
        <v>132</v>
      </c>
      <c r="R328" t="s">
        <v>1891</v>
      </c>
      <c r="S328" t="s">
        <v>1887</v>
      </c>
      <c r="T328" s="5">
        <v>7.5</v>
      </c>
      <c r="U328" s="5">
        <v>3070</v>
      </c>
    </row>
    <row r="329" spans="1:21" x14ac:dyDescent="0.25">
      <c r="A329" s="5">
        <v>152532</v>
      </c>
      <c r="B329" s="1">
        <v>41524</v>
      </c>
      <c r="C329" t="s">
        <v>1892</v>
      </c>
      <c r="D329" s="5" t="s">
        <v>13</v>
      </c>
      <c r="E329" s="3">
        <v>5000000</v>
      </c>
      <c r="F329" s="3">
        <v>55198285</v>
      </c>
      <c r="G329" s="6">
        <f t="shared" si="5"/>
        <v>1003.9657</v>
      </c>
      <c r="H329" t="s">
        <v>613</v>
      </c>
      <c r="J329" t="s">
        <v>1893</v>
      </c>
      <c r="K329" t="s">
        <v>1894</v>
      </c>
      <c r="L329" s="3">
        <v>59.454473</v>
      </c>
      <c r="M329" t="s">
        <v>4926</v>
      </c>
      <c r="N329" t="s">
        <v>131</v>
      </c>
      <c r="O329">
        <v>117</v>
      </c>
      <c r="P329" t="s">
        <v>1159</v>
      </c>
      <c r="Q329" t="s">
        <v>132</v>
      </c>
      <c r="R329" t="s">
        <v>1895</v>
      </c>
      <c r="S329" t="s">
        <v>1892</v>
      </c>
      <c r="T329" s="5">
        <v>7.9</v>
      </c>
      <c r="U329" s="5">
        <v>2886</v>
      </c>
    </row>
    <row r="330" spans="1:21" x14ac:dyDescent="0.25">
      <c r="A330" s="5">
        <v>117263</v>
      </c>
      <c r="B330" s="1">
        <v>41353</v>
      </c>
      <c r="C330" t="s">
        <v>1896</v>
      </c>
      <c r="D330" s="5" t="s">
        <v>13</v>
      </c>
      <c r="E330" s="3">
        <v>70000000</v>
      </c>
      <c r="F330" s="3">
        <v>161025640</v>
      </c>
      <c r="G330" s="6">
        <f t="shared" si="5"/>
        <v>130.03662857142857</v>
      </c>
      <c r="H330" t="s">
        <v>718</v>
      </c>
      <c r="J330" t="s">
        <v>1897</v>
      </c>
      <c r="K330" t="s">
        <v>1898</v>
      </c>
      <c r="L330" s="3">
        <v>59.428223000000003</v>
      </c>
      <c r="M330" t="s">
        <v>5012</v>
      </c>
      <c r="N330" t="s">
        <v>131</v>
      </c>
      <c r="O330">
        <v>120</v>
      </c>
      <c r="P330" t="s">
        <v>1899</v>
      </c>
      <c r="Q330" t="s">
        <v>132</v>
      </c>
      <c r="R330" t="s">
        <v>1900</v>
      </c>
      <c r="S330" t="s">
        <v>1896</v>
      </c>
      <c r="T330" s="5">
        <v>6.2</v>
      </c>
      <c r="U330" s="5">
        <v>2981</v>
      </c>
    </row>
    <row r="331" spans="1:21" x14ac:dyDescent="0.25">
      <c r="A331" s="5">
        <v>72559</v>
      </c>
      <c r="B331" s="1">
        <v>41359</v>
      </c>
      <c r="C331" t="s">
        <v>1901</v>
      </c>
      <c r="D331" s="5" t="s">
        <v>13</v>
      </c>
      <c r="E331" s="3">
        <v>130000000</v>
      </c>
      <c r="F331" s="3">
        <v>371876278</v>
      </c>
      <c r="G331" s="6">
        <f t="shared" si="5"/>
        <v>186.05867538461538</v>
      </c>
      <c r="H331" t="s">
        <v>1902</v>
      </c>
      <c r="I331" t="s">
        <v>1903</v>
      </c>
      <c r="J331" t="s">
        <v>1904</v>
      </c>
      <c r="K331" t="s">
        <v>1905</v>
      </c>
      <c r="L331" s="3">
        <v>59.325589000000001</v>
      </c>
      <c r="M331" t="s">
        <v>4922</v>
      </c>
      <c r="N331" t="s">
        <v>131</v>
      </c>
      <c r="O331">
        <v>110</v>
      </c>
      <c r="P331" t="s">
        <v>15</v>
      </c>
      <c r="Q331" t="s">
        <v>132</v>
      </c>
      <c r="S331" t="s">
        <v>1901</v>
      </c>
      <c r="T331" s="5">
        <v>5.4</v>
      </c>
      <c r="U331" s="5">
        <v>3025</v>
      </c>
    </row>
    <row r="332" spans="1:21" x14ac:dyDescent="0.25">
      <c r="A332" s="5">
        <v>389</v>
      </c>
      <c r="B332" s="1">
        <v>20904</v>
      </c>
      <c r="C332" t="s">
        <v>1906</v>
      </c>
      <c r="D332" s="5" t="s">
        <v>13</v>
      </c>
      <c r="E332" s="3">
        <v>350000</v>
      </c>
      <c r="F332" s="3">
        <v>1000000</v>
      </c>
      <c r="G332" s="6">
        <f t="shared" si="5"/>
        <v>185.71428571428572</v>
      </c>
      <c r="H332" t="s">
        <v>39</v>
      </c>
      <c r="J332" t="s">
        <v>1907</v>
      </c>
      <c r="K332" t="s">
        <v>1908</v>
      </c>
      <c r="L332" s="3">
        <v>59.259203999999997</v>
      </c>
      <c r="M332" t="s">
        <v>4941</v>
      </c>
      <c r="N332" t="s">
        <v>131</v>
      </c>
      <c r="O332">
        <v>96</v>
      </c>
      <c r="P332" t="s">
        <v>15</v>
      </c>
      <c r="Q332" t="s">
        <v>132</v>
      </c>
      <c r="R332" t="s">
        <v>1909</v>
      </c>
      <c r="S332" t="s">
        <v>1906</v>
      </c>
      <c r="T332" s="5">
        <v>8.1999999999999993</v>
      </c>
      <c r="U332" s="5">
        <v>2078</v>
      </c>
    </row>
    <row r="333" spans="1:21" x14ac:dyDescent="0.25">
      <c r="A333" s="5">
        <v>12405</v>
      </c>
      <c r="B333" s="1">
        <v>39580</v>
      </c>
      <c r="C333" t="s">
        <v>1910</v>
      </c>
      <c r="D333" s="5" t="s">
        <v>13</v>
      </c>
      <c r="E333" s="3">
        <v>15000000</v>
      </c>
      <c r="F333" s="3">
        <v>377910544</v>
      </c>
      <c r="G333" s="6">
        <f t="shared" si="5"/>
        <v>2419.4036266666667</v>
      </c>
      <c r="H333" t="s">
        <v>1768</v>
      </c>
      <c r="I333" t="s">
        <v>1911</v>
      </c>
      <c r="J333" t="s">
        <v>1912</v>
      </c>
      <c r="K333" t="s">
        <v>1913</v>
      </c>
      <c r="L333" s="3">
        <v>59.258969</v>
      </c>
      <c r="M333" t="s">
        <v>4962</v>
      </c>
      <c r="N333" t="s">
        <v>1914</v>
      </c>
      <c r="O333">
        <v>120</v>
      </c>
      <c r="P333" t="s">
        <v>1915</v>
      </c>
      <c r="Q333" t="s">
        <v>132</v>
      </c>
      <c r="R333" t="s">
        <v>1916</v>
      </c>
      <c r="S333" t="s">
        <v>1910</v>
      </c>
      <c r="T333" s="5">
        <v>7.6</v>
      </c>
      <c r="U333" s="5">
        <v>2827</v>
      </c>
    </row>
    <row r="334" spans="1:21" x14ac:dyDescent="0.25">
      <c r="A334" s="5">
        <v>453</v>
      </c>
      <c r="B334" s="1">
        <v>37236</v>
      </c>
      <c r="C334" t="s">
        <v>1917</v>
      </c>
      <c r="D334" s="5" t="s">
        <v>13</v>
      </c>
      <c r="E334" s="3">
        <v>60000000</v>
      </c>
      <c r="F334" s="3">
        <v>313542341</v>
      </c>
      <c r="G334" s="6">
        <f t="shared" si="5"/>
        <v>422.57056833333337</v>
      </c>
      <c r="H334" t="s">
        <v>1768</v>
      </c>
      <c r="I334" t="s">
        <v>1918</v>
      </c>
      <c r="J334" t="s">
        <v>1919</v>
      </c>
      <c r="K334" t="s">
        <v>1920</v>
      </c>
      <c r="L334" s="3">
        <v>59.248437000000003</v>
      </c>
      <c r="M334" t="s">
        <v>4983</v>
      </c>
      <c r="N334" t="s">
        <v>131</v>
      </c>
      <c r="O334">
        <v>135</v>
      </c>
      <c r="P334" t="s">
        <v>15</v>
      </c>
      <c r="Q334" t="s">
        <v>132</v>
      </c>
      <c r="R334" t="s">
        <v>1921</v>
      </c>
      <c r="S334" t="s">
        <v>1917</v>
      </c>
      <c r="T334" s="5">
        <v>7.7</v>
      </c>
      <c r="U334" s="5">
        <v>3009</v>
      </c>
    </row>
    <row r="335" spans="1:21" x14ac:dyDescent="0.25">
      <c r="A335" s="5">
        <v>45612</v>
      </c>
      <c r="B335" s="1">
        <v>40632</v>
      </c>
      <c r="C335" t="s">
        <v>1922</v>
      </c>
      <c r="D335" s="5" t="s">
        <v>13</v>
      </c>
      <c r="E335" s="3">
        <v>32000000</v>
      </c>
      <c r="F335" s="3">
        <v>147332697</v>
      </c>
      <c r="G335" s="6">
        <f t="shared" si="5"/>
        <v>360.41467812499997</v>
      </c>
      <c r="H335" t="s">
        <v>1923</v>
      </c>
      <c r="I335" t="s">
        <v>1924</v>
      </c>
      <c r="J335" t="s">
        <v>1925</v>
      </c>
      <c r="K335" t="s">
        <v>1926</v>
      </c>
      <c r="L335" s="3">
        <v>59.198880000000003</v>
      </c>
      <c r="M335" t="s">
        <v>5013</v>
      </c>
      <c r="N335" t="s">
        <v>1221</v>
      </c>
      <c r="O335">
        <v>93</v>
      </c>
      <c r="P335" t="s">
        <v>15</v>
      </c>
      <c r="Q335" t="s">
        <v>132</v>
      </c>
      <c r="R335" t="s">
        <v>1927</v>
      </c>
      <c r="S335" t="s">
        <v>1922</v>
      </c>
      <c r="T335" s="5">
        <v>7.1</v>
      </c>
      <c r="U335" s="5">
        <v>2699</v>
      </c>
    </row>
    <row r="336" spans="1:21" x14ac:dyDescent="0.25">
      <c r="A336" s="5">
        <v>242</v>
      </c>
      <c r="B336" s="1">
        <v>33231</v>
      </c>
      <c r="C336" t="s">
        <v>1928</v>
      </c>
      <c r="D336" s="5" t="s">
        <v>13</v>
      </c>
      <c r="E336" s="3">
        <v>54000000</v>
      </c>
      <c r="F336" s="3">
        <v>136766062</v>
      </c>
      <c r="G336" s="6">
        <f t="shared" si="5"/>
        <v>153.27048518518518</v>
      </c>
      <c r="H336" t="s">
        <v>755</v>
      </c>
      <c r="I336" t="s">
        <v>1929</v>
      </c>
      <c r="J336" t="s">
        <v>1930</v>
      </c>
      <c r="K336" t="s">
        <v>1931</v>
      </c>
      <c r="L336" s="3">
        <v>59.194915000000002</v>
      </c>
      <c r="M336" t="s">
        <v>4922</v>
      </c>
      <c r="N336" t="s">
        <v>1394</v>
      </c>
      <c r="O336">
        <v>162</v>
      </c>
      <c r="P336" t="s">
        <v>1932</v>
      </c>
      <c r="Q336" t="s">
        <v>132</v>
      </c>
      <c r="R336" t="s">
        <v>1933</v>
      </c>
      <c r="S336" t="s">
        <v>1928</v>
      </c>
      <c r="T336" s="5">
        <v>7.1</v>
      </c>
      <c r="U336" s="5">
        <v>1546</v>
      </c>
    </row>
    <row r="337" spans="1:21" x14ac:dyDescent="0.25">
      <c r="A337" s="5">
        <v>364</v>
      </c>
      <c r="B337" s="1">
        <v>33774</v>
      </c>
      <c r="C337" t="s">
        <v>1934</v>
      </c>
      <c r="D337" s="5" t="s">
        <v>13</v>
      </c>
      <c r="E337" s="3">
        <v>80000000</v>
      </c>
      <c r="F337" s="3">
        <v>280000000</v>
      </c>
      <c r="G337" s="6">
        <f t="shared" si="5"/>
        <v>250</v>
      </c>
      <c r="H337" t="s">
        <v>1935</v>
      </c>
      <c r="J337" t="s">
        <v>1936</v>
      </c>
      <c r="K337" t="s">
        <v>1937</v>
      </c>
      <c r="L337" s="3">
        <v>59.113174000000001</v>
      </c>
      <c r="M337" t="s">
        <v>5000</v>
      </c>
      <c r="N337" t="s">
        <v>146</v>
      </c>
      <c r="O337">
        <v>126</v>
      </c>
      <c r="P337" t="s">
        <v>15</v>
      </c>
      <c r="Q337" t="s">
        <v>132</v>
      </c>
      <c r="R337" t="s">
        <v>1938</v>
      </c>
      <c r="S337" t="s">
        <v>1934</v>
      </c>
      <c r="T337" s="5">
        <v>6.6</v>
      </c>
      <c r="U337" s="5">
        <v>1673</v>
      </c>
    </row>
    <row r="338" spans="1:21" x14ac:dyDescent="0.25">
      <c r="A338" s="5">
        <v>157353</v>
      </c>
      <c r="B338" s="1">
        <v>41745</v>
      </c>
      <c r="C338" t="s">
        <v>1939</v>
      </c>
      <c r="D338" s="5" t="s">
        <v>13</v>
      </c>
      <c r="E338" s="3">
        <v>100000000</v>
      </c>
      <c r="F338" s="3">
        <v>103039258</v>
      </c>
      <c r="G338" s="6">
        <f t="shared" si="5"/>
        <v>3.0392579999999998</v>
      </c>
      <c r="H338" t="s">
        <v>1940</v>
      </c>
      <c r="J338" t="s">
        <v>1941</v>
      </c>
      <c r="K338" t="s">
        <v>1942</v>
      </c>
      <c r="L338" s="3">
        <v>58.991388000000001</v>
      </c>
      <c r="M338" t="s">
        <v>4965</v>
      </c>
      <c r="N338" t="s">
        <v>1943</v>
      </c>
      <c r="O338">
        <v>119</v>
      </c>
      <c r="P338" t="s">
        <v>15</v>
      </c>
      <c r="Q338" t="s">
        <v>132</v>
      </c>
      <c r="R338" t="s">
        <v>1944</v>
      </c>
      <c r="S338" t="s">
        <v>1939</v>
      </c>
      <c r="T338" s="5">
        <v>5.9</v>
      </c>
      <c r="U338" s="5">
        <v>2295</v>
      </c>
    </row>
    <row r="339" spans="1:21" x14ac:dyDescent="0.25">
      <c r="A339" s="5">
        <v>744</v>
      </c>
      <c r="B339" s="1">
        <v>31548</v>
      </c>
      <c r="C339" t="s">
        <v>1945</v>
      </c>
      <c r="D339" s="5" t="s">
        <v>13</v>
      </c>
      <c r="E339" s="3">
        <v>15000000</v>
      </c>
      <c r="F339" s="3">
        <v>356830601</v>
      </c>
      <c r="G339" s="6">
        <f t="shared" si="5"/>
        <v>2278.8706733333333</v>
      </c>
      <c r="H339" t="s">
        <v>1946</v>
      </c>
      <c r="J339" t="s">
        <v>1947</v>
      </c>
      <c r="K339" t="s">
        <v>1948</v>
      </c>
      <c r="L339" s="3">
        <v>58.900646999999999</v>
      </c>
      <c r="M339" t="s">
        <v>4922</v>
      </c>
      <c r="N339" t="s">
        <v>131</v>
      </c>
      <c r="O339">
        <v>110</v>
      </c>
      <c r="P339" t="s">
        <v>15</v>
      </c>
      <c r="Q339" t="s">
        <v>132</v>
      </c>
      <c r="R339" t="s">
        <v>1949</v>
      </c>
      <c r="S339" t="s">
        <v>1945</v>
      </c>
      <c r="T339" s="5">
        <v>6.7</v>
      </c>
      <c r="U339" s="5">
        <v>1698</v>
      </c>
    </row>
    <row r="340" spans="1:21" x14ac:dyDescent="0.25">
      <c r="A340" s="5">
        <v>2059</v>
      </c>
      <c r="B340" s="1">
        <v>38310</v>
      </c>
      <c r="C340" t="s">
        <v>1950</v>
      </c>
      <c r="D340" s="5" t="s">
        <v>13</v>
      </c>
      <c r="E340" s="3">
        <v>100000000</v>
      </c>
      <c r="F340" s="3">
        <v>347451894</v>
      </c>
      <c r="G340" s="6">
        <f t="shared" si="5"/>
        <v>247.45189399999998</v>
      </c>
      <c r="H340" t="s">
        <v>1951</v>
      </c>
      <c r="J340" t="s">
        <v>1952</v>
      </c>
      <c r="K340" t="s">
        <v>1953</v>
      </c>
      <c r="L340" s="3">
        <v>58.849255999999997</v>
      </c>
      <c r="M340" t="s">
        <v>4927</v>
      </c>
      <c r="N340" t="s">
        <v>131</v>
      </c>
      <c r="O340">
        <v>131</v>
      </c>
      <c r="P340" t="s">
        <v>1954</v>
      </c>
      <c r="Q340" t="s">
        <v>132</v>
      </c>
      <c r="R340" t="s">
        <v>1955</v>
      </c>
      <c r="S340" t="s">
        <v>1950</v>
      </c>
      <c r="T340" s="5">
        <v>6.4</v>
      </c>
      <c r="U340" s="5">
        <v>1926</v>
      </c>
    </row>
    <row r="341" spans="1:21" x14ac:dyDescent="0.25">
      <c r="A341" s="5">
        <v>103</v>
      </c>
      <c r="B341" s="1">
        <v>27797</v>
      </c>
      <c r="C341" t="s">
        <v>1956</v>
      </c>
      <c r="D341" s="5" t="s">
        <v>13</v>
      </c>
      <c r="E341" s="3">
        <v>1300000</v>
      </c>
      <c r="F341" s="3">
        <v>28262574</v>
      </c>
      <c r="G341" s="6">
        <f t="shared" si="5"/>
        <v>2074.0441538461537</v>
      </c>
      <c r="H341" t="s">
        <v>1957</v>
      </c>
      <c r="J341" t="s">
        <v>1958</v>
      </c>
      <c r="K341" t="s">
        <v>1959</v>
      </c>
      <c r="L341" s="3">
        <v>58.845025</v>
      </c>
      <c r="M341" t="s">
        <v>4970</v>
      </c>
      <c r="N341" t="s">
        <v>131</v>
      </c>
      <c r="O341">
        <v>114</v>
      </c>
      <c r="P341" t="s">
        <v>54</v>
      </c>
      <c r="Q341" t="s">
        <v>132</v>
      </c>
      <c r="R341" t="s">
        <v>1960</v>
      </c>
      <c r="S341" t="s">
        <v>1956</v>
      </c>
      <c r="T341" s="5">
        <v>8</v>
      </c>
      <c r="U341" s="5">
        <v>2535</v>
      </c>
    </row>
    <row r="342" spans="1:21" x14ac:dyDescent="0.25">
      <c r="A342" s="5">
        <v>563</v>
      </c>
      <c r="B342" s="1">
        <v>35740</v>
      </c>
      <c r="C342" t="s">
        <v>1961</v>
      </c>
      <c r="D342" s="5" t="s">
        <v>13</v>
      </c>
      <c r="E342" s="3">
        <v>105000000</v>
      </c>
      <c r="F342" s="3">
        <v>121214377</v>
      </c>
      <c r="G342" s="6">
        <f t="shared" si="5"/>
        <v>15.44226380952381</v>
      </c>
      <c r="H342" t="s">
        <v>1212</v>
      </c>
      <c r="J342" t="s">
        <v>1962</v>
      </c>
      <c r="K342" t="s">
        <v>1963</v>
      </c>
      <c r="L342" s="3">
        <v>58.782359</v>
      </c>
      <c r="M342" t="s">
        <v>4986</v>
      </c>
      <c r="N342" t="s">
        <v>131</v>
      </c>
      <c r="O342">
        <v>129</v>
      </c>
      <c r="P342" t="s">
        <v>15</v>
      </c>
      <c r="Q342" t="s">
        <v>132</v>
      </c>
      <c r="R342" t="s">
        <v>1964</v>
      </c>
      <c r="S342" t="s">
        <v>1961</v>
      </c>
      <c r="T342" s="5">
        <v>6.7</v>
      </c>
      <c r="U342" s="5">
        <v>1560</v>
      </c>
    </row>
    <row r="343" spans="1:21" x14ac:dyDescent="0.25">
      <c r="A343" s="5">
        <v>49018</v>
      </c>
      <c r="B343" s="1">
        <v>40434</v>
      </c>
      <c r="C343" t="s">
        <v>1965</v>
      </c>
      <c r="D343" s="5" t="s">
        <v>13</v>
      </c>
      <c r="E343" s="3">
        <v>1500000</v>
      </c>
      <c r="F343" s="3">
        <v>97009150</v>
      </c>
      <c r="G343" s="6">
        <f t="shared" si="5"/>
        <v>6367.2766666666666</v>
      </c>
      <c r="H343" t="s">
        <v>546</v>
      </c>
      <c r="I343" t="s">
        <v>1966</v>
      </c>
      <c r="J343" t="s">
        <v>1967</v>
      </c>
      <c r="K343" t="s">
        <v>1968</v>
      </c>
      <c r="L343" s="3">
        <v>58.594852000000003</v>
      </c>
      <c r="M343" t="s">
        <v>5014</v>
      </c>
      <c r="N343" t="s">
        <v>946</v>
      </c>
      <c r="O343">
        <v>103</v>
      </c>
      <c r="P343" t="s">
        <v>15</v>
      </c>
      <c r="Q343" t="s">
        <v>132</v>
      </c>
      <c r="R343" t="s">
        <v>1969</v>
      </c>
      <c r="S343" t="s">
        <v>1965</v>
      </c>
      <c r="T343" s="5">
        <v>6.8</v>
      </c>
      <c r="U343" s="5">
        <v>1737</v>
      </c>
    </row>
    <row r="344" spans="1:21" x14ac:dyDescent="0.25">
      <c r="A344" s="5">
        <v>11253</v>
      </c>
      <c r="B344" s="1">
        <v>39640</v>
      </c>
      <c r="C344" t="s">
        <v>1970</v>
      </c>
      <c r="D344" s="5" t="s">
        <v>13</v>
      </c>
      <c r="E344" s="3">
        <v>85000000</v>
      </c>
      <c r="F344" s="3">
        <v>160388063</v>
      </c>
      <c r="G344" s="6">
        <f t="shared" si="5"/>
        <v>88.691838823529409</v>
      </c>
      <c r="H344" t="s">
        <v>1971</v>
      </c>
      <c r="J344" t="s">
        <v>1972</v>
      </c>
      <c r="K344" t="s">
        <v>1973</v>
      </c>
      <c r="L344" s="3">
        <v>58.57976</v>
      </c>
      <c r="M344" t="s">
        <v>4921</v>
      </c>
      <c r="N344" t="s">
        <v>213</v>
      </c>
      <c r="O344">
        <v>120</v>
      </c>
      <c r="P344" t="s">
        <v>15</v>
      </c>
      <c r="Q344" t="s">
        <v>132</v>
      </c>
      <c r="R344" t="s">
        <v>1974</v>
      </c>
      <c r="S344" t="s">
        <v>1970</v>
      </c>
      <c r="T344" s="5">
        <v>6.5</v>
      </c>
      <c r="U344" s="5">
        <v>1527</v>
      </c>
    </row>
    <row r="345" spans="1:21" x14ac:dyDescent="0.25">
      <c r="A345" s="5">
        <v>4011</v>
      </c>
      <c r="B345" s="1">
        <v>32202</v>
      </c>
      <c r="C345" t="s">
        <v>1975</v>
      </c>
      <c r="D345" s="5" t="s">
        <v>13</v>
      </c>
      <c r="E345" s="3">
        <v>15000000</v>
      </c>
      <c r="F345" s="3">
        <v>73326666</v>
      </c>
      <c r="G345" s="6">
        <f t="shared" si="5"/>
        <v>388.84444000000002</v>
      </c>
      <c r="H345" t="s">
        <v>436</v>
      </c>
      <c r="J345" t="s">
        <v>1976</v>
      </c>
      <c r="K345" t="s">
        <v>1977</v>
      </c>
      <c r="L345" s="3">
        <v>58.553213</v>
      </c>
      <c r="M345" t="s">
        <v>5015</v>
      </c>
      <c r="N345" t="s">
        <v>131</v>
      </c>
      <c r="O345">
        <v>92</v>
      </c>
      <c r="P345" t="s">
        <v>15</v>
      </c>
      <c r="Q345" t="s">
        <v>132</v>
      </c>
      <c r="R345" t="s">
        <v>1978</v>
      </c>
      <c r="S345" t="s">
        <v>1975</v>
      </c>
      <c r="T345" s="5">
        <v>7.1</v>
      </c>
      <c r="U345" s="5">
        <v>1444</v>
      </c>
    </row>
    <row r="346" spans="1:21" x14ac:dyDescent="0.25">
      <c r="A346" s="5">
        <v>95</v>
      </c>
      <c r="B346" s="1">
        <v>35977</v>
      </c>
      <c r="C346" t="s">
        <v>1979</v>
      </c>
      <c r="D346" s="5" t="s">
        <v>13</v>
      </c>
      <c r="E346" s="3">
        <v>140000000</v>
      </c>
      <c r="F346" s="3">
        <v>553799566</v>
      </c>
      <c r="G346" s="6">
        <f t="shared" si="5"/>
        <v>295.57111857142854</v>
      </c>
      <c r="H346" t="s">
        <v>1980</v>
      </c>
      <c r="J346" t="s">
        <v>1981</v>
      </c>
      <c r="K346" t="s">
        <v>1982</v>
      </c>
      <c r="L346" s="3">
        <v>58.485967000000002</v>
      </c>
      <c r="M346" t="s">
        <v>5016</v>
      </c>
      <c r="N346" t="s">
        <v>131</v>
      </c>
      <c r="O346">
        <v>151</v>
      </c>
      <c r="P346" t="s">
        <v>722</v>
      </c>
      <c r="Q346" t="s">
        <v>132</v>
      </c>
      <c r="R346" t="s">
        <v>1983</v>
      </c>
      <c r="S346" t="s">
        <v>1979</v>
      </c>
      <c r="T346" s="5">
        <v>6.4</v>
      </c>
      <c r="U346" s="5">
        <v>2482</v>
      </c>
    </row>
    <row r="347" spans="1:21" x14ac:dyDescent="0.25">
      <c r="A347" s="5">
        <v>52520</v>
      </c>
      <c r="B347" s="1">
        <v>40927</v>
      </c>
      <c r="C347" t="s">
        <v>1984</v>
      </c>
      <c r="D347" s="5" t="s">
        <v>13</v>
      </c>
      <c r="E347" s="3">
        <v>70000000</v>
      </c>
      <c r="F347" s="3">
        <v>160112671</v>
      </c>
      <c r="G347" s="6">
        <f t="shared" si="5"/>
        <v>128.73238714285716</v>
      </c>
      <c r="H347" t="s">
        <v>1985</v>
      </c>
      <c r="I347" t="s">
        <v>1986</v>
      </c>
      <c r="J347" t="s">
        <v>1987</v>
      </c>
      <c r="K347" t="s">
        <v>1988</v>
      </c>
      <c r="L347" s="3">
        <v>58.401204</v>
      </c>
      <c r="M347" t="s">
        <v>4969</v>
      </c>
      <c r="N347" t="s">
        <v>131</v>
      </c>
      <c r="O347">
        <v>88</v>
      </c>
      <c r="P347" t="s">
        <v>722</v>
      </c>
      <c r="Q347" t="s">
        <v>132</v>
      </c>
      <c r="R347" t="s">
        <v>1989</v>
      </c>
      <c r="S347" t="s">
        <v>1984</v>
      </c>
      <c r="T347" s="5">
        <v>6.1</v>
      </c>
      <c r="U347" s="5">
        <v>1862</v>
      </c>
    </row>
    <row r="348" spans="1:21" x14ac:dyDescent="0.25">
      <c r="A348" s="5">
        <v>45243</v>
      </c>
      <c r="B348" s="1">
        <v>40688</v>
      </c>
      <c r="C348" t="s">
        <v>1990</v>
      </c>
      <c r="D348" s="5" t="s">
        <v>13</v>
      </c>
      <c r="E348" s="3">
        <v>80000000</v>
      </c>
      <c r="F348" s="3">
        <v>254455986</v>
      </c>
      <c r="G348" s="6">
        <f t="shared" si="5"/>
        <v>218.06998250000001</v>
      </c>
      <c r="H348" t="s">
        <v>900</v>
      </c>
      <c r="I348" t="s">
        <v>1991</v>
      </c>
      <c r="J348" t="s">
        <v>1992</v>
      </c>
      <c r="K348" t="s">
        <v>1993</v>
      </c>
      <c r="L348" s="3">
        <v>58.040149</v>
      </c>
      <c r="M348" t="s">
        <v>4933</v>
      </c>
      <c r="N348" t="s">
        <v>131</v>
      </c>
      <c r="O348">
        <v>102</v>
      </c>
      <c r="P348" t="s">
        <v>1538</v>
      </c>
      <c r="Q348" t="s">
        <v>132</v>
      </c>
      <c r="R348" t="s">
        <v>1994</v>
      </c>
      <c r="S348" t="s">
        <v>1990</v>
      </c>
      <c r="T348" s="5">
        <v>6.2</v>
      </c>
      <c r="U348" s="5">
        <v>3739</v>
      </c>
    </row>
    <row r="349" spans="1:21" x14ac:dyDescent="0.25">
      <c r="A349" s="5">
        <v>1452</v>
      </c>
      <c r="B349" s="1">
        <v>38896</v>
      </c>
      <c r="C349" t="s">
        <v>1995</v>
      </c>
      <c r="D349" s="5" t="s">
        <v>13</v>
      </c>
      <c r="E349" s="3">
        <v>270000000</v>
      </c>
      <c r="F349" s="3">
        <v>391081192</v>
      </c>
      <c r="G349" s="6">
        <f t="shared" si="5"/>
        <v>44.844885925925922</v>
      </c>
      <c r="H349" t="s">
        <v>1996</v>
      </c>
      <c r="I349" t="s">
        <v>1997</v>
      </c>
      <c r="J349" t="s">
        <v>1998</v>
      </c>
      <c r="K349" t="s">
        <v>1999</v>
      </c>
      <c r="L349" s="3">
        <v>57.925623000000002</v>
      </c>
      <c r="M349" t="s">
        <v>4932</v>
      </c>
      <c r="N349" t="s">
        <v>131</v>
      </c>
      <c r="O349">
        <v>154</v>
      </c>
      <c r="P349" t="s">
        <v>914</v>
      </c>
      <c r="Q349" t="s">
        <v>132</v>
      </c>
      <c r="S349" t="s">
        <v>1995</v>
      </c>
      <c r="T349" s="5">
        <v>5.4</v>
      </c>
      <c r="U349" s="5">
        <v>1400</v>
      </c>
    </row>
    <row r="350" spans="1:21" x14ac:dyDescent="0.25">
      <c r="A350" s="5">
        <v>299687</v>
      </c>
      <c r="B350" s="1">
        <v>42383</v>
      </c>
      <c r="C350" t="s">
        <v>2000</v>
      </c>
      <c r="D350" s="5" t="s">
        <v>13</v>
      </c>
      <c r="E350" s="3">
        <v>38000000</v>
      </c>
      <c r="F350" s="3">
        <v>109906372</v>
      </c>
      <c r="G350" s="6">
        <f t="shared" si="5"/>
        <v>189.22729473684211</v>
      </c>
      <c r="H350" t="s">
        <v>820</v>
      </c>
      <c r="I350" t="s">
        <v>2001</v>
      </c>
      <c r="J350" t="s">
        <v>2002</v>
      </c>
      <c r="K350" t="s">
        <v>2003</v>
      </c>
      <c r="L350" s="3">
        <v>57.889963999999999</v>
      </c>
      <c r="M350" t="s">
        <v>4937</v>
      </c>
      <c r="N350" t="s">
        <v>131</v>
      </c>
      <c r="O350">
        <v>112</v>
      </c>
      <c r="P350" t="s">
        <v>15</v>
      </c>
      <c r="Q350" t="s">
        <v>132</v>
      </c>
      <c r="R350" t="s">
        <v>2004</v>
      </c>
      <c r="S350" t="s">
        <v>2000</v>
      </c>
      <c r="T350" s="5">
        <v>5.6</v>
      </c>
      <c r="U350" s="5">
        <v>1945</v>
      </c>
    </row>
    <row r="351" spans="1:21" x14ac:dyDescent="0.25">
      <c r="A351" s="5">
        <v>10528</v>
      </c>
      <c r="B351" s="1">
        <v>40170</v>
      </c>
      <c r="C351" t="s">
        <v>2005</v>
      </c>
      <c r="D351" s="5" t="s">
        <v>13</v>
      </c>
      <c r="E351" s="3">
        <v>90000000</v>
      </c>
      <c r="F351" s="3">
        <v>524028679</v>
      </c>
      <c r="G351" s="6">
        <f t="shared" si="5"/>
        <v>482.25408777777778</v>
      </c>
      <c r="H351" t="s">
        <v>2006</v>
      </c>
      <c r="I351" t="s">
        <v>2007</v>
      </c>
      <c r="J351" t="s">
        <v>2008</v>
      </c>
      <c r="K351" t="s">
        <v>2009</v>
      </c>
      <c r="L351" s="3">
        <v>57.834786999999999</v>
      </c>
      <c r="M351" t="s">
        <v>4925</v>
      </c>
      <c r="N351" t="s">
        <v>285</v>
      </c>
      <c r="O351">
        <v>128</v>
      </c>
      <c r="P351" t="s">
        <v>370</v>
      </c>
      <c r="Q351" t="s">
        <v>132</v>
      </c>
      <c r="R351" t="s">
        <v>2010</v>
      </c>
      <c r="S351" t="s">
        <v>2005</v>
      </c>
      <c r="T351" s="5">
        <v>7</v>
      </c>
      <c r="U351" s="5">
        <v>5766</v>
      </c>
    </row>
    <row r="352" spans="1:21" x14ac:dyDescent="0.25">
      <c r="A352" s="5">
        <v>312221</v>
      </c>
      <c r="B352" s="1">
        <v>42333</v>
      </c>
      <c r="C352" t="s">
        <v>2011</v>
      </c>
      <c r="D352" s="5" t="s">
        <v>13</v>
      </c>
      <c r="E352" s="3">
        <v>37000000</v>
      </c>
      <c r="F352" s="3">
        <v>173567581</v>
      </c>
      <c r="G352" s="6">
        <f t="shared" si="5"/>
        <v>369.10157027027026</v>
      </c>
      <c r="H352" t="s">
        <v>39</v>
      </c>
      <c r="I352" t="s">
        <v>2012</v>
      </c>
      <c r="J352" t="s">
        <v>2013</v>
      </c>
      <c r="K352" t="s">
        <v>2014</v>
      </c>
      <c r="L352" s="3">
        <v>57.773583000000002</v>
      </c>
      <c r="M352" t="s">
        <v>4954</v>
      </c>
      <c r="N352" t="s">
        <v>131</v>
      </c>
      <c r="O352">
        <v>133</v>
      </c>
      <c r="P352" t="s">
        <v>15</v>
      </c>
      <c r="Q352" t="s">
        <v>132</v>
      </c>
      <c r="R352" t="s">
        <v>2015</v>
      </c>
      <c r="S352" t="s">
        <v>2011</v>
      </c>
      <c r="T352" s="5">
        <v>7.3</v>
      </c>
      <c r="U352" s="5">
        <v>1915</v>
      </c>
    </row>
    <row r="353" spans="1:21" x14ac:dyDescent="0.25">
      <c r="A353" s="5">
        <v>594</v>
      </c>
      <c r="B353" s="1">
        <v>38155</v>
      </c>
      <c r="C353" t="s">
        <v>2016</v>
      </c>
      <c r="D353" s="5" t="s">
        <v>13</v>
      </c>
      <c r="E353" s="3">
        <v>60000000</v>
      </c>
      <c r="F353" s="3">
        <v>219417255</v>
      </c>
      <c r="G353" s="6">
        <f t="shared" si="5"/>
        <v>265.695425</v>
      </c>
      <c r="H353" t="s">
        <v>1134</v>
      </c>
      <c r="I353" t="s">
        <v>2017</v>
      </c>
      <c r="J353" t="s">
        <v>2018</v>
      </c>
      <c r="K353" t="s">
        <v>2019</v>
      </c>
      <c r="L353" s="3">
        <v>57.753914000000002</v>
      </c>
      <c r="M353" t="s">
        <v>4958</v>
      </c>
      <c r="N353" t="s">
        <v>131</v>
      </c>
      <c r="O353">
        <v>128</v>
      </c>
      <c r="P353" t="s">
        <v>2020</v>
      </c>
      <c r="Q353" t="s">
        <v>132</v>
      </c>
      <c r="R353" t="s">
        <v>2021</v>
      </c>
      <c r="S353" t="s">
        <v>2016</v>
      </c>
      <c r="T353" s="5">
        <v>7</v>
      </c>
      <c r="U353" s="5">
        <v>1910</v>
      </c>
    </row>
    <row r="354" spans="1:21" x14ac:dyDescent="0.25">
      <c r="A354" s="5">
        <v>8358</v>
      </c>
      <c r="B354" s="1">
        <v>36882</v>
      </c>
      <c r="C354" t="s">
        <v>2022</v>
      </c>
      <c r="D354" s="5" t="s">
        <v>13</v>
      </c>
      <c r="E354" s="3">
        <v>90000000</v>
      </c>
      <c r="F354" s="3">
        <v>429632142</v>
      </c>
      <c r="G354" s="6">
        <f t="shared" si="5"/>
        <v>377.36904666666669</v>
      </c>
      <c r="H354" t="s">
        <v>1842</v>
      </c>
      <c r="J354" t="s">
        <v>2023</v>
      </c>
      <c r="K354" t="s">
        <v>2024</v>
      </c>
      <c r="L354" s="3">
        <v>57.739713000000002</v>
      </c>
      <c r="M354" t="s">
        <v>4958</v>
      </c>
      <c r="N354" t="s">
        <v>131</v>
      </c>
      <c r="O354">
        <v>143</v>
      </c>
      <c r="P354" t="s">
        <v>2025</v>
      </c>
      <c r="Q354" t="s">
        <v>132</v>
      </c>
      <c r="R354" t="s">
        <v>2026</v>
      </c>
      <c r="S354" t="s">
        <v>2022</v>
      </c>
      <c r="T354" s="5">
        <v>7.5</v>
      </c>
      <c r="U354" s="5">
        <v>3218</v>
      </c>
    </row>
    <row r="355" spans="1:21" x14ac:dyDescent="0.25">
      <c r="A355" s="5">
        <v>1573</v>
      </c>
      <c r="B355" s="1">
        <v>33056</v>
      </c>
      <c r="C355" t="s">
        <v>2027</v>
      </c>
      <c r="D355" s="5" t="s">
        <v>13</v>
      </c>
      <c r="E355" s="3">
        <v>70000000</v>
      </c>
      <c r="F355" s="3">
        <v>240031094</v>
      </c>
      <c r="G355" s="6">
        <f t="shared" si="5"/>
        <v>242.90156285714284</v>
      </c>
      <c r="H355" t="s">
        <v>718</v>
      </c>
      <c r="J355" t="s">
        <v>2028</v>
      </c>
      <c r="K355" t="s">
        <v>2029</v>
      </c>
      <c r="L355" s="3">
        <v>57.69847</v>
      </c>
      <c r="M355" t="s">
        <v>4923</v>
      </c>
      <c r="N355" t="s">
        <v>131</v>
      </c>
      <c r="O355">
        <v>124</v>
      </c>
      <c r="P355" t="s">
        <v>54</v>
      </c>
      <c r="Q355" t="s">
        <v>132</v>
      </c>
      <c r="R355" t="s">
        <v>2030</v>
      </c>
      <c r="S355" t="s">
        <v>2027</v>
      </c>
      <c r="T355" s="5">
        <v>6.6</v>
      </c>
      <c r="U355" s="5">
        <v>1896</v>
      </c>
    </row>
    <row r="356" spans="1:21" x14ac:dyDescent="0.25">
      <c r="A356" s="5">
        <v>49049</v>
      </c>
      <c r="B356" s="1">
        <v>41159</v>
      </c>
      <c r="C356" t="s">
        <v>2031</v>
      </c>
      <c r="D356" s="5" t="s">
        <v>13</v>
      </c>
      <c r="E356" s="3">
        <v>50000000</v>
      </c>
      <c r="F356" s="3">
        <v>41037742</v>
      </c>
      <c r="G356" s="6">
        <f t="shared" si="5"/>
        <v>-17.924515999999997</v>
      </c>
      <c r="H356" t="s">
        <v>378</v>
      </c>
      <c r="I356" t="s">
        <v>2032</v>
      </c>
      <c r="J356" t="s">
        <v>2033</v>
      </c>
      <c r="K356" t="s">
        <v>2034</v>
      </c>
      <c r="L356" s="3">
        <v>57.673932000000001</v>
      </c>
      <c r="M356" t="s">
        <v>4959</v>
      </c>
      <c r="N356" t="s">
        <v>2035</v>
      </c>
      <c r="O356">
        <v>95</v>
      </c>
      <c r="P356" t="s">
        <v>15</v>
      </c>
      <c r="Q356" t="s">
        <v>132</v>
      </c>
      <c r="R356" t="s">
        <v>2036</v>
      </c>
      <c r="S356" t="s">
        <v>2031</v>
      </c>
      <c r="T356" s="5">
        <v>6.6</v>
      </c>
      <c r="U356" s="5">
        <v>1940</v>
      </c>
    </row>
    <row r="357" spans="1:21" x14ac:dyDescent="0.25">
      <c r="A357" s="5">
        <v>318846</v>
      </c>
      <c r="B357" s="1">
        <v>42349</v>
      </c>
      <c r="C357" t="s">
        <v>2037</v>
      </c>
      <c r="D357" s="5" t="s">
        <v>13</v>
      </c>
      <c r="E357" s="3">
        <v>28000000</v>
      </c>
      <c r="F357" s="3">
        <v>133346506</v>
      </c>
      <c r="G357" s="6">
        <f t="shared" si="5"/>
        <v>376.23752142857143</v>
      </c>
      <c r="H357" t="s">
        <v>1134</v>
      </c>
      <c r="I357" t="s">
        <v>2038</v>
      </c>
      <c r="J357" t="s">
        <v>2039</v>
      </c>
      <c r="K357" t="s">
        <v>2040</v>
      </c>
      <c r="L357" s="3">
        <v>57.518472000000003</v>
      </c>
      <c r="M357" t="s">
        <v>4922</v>
      </c>
      <c r="N357" t="s">
        <v>131</v>
      </c>
      <c r="O357">
        <v>130</v>
      </c>
      <c r="P357" t="s">
        <v>15</v>
      </c>
      <c r="Q357" t="s">
        <v>132</v>
      </c>
      <c r="R357" t="s">
        <v>2041</v>
      </c>
      <c r="S357" t="s">
        <v>2037</v>
      </c>
      <c r="T357" s="5">
        <v>7.3</v>
      </c>
      <c r="U357" s="5">
        <v>2607</v>
      </c>
    </row>
    <row r="358" spans="1:21" x14ac:dyDescent="0.25">
      <c r="A358" s="5">
        <v>824</v>
      </c>
      <c r="B358" s="1">
        <v>36959</v>
      </c>
      <c r="C358" t="s">
        <v>2042</v>
      </c>
      <c r="D358" s="5" t="s">
        <v>13</v>
      </c>
      <c r="E358" s="3">
        <v>52500000</v>
      </c>
      <c r="F358" s="3">
        <v>179213434</v>
      </c>
      <c r="G358" s="6">
        <f t="shared" si="5"/>
        <v>241.35892190476193</v>
      </c>
      <c r="H358" t="s">
        <v>2043</v>
      </c>
      <c r="J358" t="s">
        <v>2044</v>
      </c>
      <c r="K358" t="s">
        <v>2045</v>
      </c>
      <c r="L358" s="3">
        <v>57.374341000000001</v>
      </c>
      <c r="M358" t="s">
        <v>5017</v>
      </c>
      <c r="N358" t="s">
        <v>151</v>
      </c>
      <c r="O358">
        <v>127</v>
      </c>
      <c r="P358" t="s">
        <v>2046</v>
      </c>
      <c r="Q358" t="s">
        <v>132</v>
      </c>
      <c r="R358" t="s">
        <v>2047</v>
      </c>
      <c r="S358" t="s">
        <v>2042</v>
      </c>
      <c r="T358" s="5">
        <v>7.4</v>
      </c>
      <c r="U358" s="5">
        <v>1300</v>
      </c>
    </row>
    <row r="359" spans="1:21" x14ac:dyDescent="0.25">
      <c r="A359" s="5">
        <v>19908</v>
      </c>
      <c r="B359" s="1">
        <v>40093</v>
      </c>
      <c r="C359" t="s">
        <v>2048</v>
      </c>
      <c r="D359" s="5" t="s">
        <v>13</v>
      </c>
      <c r="E359" s="3">
        <v>23600000</v>
      </c>
      <c r="F359" s="3">
        <v>102391382</v>
      </c>
      <c r="G359" s="6">
        <f t="shared" si="5"/>
        <v>333.86178813559326</v>
      </c>
      <c r="H359" t="s">
        <v>2049</v>
      </c>
      <c r="I359" t="s">
        <v>2050</v>
      </c>
      <c r="J359" t="s">
        <v>2051</v>
      </c>
      <c r="K359" t="s">
        <v>2052</v>
      </c>
      <c r="L359" s="3">
        <v>57.300674000000001</v>
      </c>
      <c r="M359" t="s">
        <v>4937</v>
      </c>
      <c r="N359" t="s">
        <v>131</v>
      </c>
      <c r="O359">
        <v>88</v>
      </c>
      <c r="P359" t="s">
        <v>15</v>
      </c>
      <c r="Q359" t="s">
        <v>132</v>
      </c>
      <c r="R359" t="s">
        <v>2053</v>
      </c>
      <c r="S359" t="s">
        <v>2048</v>
      </c>
      <c r="T359" s="5">
        <v>7.2</v>
      </c>
      <c r="U359" s="5">
        <v>3550</v>
      </c>
    </row>
    <row r="360" spans="1:21" x14ac:dyDescent="0.25">
      <c r="A360" s="5">
        <v>544</v>
      </c>
      <c r="B360" s="1">
        <v>35991</v>
      </c>
      <c r="C360" t="s">
        <v>2054</v>
      </c>
      <c r="D360" s="5" t="s">
        <v>13</v>
      </c>
      <c r="E360" s="3">
        <v>23000000</v>
      </c>
      <c r="F360" s="3">
        <v>369884651</v>
      </c>
      <c r="G360" s="6">
        <f t="shared" si="5"/>
        <v>1508.1941347826087</v>
      </c>
      <c r="H360" t="s">
        <v>2055</v>
      </c>
      <c r="I360" t="s">
        <v>2056</v>
      </c>
      <c r="J360" t="s">
        <v>2057</v>
      </c>
      <c r="K360" t="s">
        <v>2058</v>
      </c>
      <c r="L360" s="3">
        <v>57.110486000000002</v>
      </c>
      <c r="M360" t="s">
        <v>4923</v>
      </c>
      <c r="N360" t="s">
        <v>131</v>
      </c>
      <c r="O360">
        <v>119</v>
      </c>
      <c r="P360" t="s">
        <v>15</v>
      </c>
      <c r="Q360" t="s">
        <v>132</v>
      </c>
      <c r="R360" t="s">
        <v>2059</v>
      </c>
      <c r="S360" t="s">
        <v>2054</v>
      </c>
      <c r="T360" s="5">
        <v>6.5</v>
      </c>
      <c r="U360" s="5">
        <v>1590</v>
      </c>
    </row>
    <row r="361" spans="1:21" x14ac:dyDescent="0.25">
      <c r="A361" s="5">
        <v>75780</v>
      </c>
      <c r="B361" s="1">
        <v>41263</v>
      </c>
      <c r="C361" t="s">
        <v>2060</v>
      </c>
      <c r="D361" s="5" t="s">
        <v>13</v>
      </c>
      <c r="E361" s="3">
        <v>60000000</v>
      </c>
      <c r="F361" s="3">
        <v>218340595</v>
      </c>
      <c r="G361" s="6">
        <f t="shared" si="5"/>
        <v>263.9009916666667</v>
      </c>
      <c r="H361" t="s">
        <v>755</v>
      </c>
      <c r="I361" t="s">
        <v>2061</v>
      </c>
      <c r="J361" t="s">
        <v>2062</v>
      </c>
      <c r="K361" t="s">
        <v>2063</v>
      </c>
      <c r="L361" s="3">
        <v>56.868398999999997</v>
      </c>
      <c r="M361" t="s">
        <v>4922</v>
      </c>
      <c r="N361" t="s">
        <v>131</v>
      </c>
      <c r="O361">
        <v>130</v>
      </c>
      <c r="P361" t="s">
        <v>15</v>
      </c>
      <c r="Q361" t="s">
        <v>132</v>
      </c>
      <c r="R361" t="s">
        <v>2064</v>
      </c>
      <c r="S361" t="s">
        <v>2060</v>
      </c>
      <c r="T361" s="5">
        <v>6.3</v>
      </c>
      <c r="U361" s="5">
        <v>2998</v>
      </c>
    </row>
    <row r="362" spans="1:21" x14ac:dyDescent="0.25">
      <c r="A362" s="5">
        <v>1996</v>
      </c>
      <c r="B362" s="1">
        <v>37823</v>
      </c>
      <c r="C362" t="s">
        <v>2065</v>
      </c>
      <c r="D362" s="5" t="s">
        <v>13</v>
      </c>
      <c r="E362" s="3">
        <v>95000000</v>
      </c>
      <c r="F362" s="3">
        <v>156505388</v>
      </c>
      <c r="G362" s="6">
        <f t="shared" si="5"/>
        <v>64.742513684210522</v>
      </c>
      <c r="H362" t="s">
        <v>2066</v>
      </c>
      <c r="J362" t="s">
        <v>2067</v>
      </c>
      <c r="K362" t="s">
        <v>2068</v>
      </c>
      <c r="L362" s="3">
        <v>56.811056000000001</v>
      </c>
      <c r="M362" t="s">
        <v>4922</v>
      </c>
      <c r="N362" t="s">
        <v>2069</v>
      </c>
      <c r="O362">
        <v>117</v>
      </c>
      <c r="P362" t="s">
        <v>42</v>
      </c>
      <c r="Q362" t="s">
        <v>132</v>
      </c>
      <c r="R362" t="s">
        <v>2070</v>
      </c>
      <c r="S362" t="s">
        <v>2065</v>
      </c>
      <c r="T362" s="5">
        <v>5.5</v>
      </c>
      <c r="U362" s="5">
        <v>1418</v>
      </c>
    </row>
    <row r="363" spans="1:21" x14ac:dyDescent="0.25">
      <c r="A363" s="5">
        <v>291870</v>
      </c>
      <c r="B363" s="1">
        <v>42390</v>
      </c>
      <c r="C363" t="s">
        <v>2071</v>
      </c>
      <c r="D363" s="5" t="s">
        <v>13</v>
      </c>
      <c r="E363" s="3">
        <v>11500000</v>
      </c>
      <c r="F363" s="3">
        <v>94073028</v>
      </c>
      <c r="G363" s="6">
        <f t="shared" si="5"/>
        <v>718.02633043478261</v>
      </c>
      <c r="H363" t="s">
        <v>900</v>
      </c>
      <c r="I363" t="s">
        <v>2072</v>
      </c>
      <c r="J363" t="s">
        <v>2073</v>
      </c>
      <c r="K363" t="s">
        <v>2074</v>
      </c>
      <c r="L363" s="3">
        <v>56.805781000000003</v>
      </c>
      <c r="M363" t="s">
        <v>4929</v>
      </c>
      <c r="N363" t="s">
        <v>131</v>
      </c>
      <c r="O363">
        <v>102</v>
      </c>
      <c r="P363" t="s">
        <v>15</v>
      </c>
      <c r="Q363" t="s">
        <v>132</v>
      </c>
      <c r="R363" t="s">
        <v>2075</v>
      </c>
      <c r="S363" t="s">
        <v>2071</v>
      </c>
      <c r="T363" s="5">
        <v>5.7</v>
      </c>
      <c r="U363" s="5">
        <v>1406</v>
      </c>
    </row>
    <row r="364" spans="1:21" x14ac:dyDescent="0.25">
      <c r="A364" s="5">
        <v>670</v>
      </c>
      <c r="B364" s="1">
        <v>37622</v>
      </c>
      <c r="C364" t="s">
        <v>2076</v>
      </c>
      <c r="D364" s="5" t="s">
        <v>1568</v>
      </c>
      <c r="E364" s="3">
        <v>3000000</v>
      </c>
      <c r="F364" s="3">
        <v>14980005</v>
      </c>
      <c r="G364" s="6">
        <f t="shared" si="5"/>
        <v>399.33350000000002</v>
      </c>
      <c r="H364" t="s">
        <v>2077</v>
      </c>
      <c r="J364" t="s">
        <v>2078</v>
      </c>
      <c r="K364" t="s">
        <v>2079</v>
      </c>
      <c r="L364" s="3">
        <v>56.763489999999997</v>
      </c>
      <c r="M364" t="s">
        <v>5018</v>
      </c>
      <c r="N364" t="s">
        <v>2080</v>
      </c>
      <c r="O364">
        <v>120</v>
      </c>
      <c r="P364" t="s">
        <v>2081</v>
      </c>
      <c r="Q364" t="s">
        <v>132</v>
      </c>
      <c r="R364" t="s">
        <v>2082</v>
      </c>
      <c r="S364" t="s">
        <v>2076</v>
      </c>
      <c r="T364" s="5">
        <v>8</v>
      </c>
      <c r="U364" s="5">
        <v>1945</v>
      </c>
    </row>
    <row r="365" spans="1:21" x14ac:dyDescent="0.25">
      <c r="A365" s="5">
        <v>8960</v>
      </c>
      <c r="B365" s="1">
        <v>39630</v>
      </c>
      <c r="C365" t="s">
        <v>2083</v>
      </c>
      <c r="D365" s="5" t="s">
        <v>13</v>
      </c>
      <c r="E365" s="3">
        <v>150000000</v>
      </c>
      <c r="F365" s="3">
        <v>624029371</v>
      </c>
      <c r="G365" s="6">
        <f t="shared" si="5"/>
        <v>316.01958066666668</v>
      </c>
      <c r="H365" t="s">
        <v>894</v>
      </c>
      <c r="I365" t="s">
        <v>2084</v>
      </c>
      <c r="J365" t="s">
        <v>2085</v>
      </c>
      <c r="K365" t="s">
        <v>2086</v>
      </c>
      <c r="L365" s="3">
        <v>56.758411000000002</v>
      </c>
      <c r="M365" t="s">
        <v>4937</v>
      </c>
      <c r="N365" t="s">
        <v>131</v>
      </c>
      <c r="O365">
        <v>92</v>
      </c>
      <c r="P365" t="s">
        <v>1159</v>
      </c>
      <c r="Q365" t="s">
        <v>132</v>
      </c>
      <c r="R365" t="s">
        <v>2087</v>
      </c>
      <c r="S365" t="s">
        <v>2083</v>
      </c>
      <c r="T365" s="5">
        <v>6.2</v>
      </c>
      <c r="U365" s="5">
        <v>2961</v>
      </c>
    </row>
    <row r="366" spans="1:21" x14ac:dyDescent="0.25">
      <c r="A366" s="5">
        <v>140300</v>
      </c>
      <c r="B366" s="1">
        <v>42392</v>
      </c>
      <c r="C366" t="s">
        <v>2088</v>
      </c>
      <c r="D366" s="5" t="s">
        <v>13</v>
      </c>
      <c r="E366" s="3">
        <v>145000000</v>
      </c>
      <c r="F366" s="3">
        <v>521170825</v>
      </c>
      <c r="G366" s="6">
        <f t="shared" si="5"/>
        <v>259.42815517241382</v>
      </c>
      <c r="H366" t="s">
        <v>2089</v>
      </c>
      <c r="I366" t="s">
        <v>856</v>
      </c>
      <c r="J366" t="s">
        <v>2090</v>
      </c>
      <c r="K366" t="s">
        <v>2091</v>
      </c>
      <c r="L366" s="3">
        <v>56.747978000000003</v>
      </c>
      <c r="M366" t="s">
        <v>4923</v>
      </c>
      <c r="N366" t="s">
        <v>397</v>
      </c>
      <c r="O366">
        <v>95</v>
      </c>
      <c r="P366" t="s">
        <v>15</v>
      </c>
      <c r="Q366" t="s">
        <v>132</v>
      </c>
      <c r="R366" t="s">
        <v>2092</v>
      </c>
      <c r="S366" t="s">
        <v>2088</v>
      </c>
      <c r="T366" s="5">
        <v>6.7</v>
      </c>
      <c r="U366" s="5">
        <v>1603</v>
      </c>
    </row>
    <row r="367" spans="1:21" x14ac:dyDescent="0.25">
      <c r="A367" s="5">
        <v>68726</v>
      </c>
      <c r="B367" s="1">
        <v>41466</v>
      </c>
      <c r="C367" t="s">
        <v>2093</v>
      </c>
      <c r="D367" s="5" t="s">
        <v>13</v>
      </c>
      <c r="E367" s="3">
        <v>180000000</v>
      </c>
      <c r="F367" s="3">
        <v>407602906</v>
      </c>
      <c r="G367" s="6">
        <f t="shared" si="5"/>
        <v>126.44605888888889</v>
      </c>
      <c r="H367" t="s">
        <v>21</v>
      </c>
      <c r="I367" t="s">
        <v>2094</v>
      </c>
      <c r="J367" t="s">
        <v>2095</v>
      </c>
      <c r="K367" t="s">
        <v>2096</v>
      </c>
      <c r="L367" s="3">
        <v>56.523204999999997</v>
      </c>
      <c r="M367" t="s">
        <v>4933</v>
      </c>
      <c r="N367" t="s">
        <v>946</v>
      </c>
      <c r="O367">
        <v>131</v>
      </c>
      <c r="P367" t="s">
        <v>15</v>
      </c>
      <c r="Q367" t="s">
        <v>132</v>
      </c>
      <c r="R367" t="s">
        <v>2097</v>
      </c>
      <c r="S367" t="s">
        <v>2093</v>
      </c>
      <c r="T367" s="5">
        <v>6.7</v>
      </c>
      <c r="U367" s="5">
        <v>4794</v>
      </c>
    </row>
    <row r="368" spans="1:21" x14ac:dyDescent="0.25">
      <c r="A368" s="5">
        <v>37165</v>
      </c>
      <c r="B368" s="1">
        <v>35950</v>
      </c>
      <c r="C368" t="s">
        <v>2098</v>
      </c>
      <c r="D368" s="5" t="s">
        <v>13</v>
      </c>
      <c r="E368" s="3">
        <v>60000000</v>
      </c>
      <c r="F368" s="3">
        <v>264118201</v>
      </c>
      <c r="G368" s="6">
        <f t="shared" si="5"/>
        <v>340.19700166666667</v>
      </c>
      <c r="H368" t="s">
        <v>1134</v>
      </c>
      <c r="J368" t="s">
        <v>2099</v>
      </c>
      <c r="K368" t="s">
        <v>2100</v>
      </c>
      <c r="L368" s="3">
        <v>56.488027000000002</v>
      </c>
      <c r="M368" t="s">
        <v>4922</v>
      </c>
      <c r="N368" t="s">
        <v>131</v>
      </c>
      <c r="O368">
        <v>103</v>
      </c>
      <c r="P368" t="s">
        <v>15</v>
      </c>
      <c r="Q368" t="s">
        <v>132</v>
      </c>
      <c r="R368" t="s">
        <v>2101</v>
      </c>
      <c r="S368" t="s">
        <v>2098</v>
      </c>
      <c r="T368" s="5">
        <v>7.8</v>
      </c>
      <c r="U368" s="5">
        <v>4537</v>
      </c>
    </row>
    <row r="369" spans="1:21" x14ac:dyDescent="0.25">
      <c r="A369" s="5">
        <v>38</v>
      </c>
      <c r="B369" s="1">
        <v>38065</v>
      </c>
      <c r="C369" t="s">
        <v>2102</v>
      </c>
      <c r="D369" s="5" t="s">
        <v>13</v>
      </c>
      <c r="E369" s="3">
        <v>20000000</v>
      </c>
      <c r="F369" s="3">
        <v>72258126</v>
      </c>
      <c r="G369" s="6">
        <f t="shared" si="5"/>
        <v>261.29063000000002</v>
      </c>
      <c r="H369" t="s">
        <v>2103</v>
      </c>
      <c r="I369" t="s">
        <v>2104</v>
      </c>
      <c r="J369" t="s">
        <v>2105</v>
      </c>
      <c r="K369" t="s">
        <v>2106</v>
      </c>
      <c r="L369" s="3">
        <v>56.481487000000001</v>
      </c>
      <c r="M369" t="s">
        <v>5019</v>
      </c>
      <c r="N369" t="s">
        <v>131</v>
      </c>
      <c r="O369">
        <v>108</v>
      </c>
      <c r="P369" t="s">
        <v>15</v>
      </c>
      <c r="Q369" t="s">
        <v>132</v>
      </c>
      <c r="R369" t="s">
        <v>2107</v>
      </c>
      <c r="S369" t="s">
        <v>2102</v>
      </c>
      <c r="T369" s="5">
        <v>7.9</v>
      </c>
      <c r="U369" s="5">
        <v>3652</v>
      </c>
    </row>
    <row r="370" spans="1:21" x14ac:dyDescent="0.25">
      <c r="A370" s="5">
        <v>241259</v>
      </c>
      <c r="B370" s="1">
        <v>42515</v>
      </c>
      <c r="C370" t="s">
        <v>2108</v>
      </c>
      <c r="D370" s="5" t="s">
        <v>13</v>
      </c>
      <c r="E370" s="3">
        <v>170000000</v>
      </c>
      <c r="F370" s="3">
        <v>299370084</v>
      </c>
      <c r="G370" s="6">
        <f t="shared" si="5"/>
        <v>76.100049411764701</v>
      </c>
      <c r="H370" t="s">
        <v>2109</v>
      </c>
      <c r="I370" t="s">
        <v>2110</v>
      </c>
      <c r="J370" t="s">
        <v>2111</v>
      </c>
      <c r="K370" t="s">
        <v>2112</v>
      </c>
      <c r="L370" s="3">
        <v>56.268915999999997</v>
      </c>
      <c r="M370" t="s">
        <v>4927</v>
      </c>
      <c r="N370" t="s">
        <v>146</v>
      </c>
      <c r="O370">
        <v>113</v>
      </c>
      <c r="P370" t="s">
        <v>15</v>
      </c>
      <c r="Q370" t="s">
        <v>132</v>
      </c>
      <c r="R370" t="s">
        <v>2113</v>
      </c>
      <c r="S370" t="s">
        <v>2108</v>
      </c>
      <c r="T370" s="5">
        <v>6.5</v>
      </c>
      <c r="U370" s="5">
        <v>1725</v>
      </c>
    </row>
    <row r="371" spans="1:21" x14ac:dyDescent="0.25">
      <c r="A371" s="5">
        <v>76492</v>
      </c>
      <c r="B371" s="1">
        <v>41172</v>
      </c>
      <c r="C371" t="s">
        <v>2114</v>
      </c>
      <c r="D371" s="5" t="s">
        <v>13</v>
      </c>
      <c r="E371" s="3">
        <v>85000000</v>
      </c>
      <c r="F371" s="3">
        <v>358375603</v>
      </c>
      <c r="G371" s="6">
        <f t="shared" si="5"/>
        <v>321.61835647058825</v>
      </c>
      <c r="H371" t="s">
        <v>1504</v>
      </c>
      <c r="I371" t="s">
        <v>2115</v>
      </c>
      <c r="J371" t="s">
        <v>2116</v>
      </c>
      <c r="K371" t="s">
        <v>2117</v>
      </c>
      <c r="L371" s="3">
        <v>56.257410999999998</v>
      </c>
      <c r="M371" t="s">
        <v>4937</v>
      </c>
      <c r="N371" t="s">
        <v>131</v>
      </c>
      <c r="O371">
        <v>91</v>
      </c>
      <c r="P371" t="s">
        <v>15</v>
      </c>
      <c r="Q371" t="s">
        <v>132</v>
      </c>
      <c r="R371" t="s">
        <v>2118</v>
      </c>
      <c r="S371" t="s">
        <v>2114</v>
      </c>
      <c r="T371" s="5">
        <v>6.8</v>
      </c>
      <c r="U371" s="5">
        <v>2566</v>
      </c>
    </row>
    <row r="372" spans="1:21" x14ac:dyDescent="0.25">
      <c r="A372" s="5">
        <v>205584</v>
      </c>
      <c r="B372" s="1">
        <v>42425</v>
      </c>
      <c r="C372" t="s">
        <v>2119</v>
      </c>
      <c r="D372" s="5" t="s">
        <v>13</v>
      </c>
      <c r="E372" s="3">
        <v>140000000</v>
      </c>
      <c r="F372" s="3">
        <v>150680864</v>
      </c>
      <c r="G372" s="6">
        <f t="shared" si="5"/>
        <v>7.6291885714285721</v>
      </c>
      <c r="H372" t="s">
        <v>2109</v>
      </c>
      <c r="J372" t="s">
        <v>2120</v>
      </c>
      <c r="K372" t="s">
        <v>2121</v>
      </c>
      <c r="L372" s="3">
        <v>56.257249000000002</v>
      </c>
      <c r="M372" t="s">
        <v>4942</v>
      </c>
      <c r="N372" t="s">
        <v>151</v>
      </c>
      <c r="O372">
        <v>127</v>
      </c>
      <c r="P372" t="s">
        <v>15</v>
      </c>
      <c r="Q372" t="s">
        <v>132</v>
      </c>
      <c r="R372" t="s">
        <v>2122</v>
      </c>
      <c r="S372" t="s">
        <v>2119</v>
      </c>
      <c r="T372" s="5">
        <v>5.3</v>
      </c>
      <c r="U372" s="5">
        <v>1277</v>
      </c>
    </row>
    <row r="373" spans="1:21" x14ac:dyDescent="0.25">
      <c r="A373" s="5">
        <v>601</v>
      </c>
      <c r="B373" s="1">
        <v>30044</v>
      </c>
      <c r="C373" t="s">
        <v>2123</v>
      </c>
      <c r="D373" s="5" t="s">
        <v>13</v>
      </c>
      <c r="E373" s="3">
        <v>10500000</v>
      </c>
      <c r="F373" s="3">
        <v>792910554</v>
      </c>
      <c r="G373" s="6">
        <f t="shared" si="5"/>
        <v>7451.5290857142854</v>
      </c>
      <c r="H373" t="s">
        <v>2124</v>
      </c>
      <c r="I373" t="s">
        <v>2125</v>
      </c>
      <c r="J373" t="s">
        <v>2126</v>
      </c>
      <c r="K373" t="s">
        <v>2127</v>
      </c>
      <c r="L373" s="3">
        <v>56.105798</v>
      </c>
      <c r="M373" t="s">
        <v>4921</v>
      </c>
      <c r="N373" t="s">
        <v>131</v>
      </c>
      <c r="O373">
        <v>115</v>
      </c>
      <c r="P373" t="s">
        <v>15</v>
      </c>
      <c r="Q373" t="s">
        <v>132</v>
      </c>
      <c r="R373" t="s">
        <v>2128</v>
      </c>
      <c r="S373" t="s">
        <v>2123</v>
      </c>
      <c r="T373" s="5">
        <v>7.3</v>
      </c>
      <c r="U373" s="5">
        <v>3269</v>
      </c>
    </row>
    <row r="374" spans="1:21" x14ac:dyDescent="0.25">
      <c r="A374" s="5">
        <v>107985</v>
      </c>
      <c r="B374" s="1">
        <v>41473</v>
      </c>
      <c r="C374" t="s">
        <v>2129</v>
      </c>
      <c r="D374" s="5" t="s">
        <v>13</v>
      </c>
      <c r="E374" s="3">
        <v>20000000</v>
      </c>
      <c r="F374" s="3">
        <v>46089287</v>
      </c>
      <c r="G374" s="6">
        <f t="shared" si="5"/>
        <v>130.44643500000001</v>
      </c>
      <c r="H374" t="s">
        <v>2130</v>
      </c>
      <c r="J374" t="s">
        <v>2131</v>
      </c>
      <c r="K374" t="s">
        <v>2132</v>
      </c>
      <c r="L374" s="3">
        <v>55.964604999999999</v>
      </c>
      <c r="M374" t="s">
        <v>4921</v>
      </c>
      <c r="N374" t="s">
        <v>223</v>
      </c>
      <c r="O374">
        <v>109</v>
      </c>
      <c r="P374" t="s">
        <v>15</v>
      </c>
      <c r="Q374" t="s">
        <v>132</v>
      </c>
      <c r="R374" t="s">
        <v>2133</v>
      </c>
      <c r="S374" t="s">
        <v>2129</v>
      </c>
      <c r="T374" s="5">
        <v>6.7</v>
      </c>
      <c r="U374" s="5">
        <v>1778</v>
      </c>
    </row>
    <row r="375" spans="1:21" x14ac:dyDescent="0.25">
      <c r="A375" s="5">
        <v>12244</v>
      </c>
      <c r="B375" s="1">
        <v>40044</v>
      </c>
      <c r="C375">
        <v>9</v>
      </c>
      <c r="D375" s="5" t="s">
        <v>13</v>
      </c>
      <c r="E375" s="3">
        <v>30000000</v>
      </c>
      <c r="F375" s="3">
        <v>48428063</v>
      </c>
      <c r="G375" s="6">
        <f t="shared" si="5"/>
        <v>61.426876666666665</v>
      </c>
      <c r="H375" t="s">
        <v>2134</v>
      </c>
      <c r="J375" t="s">
        <v>2135</v>
      </c>
      <c r="K375" t="s">
        <v>2136</v>
      </c>
      <c r="L375" s="3">
        <v>55.806401999999999</v>
      </c>
      <c r="M375" t="s">
        <v>5020</v>
      </c>
      <c r="N375" t="s">
        <v>131</v>
      </c>
      <c r="O375">
        <v>79</v>
      </c>
      <c r="P375" t="s">
        <v>15</v>
      </c>
      <c r="Q375" t="s">
        <v>132</v>
      </c>
      <c r="R375" t="s">
        <v>2137</v>
      </c>
      <c r="S375">
        <v>9</v>
      </c>
      <c r="T375" s="5">
        <v>6.6</v>
      </c>
      <c r="U375" s="5">
        <v>1262</v>
      </c>
    </row>
    <row r="376" spans="1:21" x14ac:dyDescent="0.25">
      <c r="A376" s="5">
        <v>11544</v>
      </c>
      <c r="B376" s="1">
        <v>37428</v>
      </c>
      <c r="C376" t="s">
        <v>2138</v>
      </c>
      <c r="D376" s="5" t="s">
        <v>13</v>
      </c>
      <c r="E376" s="3">
        <v>80000000</v>
      </c>
      <c r="F376" s="3">
        <v>145771527</v>
      </c>
      <c r="G376" s="6">
        <f t="shared" si="5"/>
        <v>82.214408750000004</v>
      </c>
      <c r="H376" t="s">
        <v>401</v>
      </c>
      <c r="J376" t="s">
        <v>2139</v>
      </c>
      <c r="K376" t="s">
        <v>2140</v>
      </c>
      <c r="L376" s="3">
        <v>55.659987999999998</v>
      </c>
      <c r="M376" t="s">
        <v>4927</v>
      </c>
      <c r="N376" t="s">
        <v>131</v>
      </c>
      <c r="O376">
        <v>85</v>
      </c>
      <c r="P376" t="s">
        <v>15</v>
      </c>
      <c r="Q376" t="s">
        <v>132</v>
      </c>
      <c r="R376" t="s">
        <v>2141</v>
      </c>
      <c r="S376" t="s">
        <v>2138</v>
      </c>
      <c r="T376" s="5">
        <v>7.1</v>
      </c>
      <c r="U376" s="5">
        <v>1314</v>
      </c>
    </row>
    <row r="377" spans="1:21" x14ac:dyDescent="0.25">
      <c r="A377" s="5">
        <v>207</v>
      </c>
      <c r="B377" s="1">
        <v>32661</v>
      </c>
      <c r="C377" t="s">
        <v>2142</v>
      </c>
      <c r="D377" s="5" t="s">
        <v>13</v>
      </c>
      <c r="E377" s="3">
        <v>16400000</v>
      </c>
      <c r="F377" s="3">
        <v>235860116</v>
      </c>
      <c r="G377" s="6">
        <f t="shared" si="5"/>
        <v>1338.1714390243901</v>
      </c>
      <c r="H377" t="s">
        <v>39</v>
      </c>
      <c r="J377" t="s">
        <v>2143</v>
      </c>
      <c r="K377" t="s">
        <v>2144</v>
      </c>
      <c r="L377" s="3">
        <v>55.458584000000002</v>
      </c>
      <c r="M377" t="s">
        <v>5021</v>
      </c>
      <c r="N377" t="s">
        <v>131</v>
      </c>
      <c r="O377">
        <v>129</v>
      </c>
      <c r="P377" t="s">
        <v>15</v>
      </c>
      <c r="Q377" t="s">
        <v>132</v>
      </c>
      <c r="R377" t="s">
        <v>2145</v>
      </c>
      <c r="S377" t="s">
        <v>2142</v>
      </c>
      <c r="T377" s="5">
        <v>8.1</v>
      </c>
      <c r="U377" s="5">
        <v>2705</v>
      </c>
    </row>
    <row r="378" spans="1:21" x14ac:dyDescent="0.25">
      <c r="A378" s="5">
        <v>273481</v>
      </c>
      <c r="B378" s="1">
        <v>42264</v>
      </c>
      <c r="C378" t="s">
        <v>2146</v>
      </c>
      <c r="D378" s="5" t="s">
        <v>13</v>
      </c>
      <c r="E378" s="3">
        <v>30000000</v>
      </c>
      <c r="F378" s="3">
        <v>84025816</v>
      </c>
      <c r="G378" s="6">
        <f t="shared" si="5"/>
        <v>180.08605333333335</v>
      </c>
      <c r="H378" t="s">
        <v>1117</v>
      </c>
      <c r="J378" t="s">
        <v>2147</v>
      </c>
      <c r="K378" t="s">
        <v>2148</v>
      </c>
      <c r="L378" s="3">
        <v>55.424027000000002</v>
      </c>
      <c r="M378" t="s">
        <v>4929</v>
      </c>
      <c r="N378" t="s">
        <v>131</v>
      </c>
      <c r="O378">
        <v>121</v>
      </c>
      <c r="P378" t="s">
        <v>1353</v>
      </c>
      <c r="Q378" t="s">
        <v>132</v>
      </c>
      <c r="R378" t="s">
        <v>2149</v>
      </c>
      <c r="S378" t="s">
        <v>2146</v>
      </c>
      <c r="T378" s="5">
        <v>7.2</v>
      </c>
      <c r="U378" s="5">
        <v>2416</v>
      </c>
    </row>
    <row r="379" spans="1:21" x14ac:dyDescent="0.25">
      <c r="A379" s="5">
        <v>686</v>
      </c>
      <c r="B379" s="1">
        <v>35622</v>
      </c>
      <c r="C379" t="s">
        <v>2150</v>
      </c>
      <c r="D379" s="5" t="s">
        <v>13</v>
      </c>
      <c r="E379" s="3">
        <v>90000000</v>
      </c>
      <c r="F379" s="3">
        <v>171120329</v>
      </c>
      <c r="G379" s="6">
        <f t="shared" si="5"/>
        <v>90.133698888888887</v>
      </c>
      <c r="H379" t="s">
        <v>2151</v>
      </c>
      <c r="I379" t="s">
        <v>2152</v>
      </c>
      <c r="J379" t="s">
        <v>2153</v>
      </c>
      <c r="K379" t="s">
        <v>2154</v>
      </c>
      <c r="L379" s="3">
        <v>55.249434000000001</v>
      </c>
      <c r="M379" t="s">
        <v>4947</v>
      </c>
      <c r="N379" t="s">
        <v>131</v>
      </c>
      <c r="O379">
        <v>150</v>
      </c>
      <c r="P379" t="s">
        <v>15</v>
      </c>
      <c r="Q379" t="s">
        <v>132</v>
      </c>
      <c r="R379" t="s">
        <v>2155</v>
      </c>
      <c r="S379" t="s">
        <v>2150</v>
      </c>
      <c r="T379" s="5">
        <v>7.2</v>
      </c>
      <c r="U379" s="5">
        <v>1308</v>
      </c>
    </row>
    <row r="380" spans="1:21" x14ac:dyDescent="0.25">
      <c r="A380" s="5">
        <v>11036</v>
      </c>
      <c r="B380" s="1">
        <v>38163</v>
      </c>
      <c r="C380" t="s">
        <v>2156</v>
      </c>
      <c r="D380" s="5" t="s">
        <v>13</v>
      </c>
      <c r="E380" s="3">
        <v>29000000</v>
      </c>
      <c r="F380" s="3">
        <v>115603229</v>
      </c>
      <c r="G380" s="6">
        <f t="shared" si="5"/>
        <v>298.63182413793101</v>
      </c>
      <c r="H380" t="s">
        <v>1140</v>
      </c>
      <c r="I380" t="s">
        <v>2157</v>
      </c>
      <c r="J380" t="s">
        <v>2158</v>
      </c>
      <c r="K380" t="s">
        <v>2159</v>
      </c>
      <c r="L380" s="3">
        <v>55.109138000000002</v>
      </c>
      <c r="M380" t="s">
        <v>4954</v>
      </c>
      <c r="N380" t="s">
        <v>131</v>
      </c>
      <c r="O380">
        <v>123</v>
      </c>
      <c r="P380" t="s">
        <v>15</v>
      </c>
      <c r="Q380" t="s">
        <v>132</v>
      </c>
      <c r="R380" t="s">
        <v>2160</v>
      </c>
      <c r="S380" t="s">
        <v>2156</v>
      </c>
      <c r="T380" s="5">
        <v>7.7</v>
      </c>
      <c r="U380" s="5">
        <v>3067</v>
      </c>
    </row>
    <row r="381" spans="1:21" x14ac:dyDescent="0.25">
      <c r="A381" s="5">
        <v>955</v>
      </c>
      <c r="B381" s="1">
        <v>36670</v>
      </c>
      <c r="C381" t="s">
        <v>2161</v>
      </c>
      <c r="D381" s="5" t="s">
        <v>13</v>
      </c>
      <c r="E381" s="3">
        <v>125000000</v>
      </c>
      <c r="F381" s="3">
        <v>546388105</v>
      </c>
      <c r="G381" s="6">
        <f t="shared" si="5"/>
        <v>337.11048399999999</v>
      </c>
      <c r="H381" t="s">
        <v>761</v>
      </c>
      <c r="I381" t="s">
        <v>1051</v>
      </c>
      <c r="J381" t="s">
        <v>2162</v>
      </c>
      <c r="K381" t="s">
        <v>2163</v>
      </c>
      <c r="L381" s="3">
        <v>54.931334</v>
      </c>
      <c r="M381" t="s">
        <v>4922</v>
      </c>
      <c r="N381" t="s">
        <v>213</v>
      </c>
      <c r="O381">
        <v>123</v>
      </c>
      <c r="P381" t="s">
        <v>15</v>
      </c>
      <c r="Q381" t="s">
        <v>132</v>
      </c>
      <c r="R381" t="s">
        <v>2164</v>
      </c>
      <c r="S381" t="s">
        <v>2161</v>
      </c>
      <c r="T381" s="5">
        <v>5.9</v>
      </c>
      <c r="U381" s="5">
        <v>1928</v>
      </c>
    </row>
    <row r="382" spans="1:21" x14ac:dyDescent="0.25">
      <c r="A382" s="5">
        <v>5503</v>
      </c>
      <c r="B382" s="1">
        <v>34187</v>
      </c>
      <c r="C382" t="s">
        <v>2165</v>
      </c>
      <c r="D382" s="5" t="s">
        <v>13</v>
      </c>
      <c r="E382" s="3">
        <v>44000000</v>
      </c>
      <c r="F382" s="3">
        <v>368875760</v>
      </c>
      <c r="G382" s="6">
        <f t="shared" si="5"/>
        <v>738.35400000000004</v>
      </c>
      <c r="H382" t="s">
        <v>2166</v>
      </c>
      <c r="J382" t="s">
        <v>2167</v>
      </c>
      <c r="K382" t="s">
        <v>2168</v>
      </c>
      <c r="L382" s="3">
        <v>54.884296999999997</v>
      </c>
      <c r="M382" t="s">
        <v>4947</v>
      </c>
      <c r="N382" t="s">
        <v>131</v>
      </c>
      <c r="O382">
        <v>130</v>
      </c>
      <c r="P382" t="s">
        <v>15</v>
      </c>
      <c r="Q382" t="s">
        <v>132</v>
      </c>
      <c r="R382" t="s">
        <v>2169</v>
      </c>
      <c r="S382" t="s">
        <v>2165</v>
      </c>
      <c r="T382" s="5">
        <v>7.2</v>
      </c>
      <c r="U382" s="5">
        <v>1220</v>
      </c>
    </row>
    <row r="383" spans="1:21" x14ac:dyDescent="0.25">
      <c r="A383" s="5">
        <v>136797</v>
      </c>
      <c r="B383" s="1">
        <v>41711</v>
      </c>
      <c r="C383" t="s">
        <v>2170</v>
      </c>
      <c r="D383" s="5" t="s">
        <v>13</v>
      </c>
      <c r="E383" s="3">
        <v>66000000</v>
      </c>
      <c r="F383" s="3">
        <v>203277636</v>
      </c>
      <c r="G383" s="6">
        <f t="shared" si="5"/>
        <v>207.99641818181817</v>
      </c>
      <c r="H383" t="s">
        <v>413</v>
      </c>
      <c r="J383" t="s">
        <v>2171</v>
      </c>
      <c r="K383" t="s">
        <v>2172</v>
      </c>
      <c r="L383" s="3">
        <v>54.814889999999998</v>
      </c>
      <c r="M383" t="s">
        <v>4958</v>
      </c>
      <c r="N383" t="s">
        <v>2173</v>
      </c>
      <c r="O383">
        <v>130</v>
      </c>
      <c r="P383" t="s">
        <v>15</v>
      </c>
      <c r="Q383" t="s">
        <v>132</v>
      </c>
      <c r="R383" t="s">
        <v>2174</v>
      </c>
      <c r="S383" t="s">
        <v>2170</v>
      </c>
      <c r="T383" s="5">
        <v>6.1</v>
      </c>
      <c r="U383" s="5">
        <v>1520</v>
      </c>
    </row>
    <row r="384" spans="1:21" x14ac:dyDescent="0.25">
      <c r="A384" s="5">
        <v>4951</v>
      </c>
      <c r="B384" s="1">
        <v>36249</v>
      </c>
      <c r="C384" t="s">
        <v>2175</v>
      </c>
      <c r="D384" s="5" t="s">
        <v>13</v>
      </c>
      <c r="E384" s="3">
        <v>16000000</v>
      </c>
      <c r="F384" s="3">
        <v>53478166</v>
      </c>
      <c r="G384" s="6">
        <f t="shared" si="5"/>
        <v>234.23853750000001</v>
      </c>
      <c r="H384" t="s">
        <v>2176</v>
      </c>
      <c r="J384" t="s">
        <v>2177</v>
      </c>
      <c r="K384" t="s">
        <v>2178</v>
      </c>
      <c r="L384" s="3">
        <v>54.550274999999999</v>
      </c>
      <c r="M384" t="s">
        <v>5022</v>
      </c>
      <c r="N384" t="s">
        <v>131</v>
      </c>
      <c r="O384">
        <v>97</v>
      </c>
      <c r="P384" t="s">
        <v>370</v>
      </c>
      <c r="Q384" t="s">
        <v>132</v>
      </c>
      <c r="R384" t="s">
        <v>2179</v>
      </c>
      <c r="S384" t="s">
        <v>2175</v>
      </c>
      <c r="T384" s="5">
        <v>7.3</v>
      </c>
      <c r="U384" s="5">
        <v>1701</v>
      </c>
    </row>
    <row r="385" spans="1:21" x14ac:dyDescent="0.25">
      <c r="A385" s="5">
        <v>158015</v>
      </c>
      <c r="B385" s="1">
        <v>41425</v>
      </c>
      <c r="C385" t="s">
        <v>2180</v>
      </c>
      <c r="D385" s="5" t="s">
        <v>13</v>
      </c>
      <c r="E385" s="3">
        <v>3000000</v>
      </c>
      <c r="F385" s="3">
        <v>89328627</v>
      </c>
      <c r="G385" s="6">
        <f t="shared" si="5"/>
        <v>2877.6209000000003</v>
      </c>
      <c r="H385" t="s">
        <v>2181</v>
      </c>
      <c r="J385" t="s">
        <v>2182</v>
      </c>
      <c r="K385" t="s">
        <v>2183</v>
      </c>
      <c r="L385" s="3">
        <v>54.403033000000001</v>
      </c>
      <c r="M385" t="s">
        <v>4921</v>
      </c>
      <c r="N385" t="s">
        <v>382</v>
      </c>
      <c r="O385">
        <v>86</v>
      </c>
      <c r="P385" t="s">
        <v>15</v>
      </c>
      <c r="Q385" t="s">
        <v>132</v>
      </c>
      <c r="R385" t="s">
        <v>2184</v>
      </c>
      <c r="S385" t="s">
        <v>2180</v>
      </c>
      <c r="T385" s="5">
        <v>6</v>
      </c>
      <c r="U385" s="5">
        <v>2428</v>
      </c>
    </row>
    <row r="386" spans="1:21" x14ac:dyDescent="0.25">
      <c r="A386" s="5">
        <v>36669</v>
      </c>
      <c r="B386" s="1">
        <v>37577</v>
      </c>
      <c r="C386" t="s">
        <v>2185</v>
      </c>
      <c r="D386" s="5" t="s">
        <v>13</v>
      </c>
      <c r="E386" s="3">
        <v>140000000</v>
      </c>
      <c r="F386" s="3">
        <v>431971116</v>
      </c>
      <c r="G386" s="6">
        <f t="shared" ref="G386:G449" si="6">(F386-E386)/E386*100</f>
        <v>208.55079714285716</v>
      </c>
      <c r="H386" t="s">
        <v>761</v>
      </c>
      <c r="I386" t="s">
        <v>2186</v>
      </c>
      <c r="J386" t="s">
        <v>2187</v>
      </c>
      <c r="K386" t="s">
        <v>2188</v>
      </c>
      <c r="L386" s="3">
        <v>54.159391999999997</v>
      </c>
      <c r="M386" t="s">
        <v>4948</v>
      </c>
      <c r="N386" t="s">
        <v>146</v>
      </c>
      <c r="O386">
        <v>133</v>
      </c>
      <c r="P386" t="s">
        <v>2189</v>
      </c>
      <c r="Q386" t="s">
        <v>132</v>
      </c>
      <c r="R386" t="s">
        <v>2190</v>
      </c>
      <c r="S386" t="s">
        <v>2185</v>
      </c>
      <c r="T386" s="5">
        <v>5.8</v>
      </c>
      <c r="U386" s="5">
        <v>1092</v>
      </c>
    </row>
    <row r="387" spans="1:21" x14ac:dyDescent="0.25">
      <c r="A387" s="5">
        <v>45269</v>
      </c>
      <c r="B387" s="1">
        <v>40427</v>
      </c>
      <c r="C387" t="s">
        <v>2191</v>
      </c>
      <c r="D387" s="5" t="s">
        <v>13</v>
      </c>
      <c r="E387" s="3">
        <v>15000000</v>
      </c>
      <c r="F387" s="3">
        <v>414211549</v>
      </c>
      <c r="G387" s="6">
        <f t="shared" si="6"/>
        <v>2661.4103266666666</v>
      </c>
      <c r="H387" t="s">
        <v>613</v>
      </c>
      <c r="I387" t="s">
        <v>2192</v>
      </c>
      <c r="J387" t="s">
        <v>2193</v>
      </c>
      <c r="K387" t="s">
        <v>2194</v>
      </c>
      <c r="L387" s="3">
        <v>54.053576</v>
      </c>
      <c r="M387" t="s">
        <v>4999</v>
      </c>
      <c r="N387" t="s">
        <v>223</v>
      </c>
      <c r="O387">
        <v>118</v>
      </c>
      <c r="P387" t="s">
        <v>15</v>
      </c>
      <c r="Q387" t="s">
        <v>132</v>
      </c>
      <c r="R387" t="s">
        <v>2195</v>
      </c>
      <c r="S387" t="s">
        <v>2191</v>
      </c>
      <c r="T387" s="5">
        <v>7.6</v>
      </c>
      <c r="U387" s="5">
        <v>2752</v>
      </c>
    </row>
    <row r="388" spans="1:21" x14ac:dyDescent="0.25">
      <c r="A388" s="5">
        <v>1893</v>
      </c>
      <c r="B388" s="1">
        <v>36299</v>
      </c>
      <c r="C388" t="s">
        <v>2196</v>
      </c>
      <c r="D388" s="5" t="s">
        <v>13</v>
      </c>
      <c r="E388" s="3">
        <v>115000000</v>
      </c>
      <c r="F388" s="3">
        <v>924317558</v>
      </c>
      <c r="G388" s="6">
        <f t="shared" si="6"/>
        <v>703.75439826086961</v>
      </c>
      <c r="H388" t="s">
        <v>36</v>
      </c>
      <c r="I388" t="s">
        <v>2197</v>
      </c>
      <c r="J388" t="s">
        <v>2198</v>
      </c>
      <c r="K388" t="s">
        <v>2199</v>
      </c>
      <c r="L388" s="3">
        <v>54.035265000000003</v>
      </c>
      <c r="M388" t="s">
        <v>4943</v>
      </c>
      <c r="N388" t="s">
        <v>131</v>
      </c>
      <c r="O388">
        <v>136</v>
      </c>
      <c r="P388" t="s">
        <v>15</v>
      </c>
      <c r="Q388" t="s">
        <v>132</v>
      </c>
      <c r="R388" t="s">
        <v>2200</v>
      </c>
      <c r="S388" t="s">
        <v>2196</v>
      </c>
      <c r="T388" s="5">
        <v>6.3</v>
      </c>
      <c r="U388" s="5">
        <v>4432</v>
      </c>
    </row>
    <row r="389" spans="1:21" x14ac:dyDescent="0.25">
      <c r="A389" s="5">
        <v>2454</v>
      </c>
      <c r="B389" s="1">
        <v>39583</v>
      </c>
      <c r="C389" t="s">
        <v>2201</v>
      </c>
      <c r="D389" s="5" t="s">
        <v>13</v>
      </c>
      <c r="E389" s="3">
        <v>225000000</v>
      </c>
      <c r="F389" s="3">
        <v>419651413</v>
      </c>
      <c r="G389" s="6">
        <f t="shared" si="6"/>
        <v>86.511739111111112</v>
      </c>
      <c r="H389" t="s">
        <v>1402</v>
      </c>
      <c r="J389" t="s">
        <v>2202</v>
      </c>
      <c r="K389" t="s">
        <v>2203</v>
      </c>
      <c r="L389" s="3">
        <v>53.978602000000002</v>
      </c>
      <c r="M389" t="s">
        <v>4985</v>
      </c>
      <c r="N389" t="s">
        <v>2204</v>
      </c>
      <c r="O389">
        <v>150</v>
      </c>
      <c r="P389" t="s">
        <v>15</v>
      </c>
      <c r="Q389" t="s">
        <v>132</v>
      </c>
      <c r="R389" t="s">
        <v>2205</v>
      </c>
      <c r="S389" t="s">
        <v>2201</v>
      </c>
      <c r="T389" s="5">
        <v>6.3</v>
      </c>
      <c r="U389" s="5">
        <v>1630</v>
      </c>
    </row>
    <row r="390" spans="1:21" x14ac:dyDescent="0.25">
      <c r="A390" s="5">
        <v>118</v>
      </c>
      <c r="B390" s="1">
        <v>38546</v>
      </c>
      <c r="C390" t="s">
        <v>2206</v>
      </c>
      <c r="D390" s="5" t="s">
        <v>13</v>
      </c>
      <c r="E390" s="3">
        <v>150000000</v>
      </c>
      <c r="F390" s="3">
        <v>474968763</v>
      </c>
      <c r="G390" s="6">
        <f t="shared" si="6"/>
        <v>216.64584200000002</v>
      </c>
      <c r="H390" t="s">
        <v>2207</v>
      </c>
      <c r="I390" t="s">
        <v>2208</v>
      </c>
      <c r="J390" t="s">
        <v>2209</v>
      </c>
      <c r="K390" t="s">
        <v>2210</v>
      </c>
      <c r="L390" s="3">
        <v>53.905591999999999</v>
      </c>
      <c r="M390" t="s">
        <v>4925</v>
      </c>
      <c r="N390" t="s">
        <v>2211</v>
      </c>
      <c r="O390">
        <v>115</v>
      </c>
      <c r="P390" t="s">
        <v>15</v>
      </c>
      <c r="Q390" t="s">
        <v>132</v>
      </c>
      <c r="R390" t="s">
        <v>2212</v>
      </c>
      <c r="S390" t="s">
        <v>2206</v>
      </c>
      <c r="T390" s="5">
        <v>6.7</v>
      </c>
      <c r="U390" s="5">
        <v>3624</v>
      </c>
    </row>
    <row r="391" spans="1:21" x14ac:dyDescent="0.25">
      <c r="A391" s="5">
        <v>227156</v>
      </c>
      <c r="B391" s="1">
        <v>41862</v>
      </c>
      <c r="C391" t="s">
        <v>2213</v>
      </c>
      <c r="D391" s="5" t="s">
        <v>13</v>
      </c>
      <c r="E391" s="3">
        <v>25000000</v>
      </c>
      <c r="F391" s="3">
        <v>66980456</v>
      </c>
      <c r="G391" s="6">
        <f t="shared" si="6"/>
        <v>167.92182399999999</v>
      </c>
      <c r="H391" t="s">
        <v>628</v>
      </c>
      <c r="I391" t="s">
        <v>2214</v>
      </c>
      <c r="J391" t="s">
        <v>2215</v>
      </c>
      <c r="K391" t="s">
        <v>2216</v>
      </c>
      <c r="L391" s="3">
        <v>53.811461000000001</v>
      </c>
      <c r="M391" t="s">
        <v>4999</v>
      </c>
      <c r="N391" t="s">
        <v>131</v>
      </c>
      <c r="O391">
        <v>94</v>
      </c>
      <c r="P391" t="s">
        <v>15</v>
      </c>
      <c r="Q391" t="s">
        <v>132</v>
      </c>
      <c r="R391" t="s">
        <v>2217</v>
      </c>
      <c r="S391" t="s">
        <v>2213</v>
      </c>
      <c r="T391" s="5">
        <v>6.4</v>
      </c>
      <c r="U391" s="5">
        <v>1798</v>
      </c>
    </row>
    <row r="392" spans="1:21" x14ac:dyDescent="0.25">
      <c r="A392" s="5">
        <v>76163</v>
      </c>
      <c r="B392" s="1">
        <v>41129</v>
      </c>
      <c r="C392" t="s">
        <v>2218</v>
      </c>
      <c r="D392" s="5" t="s">
        <v>13</v>
      </c>
      <c r="E392" s="3">
        <v>100000000</v>
      </c>
      <c r="F392" s="3">
        <v>312573423</v>
      </c>
      <c r="G392" s="6">
        <f t="shared" si="6"/>
        <v>212.57342299999999</v>
      </c>
      <c r="H392" t="s">
        <v>393</v>
      </c>
      <c r="I392" t="s">
        <v>2219</v>
      </c>
      <c r="J392" t="s">
        <v>2220</v>
      </c>
      <c r="K392" t="s">
        <v>2221</v>
      </c>
      <c r="L392" s="3">
        <v>53.732892</v>
      </c>
      <c r="M392" t="s">
        <v>5012</v>
      </c>
      <c r="N392" t="s">
        <v>131</v>
      </c>
      <c r="O392">
        <v>103</v>
      </c>
      <c r="P392" t="s">
        <v>15</v>
      </c>
      <c r="Q392" t="s">
        <v>132</v>
      </c>
      <c r="R392" t="s">
        <v>2222</v>
      </c>
      <c r="S392" t="s">
        <v>2218</v>
      </c>
      <c r="T392" s="5">
        <v>6.1</v>
      </c>
      <c r="U392" s="5">
        <v>2896</v>
      </c>
    </row>
    <row r="393" spans="1:21" x14ac:dyDescent="0.25">
      <c r="A393" s="5">
        <v>316727</v>
      </c>
      <c r="B393" s="1">
        <v>42550</v>
      </c>
      <c r="C393" t="s">
        <v>2223</v>
      </c>
      <c r="D393" s="5" t="s">
        <v>13</v>
      </c>
      <c r="E393" s="3">
        <v>10000000</v>
      </c>
      <c r="F393" s="3">
        <v>118587880</v>
      </c>
      <c r="G393" s="6">
        <f t="shared" si="6"/>
        <v>1085.8788</v>
      </c>
      <c r="H393" t="s">
        <v>2224</v>
      </c>
      <c r="I393" t="s">
        <v>2225</v>
      </c>
      <c r="J393" t="s">
        <v>2226</v>
      </c>
      <c r="K393" t="s">
        <v>2227</v>
      </c>
      <c r="L393" s="3">
        <v>53.727145999999998</v>
      </c>
      <c r="M393" t="s">
        <v>4921</v>
      </c>
      <c r="N393" t="s">
        <v>382</v>
      </c>
      <c r="O393">
        <v>105</v>
      </c>
      <c r="P393" t="s">
        <v>15</v>
      </c>
      <c r="Q393" t="s">
        <v>132</v>
      </c>
      <c r="R393" t="s">
        <v>2228</v>
      </c>
      <c r="S393" t="s">
        <v>2223</v>
      </c>
      <c r="T393" s="5">
        <v>6.1</v>
      </c>
      <c r="U393" s="5">
        <v>1306</v>
      </c>
    </row>
    <row r="394" spans="1:21" x14ac:dyDescent="0.25">
      <c r="A394" s="5">
        <v>333371</v>
      </c>
      <c r="B394" s="1">
        <v>42439</v>
      </c>
      <c r="C394" t="s">
        <v>2229</v>
      </c>
      <c r="D394" s="5" t="s">
        <v>13</v>
      </c>
      <c r="E394" s="3">
        <v>15000000</v>
      </c>
      <c r="F394" s="3">
        <v>108286421</v>
      </c>
      <c r="G394" s="6">
        <f t="shared" si="6"/>
        <v>621.90947333333338</v>
      </c>
      <c r="H394" t="s">
        <v>2230</v>
      </c>
      <c r="I394" t="s">
        <v>2231</v>
      </c>
      <c r="J394" t="s">
        <v>2232</v>
      </c>
      <c r="K394" t="s">
        <v>2233</v>
      </c>
      <c r="L394" s="3">
        <v>53.698683000000003</v>
      </c>
      <c r="M394" t="s">
        <v>4922</v>
      </c>
      <c r="N394" t="s">
        <v>131</v>
      </c>
      <c r="O394">
        <v>103</v>
      </c>
      <c r="P394" t="s">
        <v>15</v>
      </c>
      <c r="Q394" t="s">
        <v>132</v>
      </c>
      <c r="R394" t="s">
        <v>2234</v>
      </c>
      <c r="S394" t="s">
        <v>2229</v>
      </c>
      <c r="T394" s="5">
        <v>6.8</v>
      </c>
      <c r="U394" s="5">
        <v>2468</v>
      </c>
    </row>
    <row r="395" spans="1:21" x14ac:dyDescent="0.25">
      <c r="A395" s="5">
        <v>152601</v>
      </c>
      <c r="B395" s="1">
        <v>41626</v>
      </c>
      <c r="C395" t="s">
        <v>2235</v>
      </c>
      <c r="D395" s="5" t="s">
        <v>13</v>
      </c>
      <c r="E395" s="3">
        <v>23000000</v>
      </c>
      <c r="F395" s="3">
        <v>47351251</v>
      </c>
      <c r="G395" s="6">
        <f t="shared" si="6"/>
        <v>105.87500434782609</v>
      </c>
      <c r="H395" t="s">
        <v>2236</v>
      </c>
      <c r="I395" t="s">
        <v>2237</v>
      </c>
      <c r="J395" t="s">
        <v>2238</v>
      </c>
      <c r="K395" t="s">
        <v>2239</v>
      </c>
      <c r="L395" s="3">
        <v>53.682366999999999</v>
      </c>
      <c r="M395" t="s">
        <v>4947</v>
      </c>
      <c r="N395" t="s">
        <v>397</v>
      </c>
      <c r="O395">
        <v>126</v>
      </c>
      <c r="P395" t="s">
        <v>15</v>
      </c>
      <c r="Q395" t="s">
        <v>132</v>
      </c>
      <c r="R395" t="s">
        <v>2240</v>
      </c>
      <c r="S395" t="s">
        <v>2235</v>
      </c>
      <c r="T395" s="5">
        <v>7.9</v>
      </c>
      <c r="U395" s="5">
        <v>4097</v>
      </c>
    </row>
    <row r="396" spans="1:21" x14ac:dyDescent="0.25">
      <c r="A396" s="5">
        <v>321697</v>
      </c>
      <c r="B396" s="1">
        <v>42286</v>
      </c>
      <c r="C396" t="s">
        <v>2241</v>
      </c>
      <c r="D396" s="5" t="s">
        <v>13</v>
      </c>
      <c r="E396" s="3">
        <v>30000000</v>
      </c>
      <c r="F396" s="3">
        <v>34441873</v>
      </c>
      <c r="G396" s="6">
        <f t="shared" si="6"/>
        <v>14.806243333333333</v>
      </c>
      <c r="H396" t="s">
        <v>613</v>
      </c>
      <c r="I396" t="s">
        <v>2242</v>
      </c>
      <c r="J396" t="s">
        <v>2243</v>
      </c>
      <c r="K396" t="s">
        <v>2244</v>
      </c>
      <c r="L396" s="3">
        <v>53.670524999999998</v>
      </c>
      <c r="M396" t="s">
        <v>4921</v>
      </c>
      <c r="N396" t="s">
        <v>131</v>
      </c>
      <c r="O396">
        <v>122</v>
      </c>
      <c r="P396" t="s">
        <v>15</v>
      </c>
      <c r="Q396" t="s">
        <v>132</v>
      </c>
      <c r="R396" t="s">
        <v>2245</v>
      </c>
      <c r="S396" t="s">
        <v>2241</v>
      </c>
      <c r="T396" s="5">
        <v>6.8</v>
      </c>
      <c r="U396" s="5">
        <v>1573</v>
      </c>
    </row>
    <row r="397" spans="1:21" x14ac:dyDescent="0.25">
      <c r="A397" s="5">
        <v>6977</v>
      </c>
      <c r="B397" s="1">
        <v>39394</v>
      </c>
      <c r="C397" t="s">
        <v>2246</v>
      </c>
      <c r="D397" s="5" t="s">
        <v>13</v>
      </c>
      <c r="E397" s="3">
        <v>25000000</v>
      </c>
      <c r="F397" s="3">
        <v>171600000</v>
      </c>
      <c r="G397" s="6">
        <f t="shared" si="6"/>
        <v>586.4</v>
      </c>
      <c r="H397" t="s">
        <v>755</v>
      </c>
      <c r="J397" t="s">
        <v>2247</v>
      </c>
      <c r="K397" t="s">
        <v>2248</v>
      </c>
      <c r="L397" s="3">
        <v>53.645266999999997</v>
      </c>
      <c r="M397" t="s">
        <v>4944</v>
      </c>
      <c r="N397" t="s">
        <v>131</v>
      </c>
      <c r="O397">
        <v>122</v>
      </c>
      <c r="P397" t="s">
        <v>54</v>
      </c>
      <c r="Q397" t="s">
        <v>132</v>
      </c>
      <c r="R397" t="s">
        <v>2249</v>
      </c>
      <c r="S397" t="s">
        <v>2246</v>
      </c>
      <c r="T397" s="5">
        <v>7.7</v>
      </c>
      <c r="U397" s="5">
        <v>3003</v>
      </c>
    </row>
    <row r="398" spans="1:21" x14ac:dyDescent="0.25">
      <c r="A398" s="5">
        <v>107</v>
      </c>
      <c r="B398" s="1">
        <v>36770</v>
      </c>
      <c r="C398" t="s">
        <v>2250</v>
      </c>
      <c r="D398" s="5" t="s">
        <v>13</v>
      </c>
      <c r="E398" s="3">
        <v>10000000</v>
      </c>
      <c r="F398" s="3">
        <v>83557872</v>
      </c>
      <c r="G398" s="6">
        <f t="shared" si="6"/>
        <v>735.57871999999998</v>
      </c>
      <c r="H398" t="s">
        <v>105</v>
      </c>
      <c r="J398" t="s">
        <v>2251</v>
      </c>
      <c r="K398" t="s">
        <v>2252</v>
      </c>
      <c r="L398" s="3">
        <v>53.595686000000001</v>
      </c>
      <c r="M398" t="s">
        <v>4970</v>
      </c>
      <c r="N398" t="s">
        <v>146</v>
      </c>
      <c r="O398">
        <v>103</v>
      </c>
      <c r="P398" t="s">
        <v>722</v>
      </c>
      <c r="Q398" t="s">
        <v>132</v>
      </c>
      <c r="R398" t="s">
        <v>2253</v>
      </c>
      <c r="S398" t="s">
        <v>2250</v>
      </c>
      <c r="T398" s="5">
        <v>7.7</v>
      </c>
      <c r="U398" s="5">
        <v>2912</v>
      </c>
    </row>
    <row r="399" spans="1:21" x14ac:dyDescent="0.25">
      <c r="A399" s="5">
        <v>2502</v>
      </c>
      <c r="B399" s="1">
        <v>38191</v>
      </c>
      <c r="C399" t="s">
        <v>2254</v>
      </c>
      <c r="D399" s="5" t="s">
        <v>13</v>
      </c>
      <c r="E399" s="3">
        <v>75000000</v>
      </c>
      <c r="F399" s="3">
        <v>288500217</v>
      </c>
      <c r="G399" s="6">
        <f t="shared" si="6"/>
        <v>284.66695600000003</v>
      </c>
      <c r="H399" t="s">
        <v>558</v>
      </c>
      <c r="I399" t="s">
        <v>2255</v>
      </c>
      <c r="J399" t="s">
        <v>2256</v>
      </c>
      <c r="K399" t="s">
        <v>2257</v>
      </c>
      <c r="L399" s="3">
        <v>53.213931000000002</v>
      </c>
      <c r="M399" t="s">
        <v>4921</v>
      </c>
      <c r="N399" t="s">
        <v>213</v>
      </c>
      <c r="O399">
        <v>108</v>
      </c>
      <c r="P399" t="s">
        <v>2258</v>
      </c>
      <c r="Q399" t="s">
        <v>132</v>
      </c>
      <c r="R399" t="s">
        <v>2259</v>
      </c>
      <c r="S399" t="s">
        <v>2254</v>
      </c>
      <c r="T399" s="5">
        <v>7.2</v>
      </c>
      <c r="U399" s="5">
        <v>2825</v>
      </c>
    </row>
    <row r="400" spans="1:21" x14ac:dyDescent="0.25">
      <c r="A400" s="5">
        <v>296096</v>
      </c>
      <c r="B400" s="1">
        <v>42523</v>
      </c>
      <c r="C400" t="s">
        <v>2260</v>
      </c>
      <c r="D400" s="5" t="s">
        <v>13</v>
      </c>
      <c r="E400" s="3">
        <v>20000000</v>
      </c>
      <c r="F400" s="3">
        <v>207945075</v>
      </c>
      <c r="G400" s="6">
        <f t="shared" si="6"/>
        <v>939.7253750000001</v>
      </c>
      <c r="H400" t="s">
        <v>1768</v>
      </c>
      <c r="I400" t="s">
        <v>2261</v>
      </c>
      <c r="J400" t="s">
        <v>2262</v>
      </c>
      <c r="K400" t="s">
        <v>2263</v>
      </c>
      <c r="L400" s="3">
        <v>53.161904999999997</v>
      </c>
      <c r="M400" t="s">
        <v>4954</v>
      </c>
      <c r="N400" t="s">
        <v>131</v>
      </c>
      <c r="O400">
        <v>110</v>
      </c>
      <c r="P400" t="s">
        <v>15</v>
      </c>
      <c r="Q400" t="s">
        <v>132</v>
      </c>
      <c r="R400" t="s">
        <v>2264</v>
      </c>
      <c r="S400" t="s">
        <v>2260</v>
      </c>
      <c r="T400" s="5">
        <v>7.6</v>
      </c>
      <c r="U400" s="5">
        <v>2562</v>
      </c>
    </row>
    <row r="401" spans="1:21" x14ac:dyDescent="0.25">
      <c r="A401" s="5">
        <v>257211</v>
      </c>
      <c r="B401" s="1">
        <v>42271</v>
      </c>
      <c r="C401" t="s">
        <v>2265</v>
      </c>
      <c r="D401" s="5" t="s">
        <v>13</v>
      </c>
      <c r="E401" s="3">
        <v>35000000</v>
      </c>
      <c r="F401" s="3">
        <v>194564672</v>
      </c>
      <c r="G401" s="6">
        <f t="shared" si="6"/>
        <v>455.89906285714284</v>
      </c>
      <c r="H401" t="s">
        <v>900</v>
      </c>
      <c r="I401" t="s">
        <v>2266</v>
      </c>
      <c r="J401" t="s">
        <v>2267</v>
      </c>
      <c r="K401" t="s">
        <v>2268</v>
      </c>
      <c r="L401" s="3">
        <v>53.114573</v>
      </c>
      <c r="M401" t="s">
        <v>5023</v>
      </c>
      <c r="N401" t="s">
        <v>131</v>
      </c>
      <c r="O401">
        <v>121</v>
      </c>
      <c r="P401" t="s">
        <v>15</v>
      </c>
      <c r="Q401" t="s">
        <v>132</v>
      </c>
      <c r="R401" t="s">
        <v>2269</v>
      </c>
      <c r="S401" t="s">
        <v>2265</v>
      </c>
      <c r="T401" s="5">
        <v>7.1</v>
      </c>
      <c r="U401" s="5">
        <v>1881</v>
      </c>
    </row>
    <row r="402" spans="1:21" x14ac:dyDescent="0.25">
      <c r="A402" s="5">
        <v>88751</v>
      </c>
      <c r="B402" s="1">
        <v>39639</v>
      </c>
      <c r="C402" t="s">
        <v>2270</v>
      </c>
      <c r="D402" s="5" t="s">
        <v>13</v>
      </c>
      <c r="E402" s="3">
        <v>45000000</v>
      </c>
      <c r="F402" s="3">
        <v>101702060</v>
      </c>
      <c r="G402" s="6">
        <f t="shared" si="6"/>
        <v>126.00457777777778</v>
      </c>
      <c r="H402" t="s">
        <v>2271</v>
      </c>
      <c r="J402" t="s">
        <v>2272</v>
      </c>
      <c r="K402" t="s">
        <v>2273</v>
      </c>
      <c r="L402" s="3">
        <v>53.090421999999997</v>
      </c>
      <c r="M402" t="s">
        <v>4954</v>
      </c>
      <c r="N402" t="s">
        <v>131</v>
      </c>
      <c r="O402">
        <v>93</v>
      </c>
      <c r="P402" t="s">
        <v>2274</v>
      </c>
      <c r="Q402" t="s">
        <v>132</v>
      </c>
      <c r="R402" t="s">
        <v>2275</v>
      </c>
      <c r="S402" t="s">
        <v>2270</v>
      </c>
      <c r="T402" s="5">
        <v>5.8</v>
      </c>
      <c r="U402" s="5">
        <v>1309</v>
      </c>
    </row>
    <row r="403" spans="1:21" x14ac:dyDescent="0.25">
      <c r="A403" s="5">
        <v>4547</v>
      </c>
      <c r="B403" s="1">
        <v>37344</v>
      </c>
      <c r="C403" t="s">
        <v>2276</v>
      </c>
      <c r="D403" s="5" t="s">
        <v>13</v>
      </c>
      <c r="E403" s="3">
        <v>48000000</v>
      </c>
      <c r="F403" s="3">
        <v>196397415</v>
      </c>
      <c r="G403" s="6">
        <f t="shared" si="6"/>
        <v>309.16128125</v>
      </c>
      <c r="H403" t="s">
        <v>755</v>
      </c>
      <c r="I403" t="s">
        <v>2277</v>
      </c>
      <c r="J403" t="s">
        <v>2278</v>
      </c>
      <c r="K403" t="s">
        <v>2279</v>
      </c>
      <c r="L403" s="3">
        <v>53.043123999999999</v>
      </c>
      <c r="M403" t="s">
        <v>5024</v>
      </c>
      <c r="N403" t="s">
        <v>131</v>
      </c>
      <c r="O403">
        <v>111</v>
      </c>
      <c r="P403" t="s">
        <v>15</v>
      </c>
      <c r="Q403" t="s">
        <v>132</v>
      </c>
      <c r="S403" t="s">
        <v>2276</v>
      </c>
      <c r="T403" s="5">
        <v>6.5</v>
      </c>
      <c r="U403" s="5">
        <v>1267</v>
      </c>
    </row>
    <row r="404" spans="1:21" x14ac:dyDescent="0.25">
      <c r="A404" s="5">
        <v>60304</v>
      </c>
      <c r="B404" s="1">
        <v>41291</v>
      </c>
      <c r="C404" t="s">
        <v>2280</v>
      </c>
      <c r="D404" s="5" t="s">
        <v>13</v>
      </c>
      <c r="E404" s="3">
        <v>50000000</v>
      </c>
      <c r="F404" s="3">
        <v>224803475</v>
      </c>
      <c r="G404" s="6">
        <f t="shared" si="6"/>
        <v>349.60694999999998</v>
      </c>
      <c r="H404" t="s">
        <v>2281</v>
      </c>
      <c r="I404" t="s">
        <v>2282</v>
      </c>
      <c r="J404" t="s">
        <v>2283</v>
      </c>
      <c r="K404" t="s">
        <v>2284</v>
      </c>
      <c r="L404" s="3">
        <v>53.02787</v>
      </c>
      <c r="M404" t="s">
        <v>4922</v>
      </c>
      <c r="N404" t="s">
        <v>620</v>
      </c>
      <c r="O404">
        <v>88</v>
      </c>
      <c r="P404" t="s">
        <v>15</v>
      </c>
      <c r="Q404" t="s">
        <v>132</v>
      </c>
      <c r="R404" t="s">
        <v>2285</v>
      </c>
      <c r="S404" t="s">
        <v>2280</v>
      </c>
      <c r="T404" s="5">
        <v>5.7</v>
      </c>
      <c r="U404" s="5">
        <v>3239</v>
      </c>
    </row>
    <row r="405" spans="1:21" x14ac:dyDescent="0.25">
      <c r="A405" s="5">
        <v>9679</v>
      </c>
      <c r="B405" s="1">
        <v>36686</v>
      </c>
      <c r="C405" t="s">
        <v>2286</v>
      </c>
      <c r="D405" s="5" t="s">
        <v>13</v>
      </c>
      <c r="E405" s="3">
        <v>90000000</v>
      </c>
      <c r="F405" s="3">
        <v>237202299</v>
      </c>
      <c r="G405" s="6">
        <f t="shared" si="6"/>
        <v>163.55811</v>
      </c>
      <c r="H405" t="s">
        <v>1721</v>
      </c>
      <c r="J405" t="s">
        <v>2287</v>
      </c>
      <c r="K405" t="s">
        <v>2288</v>
      </c>
      <c r="L405" s="3">
        <v>52.995628000000004</v>
      </c>
      <c r="M405" t="s">
        <v>5016</v>
      </c>
      <c r="N405" t="s">
        <v>131</v>
      </c>
      <c r="O405">
        <v>118</v>
      </c>
      <c r="P405" t="s">
        <v>15</v>
      </c>
      <c r="Q405" t="s">
        <v>132</v>
      </c>
      <c r="R405" t="s">
        <v>2289</v>
      </c>
      <c r="S405" t="s">
        <v>2286</v>
      </c>
      <c r="T405" s="5">
        <v>6.1</v>
      </c>
      <c r="U405" s="5">
        <v>1485</v>
      </c>
    </row>
    <row r="406" spans="1:21" x14ac:dyDescent="0.25">
      <c r="A406" s="5">
        <v>1372</v>
      </c>
      <c r="B406" s="1">
        <v>39058</v>
      </c>
      <c r="C406" t="s">
        <v>2290</v>
      </c>
      <c r="D406" s="5" t="s">
        <v>13</v>
      </c>
      <c r="E406" s="3">
        <v>100000000</v>
      </c>
      <c r="F406" s="3">
        <v>170877916</v>
      </c>
      <c r="G406" s="6">
        <f t="shared" si="6"/>
        <v>70.877915999999999</v>
      </c>
      <c r="H406" t="s">
        <v>2291</v>
      </c>
      <c r="J406" t="s">
        <v>2292</v>
      </c>
      <c r="K406" t="s">
        <v>2293</v>
      </c>
      <c r="L406" s="3">
        <v>52.792678000000002</v>
      </c>
      <c r="M406" t="s">
        <v>5025</v>
      </c>
      <c r="N406" t="s">
        <v>213</v>
      </c>
      <c r="O406">
        <v>143</v>
      </c>
      <c r="P406" t="s">
        <v>2294</v>
      </c>
      <c r="Q406" t="s">
        <v>132</v>
      </c>
      <c r="R406" t="s">
        <v>2295</v>
      </c>
      <c r="S406" t="s">
        <v>2290</v>
      </c>
      <c r="T406" s="5">
        <v>7.3</v>
      </c>
      <c r="U406" s="5">
        <v>2281</v>
      </c>
    </row>
    <row r="407" spans="1:21" x14ac:dyDescent="0.25">
      <c r="A407" s="5">
        <v>109424</v>
      </c>
      <c r="B407" s="1">
        <v>41557</v>
      </c>
      <c r="C407" t="s">
        <v>2296</v>
      </c>
      <c r="D407" s="5" t="s">
        <v>13</v>
      </c>
      <c r="E407" s="3">
        <v>55000000</v>
      </c>
      <c r="F407" s="3">
        <v>95000000</v>
      </c>
      <c r="G407" s="6">
        <f t="shared" si="6"/>
        <v>72.727272727272734</v>
      </c>
      <c r="H407" t="s">
        <v>558</v>
      </c>
      <c r="I407" t="s">
        <v>2297</v>
      </c>
      <c r="J407" t="s">
        <v>2298</v>
      </c>
      <c r="K407" t="s">
        <v>2299</v>
      </c>
      <c r="L407" s="3">
        <v>52.786917000000003</v>
      </c>
      <c r="M407" t="s">
        <v>4937</v>
      </c>
      <c r="N407" t="s">
        <v>131</v>
      </c>
      <c r="O407">
        <v>134</v>
      </c>
      <c r="P407" t="s">
        <v>2300</v>
      </c>
      <c r="Q407" t="s">
        <v>132</v>
      </c>
      <c r="R407" t="s">
        <v>2301</v>
      </c>
      <c r="S407" t="s">
        <v>2296</v>
      </c>
      <c r="T407" s="5">
        <v>7.6</v>
      </c>
      <c r="U407" s="5">
        <v>2454</v>
      </c>
    </row>
    <row r="408" spans="1:21" x14ac:dyDescent="0.25">
      <c r="A408" s="5">
        <v>137</v>
      </c>
      <c r="B408" s="1">
        <v>34011</v>
      </c>
      <c r="C408" t="s">
        <v>2302</v>
      </c>
      <c r="D408" s="5" t="s">
        <v>13</v>
      </c>
      <c r="E408" s="3">
        <v>14600000</v>
      </c>
      <c r="F408" s="3">
        <v>70906973</v>
      </c>
      <c r="G408" s="6">
        <f t="shared" si="6"/>
        <v>385.66419863013698</v>
      </c>
      <c r="H408" t="s">
        <v>2303</v>
      </c>
      <c r="J408" t="s">
        <v>2304</v>
      </c>
      <c r="K408" t="s">
        <v>2305</v>
      </c>
      <c r="L408" s="3">
        <v>52.744331000000003</v>
      </c>
      <c r="M408" t="s">
        <v>4937</v>
      </c>
      <c r="N408" t="s">
        <v>131</v>
      </c>
      <c r="O408">
        <v>101</v>
      </c>
      <c r="P408" t="s">
        <v>699</v>
      </c>
      <c r="Q408" t="s">
        <v>132</v>
      </c>
      <c r="R408" t="s">
        <v>2306</v>
      </c>
      <c r="S408" t="s">
        <v>2302</v>
      </c>
      <c r="T408" s="5">
        <v>7.4</v>
      </c>
      <c r="U408" s="5">
        <v>2301</v>
      </c>
    </row>
    <row r="409" spans="1:21" x14ac:dyDescent="0.25">
      <c r="A409" s="5">
        <v>1091</v>
      </c>
      <c r="B409" s="1">
        <v>30127</v>
      </c>
      <c r="C409" t="s">
        <v>2307</v>
      </c>
      <c r="D409" s="5" t="s">
        <v>13</v>
      </c>
      <c r="E409" s="3">
        <v>15000000</v>
      </c>
      <c r="F409" s="3">
        <v>19629760</v>
      </c>
      <c r="G409" s="6">
        <f t="shared" si="6"/>
        <v>30.865066666666667</v>
      </c>
      <c r="H409" t="s">
        <v>2308</v>
      </c>
      <c r="I409" t="s">
        <v>2309</v>
      </c>
      <c r="J409" t="s">
        <v>2310</v>
      </c>
      <c r="K409" t="s">
        <v>2311</v>
      </c>
      <c r="L409" s="3">
        <v>52.731378999999997</v>
      </c>
      <c r="M409" t="s">
        <v>4921</v>
      </c>
      <c r="N409" t="s">
        <v>131</v>
      </c>
      <c r="O409">
        <v>109</v>
      </c>
      <c r="P409" t="s">
        <v>2312</v>
      </c>
      <c r="Q409" t="s">
        <v>132</v>
      </c>
      <c r="R409" t="s">
        <v>2313</v>
      </c>
      <c r="S409" t="s">
        <v>2307</v>
      </c>
      <c r="T409" s="5">
        <v>7.8</v>
      </c>
      <c r="U409" s="5">
        <v>1588</v>
      </c>
    </row>
    <row r="410" spans="1:21" x14ac:dyDescent="0.25">
      <c r="A410" s="5">
        <v>274854</v>
      </c>
      <c r="B410" s="1">
        <v>42298</v>
      </c>
      <c r="C410" t="s">
        <v>2314</v>
      </c>
      <c r="D410" s="5" t="s">
        <v>13</v>
      </c>
      <c r="E410" s="3">
        <v>90000000</v>
      </c>
      <c r="F410" s="3">
        <v>146936910</v>
      </c>
      <c r="G410" s="6">
        <f t="shared" si="6"/>
        <v>63.263233333333332</v>
      </c>
      <c r="H410" t="s">
        <v>366</v>
      </c>
      <c r="I410" t="s">
        <v>2315</v>
      </c>
      <c r="J410" t="s">
        <v>2316</v>
      </c>
      <c r="K410" t="s">
        <v>2317</v>
      </c>
      <c r="L410" s="3">
        <v>52.612025000000003</v>
      </c>
      <c r="M410" t="s">
        <v>4942</v>
      </c>
      <c r="N410" t="s">
        <v>131</v>
      </c>
      <c r="O410">
        <v>106</v>
      </c>
      <c r="P410" t="s">
        <v>15</v>
      </c>
      <c r="Q410" t="s">
        <v>132</v>
      </c>
      <c r="R410" t="s">
        <v>2318</v>
      </c>
      <c r="S410" t="s">
        <v>2314</v>
      </c>
      <c r="T410" s="5">
        <v>5.7</v>
      </c>
      <c r="U410" s="5">
        <v>1316</v>
      </c>
    </row>
    <row r="411" spans="1:21" x14ac:dyDescent="0.25">
      <c r="A411" s="5">
        <v>16996</v>
      </c>
      <c r="B411" s="1">
        <v>39883</v>
      </c>
      <c r="C411" t="s">
        <v>2319</v>
      </c>
      <c r="D411" s="5" t="s">
        <v>13</v>
      </c>
      <c r="E411" s="3">
        <v>20000000</v>
      </c>
      <c r="F411" s="3">
        <v>136267476</v>
      </c>
      <c r="G411" s="6">
        <f t="shared" si="6"/>
        <v>581.33737999999994</v>
      </c>
      <c r="H411" t="s">
        <v>900</v>
      </c>
      <c r="I411" t="s">
        <v>2320</v>
      </c>
      <c r="J411" t="s">
        <v>2321</v>
      </c>
      <c r="K411" t="s">
        <v>2322</v>
      </c>
      <c r="L411" s="3">
        <v>52.571674000000002</v>
      </c>
      <c r="M411" t="s">
        <v>4954</v>
      </c>
      <c r="N411" t="s">
        <v>131</v>
      </c>
      <c r="O411">
        <v>102</v>
      </c>
      <c r="P411" t="s">
        <v>15</v>
      </c>
      <c r="Q411" t="s">
        <v>132</v>
      </c>
      <c r="R411" t="s">
        <v>2323</v>
      </c>
      <c r="S411" t="s">
        <v>2319</v>
      </c>
      <c r="T411" s="5">
        <v>6.1</v>
      </c>
      <c r="U411" s="5">
        <v>1350</v>
      </c>
    </row>
    <row r="412" spans="1:21" x14ac:dyDescent="0.25">
      <c r="A412" s="5">
        <v>44115</v>
      </c>
      <c r="B412" s="1">
        <v>40487</v>
      </c>
      <c r="C412" t="s">
        <v>2324</v>
      </c>
      <c r="D412" s="5" t="s">
        <v>13</v>
      </c>
      <c r="E412" s="3">
        <v>18000000</v>
      </c>
      <c r="F412" s="3">
        <v>35692920</v>
      </c>
      <c r="G412" s="6">
        <f t="shared" si="6"/>
        <v>98.293999999999997</v>
      </c>
      <c r="H412" t="s">
        <v>2325</v>
      </c>
      <c r="J412" t="s">
        <v>2326</v>
      </c>
      <c r="K412" t="s">
        <v>2327</v>
      </c>
      <c r="L412" s="3">
        <v>52.464877000000001</v>
      </c>
      <c r="M412" t="s">
        <v>4962</v>
      </c>
      <c r="N412" t="s">
        <v>146</v>
      </c>
      <c r="O412">
        <v>94</v>
      </c>
      <c r="P412" t="s">
        <v>15</v>
      </c>
      <c r="Q412" t="s">
        <v>132</v>
      </c>
      <c r="R412" t="s">
        <v>2328</v>
      </c>
      <c r="S412" t="s">
        <v>2324</v>
      </c>
      <c r="T412" s="5">
        <v>7</v>
      </c>
      <c r="U412" s="5">
        <v>2606</v>
      </c>
    </row>
    <row r="413" spans="1:21" x14ac:dyDescent="0.25">
      <c r="A413" s="5">
        <v>840</v>
      </c>
      <c r="B413" s="1">
        <v>28445</v>
      </c>
      <c r="C413" t="s">
        <v>2329</v>
      </c>
      <c r="D413" s="5" t="s">
        <v>13</v>
      </c>
      <c r="E413" s="3">
        <v>20000000</v>
      </c>
      <c r="F413" s="3">
        <v>303788635</v>
      </c>
      <c r="G413" s="6">
        <f t="shared" si="6"/>
        <v>1418.9431750000001</v>
      </c>
      <c r="H413" t="s">
        <v>2330</v>
      </c>
      <c r="J413" t="s">
        <v>2331</v>
      </c>
      <c r="K413" t="s">
        <v>2332</v>
      </c>
      <c r="L413" s="3">
        <v>52.456505</v>
      </c>
      <c r="M413" t="s">
        <v>4970</v>
      </c>
      <c r="N413" t="s">
        <v>131</v>
      </c>
      <c r="O413">
        <v>135</v>
      </c>
      <c r="P413" t="s">
        <v>2333</v>
      </c>
      <c r="Q413" t="s">
        <v>132</v>
      </c>
      <c r="R413" t="s">
        <v>2334</v>
      </c>
      <c r="S413" t="s">
        <v>2329</v>
      </c>
      <c r="T413" s="5">
        <v>7.2</v>
      </c>
      <c r="U413" s="5">
        <v>1098</v>
      </c>
    </row>
    <row r="414" spans="1:21" x14ac:dyDescent="0.25">
      <c r="A414" s="5">
        <v>210860</v>
      </c>
      <c r="B414" s="1">
        <v>42025</v>
      </c>
      <c r="C414" t="s">
        <v>2335</v>
      </c>
      <c r="D414" s="5" t="s">
        <v>13</v>
      </c>
      <c r="E414" s="3">
        <v>60000000</v>
      </c>
      <c r="F414" s="3">
        <v>30418560</v>
      </c>
      <c r="G414" s="6">
        <f t="shared" si="6"/>
        <v>-49.302399999999999</v>
      </c>
      <c r="H414" t="s">
        <v>2336</v>
      </c>
      <c r="I414" t="s">
        <v>2337</v>
      </c>
      <c r="J414" t="s">
        <v>2338</v>
      </c>
      <c r="K414" t="s">
        <v>2339</v>
      </c>
      <c r="L414" s="3">
        <v>52.417529000000002</v>
      </c>
      <c r="M414" t="s">
        <v>4929</v>
      </c>
      <c r="N414" t="s">
        <v>131</v>
      </c>
      <c r="O414">
        <v>106</v>
      </c>
      <c r="P414" t="s">
        <v>15</v>
      </c>
      <c r="Q414" t="s">
        <v>132</v>
      </c>
      <c r="R414" t="s">
        <v>2340</v>
      </c>
      <c r="S414" t="s">
        <v>2335</v>
      </c>
      <c r="T414" s="5">
        <v>5.4</v>
      </c>
      <c r="U414" s="5">
        <v>1055</v>
      </c>
    </row>
    <row r="415" spans="1:21" x14ac:dyDescent="0.25">
      <c r="A415" s="5">
        <v>187017</v>
      </c>
      <c r="B415" s="1">
        <v>41795</v>
      </c>
      <c r="C415" t="s">
        <v>2341</v>
      </c>
      <c r="D415" s="5" t="s">
        <v>13</v>
      </c>
      <c r="E415" s="3">
        <v>50000000</v>
      </c>
      <c r="F415" s="3">
        <v>188441614</v>
      </c>
      <c r="G415" s="6">
        <f t="shared" si="6"/>
        <v>276.88322799999997</v>
      </c>
      <c r="H415" t="s">
        <v>2342</v>
      </c>
      <c r="I415" t="s">
        <v>2343</v>
      </c>
      <c r="J415" t="s">
        <v>2344</v>
      </c>
      <c r="K415" t="s">
        <v>2345</v>
      </c>
      <c r="L415" s="3">
        <v>52.380982000000003</v>
      </c>
      <c r="M415" t="s">
        <v>4937</v>
      </c>
      <c r="N415" t="s">
        <v>131</v>
      </c>
      <c r="O415">
        <v>112</v>
      </c>
      <c r="P415" t="s">
        <v>15</v>
      </c>
      <c r="Q415" t="s">
        <v>132</v>
      </c>
      <c r="R415" t="s">
        <v>2346</v>
      </c>
      <c r="S415" t="s">
        <v>2341</v>
      </c>
      <c r="T415" s="5">
        <v>7</v>
      </c>
      <c r="U415" s="5">
        <v>3319</v>
      </c>
    </row>
    <row r="416" spans="1:21" x14ac:dyDescent="0.25">
      <c r="A416" s="5">
        <v>616</v>
      </c>
      <c r="B416" s="1">
        <v>37960</v>
      </c>
      <c r="C416" t="s">
        <v>2347</v>
      </c>
      <c r="D416" s="5" t="s">
        <v>13</v>
      </c>
      <c r="E416" s="3">
        <v>140000000</v>
      </c>
      <c r="F416" s="3">
        <v>456758981</v>
      </c>
      <c r="G416" s="6">
        <f t="shared" si="6"/>
        <v>226.25641500000003</v>
      </c>
      <c r="H416" t="s">
        <v>2348</v>
      </c>
      <c r="J416" t="s">
        <v>2349</v>
      </c>
      <c r="K416" t="s">
        <v>2350</v>
      </c>
      <c r="L416" s="3">
        <v>52.341225999999999</v>
      </c>
      <c r="M416" t="s">
        <v>5026</v>
      </c>
      <c r="N416" t="s">
        <v>2351</v>
      </c>
      <c r="O416">
        <v>154</v>
      </c>
      <c r="P416" t="s">
        <v>1159</v>
      </c>
      <c r="Q416" t="s">
        <v>132</v>
      </c>
      <c r="R416" t="s">
        <v>2352</v>
      </c>
      <c r="S416" t="s">
        <v>2347</v>
      </c>
      <c r="T416" s="5">
        <v>7.3</v>
      </c>
      <c r="U416" s="5">
        <v>1895</v>
      </c>
    </row>
    <row r="417" spans="1:21" x14ac:dyDescent="0.25">
      <c r="A417" s="5">
        <v>2034</v>
      </c>
      <c r="B417" s="1">
        <v>37169</v>
      </c>
      <c r="C417" t="s">
        <v>2353</v>
      </c>
      <c r="D417" s="5" t="s">
        <v>13</v>
      </c>
      <c r="E417" s="3">
        <v>45000000</v>
      </c>
      <c r="F417" s="3">
        <v>104876233</v>
      </c>
      <c r="G417" s="6">
        <f t="shared" si="6"/>
        <v>133.05829555555556</v>
      </c>
      <c r="H417" t="s">
        <v>413</v>
      </c>
      <c r="J417" t="s">
        <v>2354</v>
      </c>
      <c r="K417" t="s">
        <v>2355</v>
      </c>
      <c r="L417" s="3">
        <v>52.081130999999999</v>
      </c>
      <c r="M417" t="s">
        <v>4925</v>
      </c>
      <c r="N417" t="s">
        <v>151</v>
      </c>
      <c r="O417">
        <v>122</v>
      </c>
      <c r="P417" t="s">
        <v>2356</v>
      </c>
      <c r="Q417" t="s">
        <v>132</v>
      </c>
      <c r="R417" t="s">
        <v>2357</v>
      </c>
      <c r="S417" t="s">
        <v>2353</v>
      </c>
      <c r="T417" s="5">
        <v>7.3</v>
      </c>
      <c r="U417" s="5">
        <v>1634</v>
      </c>
    </row>
    <row r="418" spans="1:21" x14ac:dyDescent="0.25">
      <c r="A418" s="5">
        <v>41154</v>
      </c>
      <c r="B418" s="1">
        <v>41052</v>
      </c>
      <c r="C418" t="s">
        <v>2358</v>
      </c>
      <c r="D418" s="5" t="s">
        <v>13</v>
      </c>
      <c r="E418" s="3">
        <v>225000000</v>
      </c>
      <c r="F418" s="3">
        <v>624026776</v>
      </c>
      <c r="G418" s="6">
        <f t="shared" si="6"/>
        <v>177.34523377777776</v>
      </c>
      <c r="H418" t="s">
        <v>70</v>
      </c>
      <c r="I418" t="s">
        <v>2359</v>
      </c>
      <c r="J418" t="s">
        <v>2360</v>
      </c>
      <c r="K418" t="s">
        <v>2361</v>
      </c>
      <c r="L418" s="3">
        <v>52.035178999999999</v>
      </c>
      <c r="M418" t="s">
        <v>4949</v>
      </c>
      <c r="N418" t="s">
        <v>131</v>
      </c>
      <c r="O418">
        <v>106</v>
      </c>
      <c r="P418" t="s">
        <v>15</v>
      </c>
      <c r="Q418" t="s">
        <v>132</v>
      </c>
      <c r="R418" t="s">
        <v>2362</v>
      </c>
      <c r="S418" t="s">
        <v>2358</v>
      </c>
      <c r="T418" s="5">
        <v>6.2</v>
      </c>
      <c r="U418" s="5">
        <v>4160</v>
      </c>
    </row>
    <row r="419" spans="1:21" x14ac:dyDescent="0.25">
      <c r="A419" s="5">
        <v>1949</v>
      </c>
      <c r="B419" s="1">
        <v>39143</v>
      </c>
      <c r="C419" t="s">
        <v>2363</v>
      </c>
      <c r="D419" s="5" t="s">
        <v>13</v>
      </c>
      <c r="E419" s="3">
        <v>65000000</v>
      </c>
      <c r="F419" s="3">
        <v>84785914</v>
      </c>
      <c r="G419" s="6">
        <f t="shared" si="6"/>
        <v>30.439867692307693</v>
      </c>
      <c r="H419" t="s">
        <v>1747</v>
      </c>
      <c r="J419" t="s">
        <v>2364</v>
      </c>
      <c r="K419" t="s">
        <v>2365</v>
      </c>
      <c r="L419" s="3">
        <v>51.970905000000002</v>
      </c>
      <c r="M419" t="s">
        <v>4922</v>
      </c>
      <c r="N419" t="s">
        <v>131</v>
      </c>
      <c r="O419">
        <v>157</v>
      </c>
      <c r="P419" t="s">
        <v>15</v>
      </c>
      <c r="Q419" t="s">
        <v>132</v>
      </c>
      <c r="R419" t="s">
        <v>2366</v>
      </c>
      <c r="S419" t="s">
        <v>2363</v>
      </c>
      <c r="T419" s="5">
        <v>7.3</v>
      </c>
      <c r="U419" s="5">
        <v>2023</v>
      </c>
    </row>
    <row r="420" spans="1:21" x14ac:dyDescent="0.25">
      <c r="A420" s="5">
        <v>12437</v>
      </c>
      <c r="B420" s="1">
        <v>39835</v>
      </c>
      <c r="C420" t="s">
        <v>2367</v>
      </c>
      <c r="D420" s="5" t="s">
        <v>13</v>
      </c>
      <c r="E420" s="3">
        <v>35000000</v>
      </c>
      <c r="F420" s="3">
        <v>91353501</v>
      </c>
      <c r="G420" s="6">
        <f t="shared" si="6"/>
        <v>161.01000285714287</v>
      </c>
      <c r="H420" t="s">
        <v>2368</v>
      </c>
      <c r="J420" t="s">
        <v>2369</v>
      </c>
      <c r="K420" t="s">
        <v>2370</v>
      </c>
      <c r="L420" s="3">
        <v>51.927470999999997</v>
      </c>
      <c r="M420" t="s">
        <v>4969</v>
      </c>
      <c r="N420" t="s">
        <v>131</v>
      </c>
      <c r="O420">
        <v>92</v>
      </c>
      <c r="P420" t="s">
        <v>15</v>
      </c>
      <c r="Q420" t="s">
        <v>132</v>
      </c>
      <c r="R420" t="s">
        <v>2371</v>
      </c>
      <c r="S420" t="s">
        <v>2367</v>
      </c>
      <c r="T420" s="5">
        <v>6.2</v>
      </c>
      <c r="U420" s="5">
        <v>1428</v>
      </c>
    </row>
    <row r="421" spans="1:21" x14ac:dyDescent="0.25">
      <c r="A421" s="5">
        <v>59440</v>
      </c>
      <c r="B421" s="1">
        <v>40795</v>
      </c>
      <c r="C421" t="s">
        <v>2372</v>
      </c>
      <c r="D421" s="5" t="s">
        <v>13</v>
      </c>
      <c r="E421" s="3">
        <v>25000000</v>
      </c>
      <c r="F421" s="3">
        <v>23057115</v>
      </c>
      <c r="G421" s="6">
        <f t="shared" si="6"/>
        <v>-7.7715400000000008</v>
      </c>
      <c r="H421" t="s">
        <v>1515</v>
      </c>
      <c r="I421" t="s">
        <v>2373</v>
      </c>
      <c r="J421" t="s">
        <v>2374</v>
      </c>
      <c r="K421" t="s">
        <v>2375</v>
      </c>
      <c r="L421" s="3">
        <v>51.915025</v>
      </c>
      <c r="M421" t="s">
        <v>5027</v>
      </c>
      <c r="N421" t="s">
        <v>131</v>
      </c>
      <c r="O421">
        <v>140</v>
      </c>
      <c r="P421" t="s">
        <v>15</v>
      </c>
      <c r="Q421" t="s">
        <v>132</v>
      </c>
      <c r="R421" t="s">
        <v>2376</v>
      </c>
      <c r="S421" t="s">
        <v>2372</v>
      </c>
      <c r="T421" s="5">
        <v>7.7</v>
      </c>
      <c r="U421" s="5">
        <v>1272</v>
      </c>
    </row>
    <row r="422" spans="1:21" x14ac:dyDescent="0.25">
      <c r="A422" s="5">
        <v>1572</v>
      </c>
      <c r="B422" s="1">
        <v>34838</v>
      </c>
      <c r="C422" t="s">
        <v>2377</v>
      </c>
      <c r="D422" s="5" t="s">
        <v>13</v>
      </c>
      <c r="E422" s="3">
        <v>90000000</v>
      </c>
      <c r="F422" s="3">
        <v>366101666</v>
      </c>
      <c r="G422" s="6">
        <f t="shared" si="6"/>
        <v>306.77962888888885</v>
      </c>
      <c r="H422" t="s">
        <v>718</v>
      </c>
      <c r="J422" t="s">
        <v>2378</v>
      </c>
      <c r="K422" t="s">
        <v>2379</v>
      </c>
      <c r="L422" s="3">
        <v>51.881076999999998</v>
      </c>
      <c r="M422" t="s">
        <v>4923</v>
      </c>
      <c r="N422" t="s">
        <v>131</v>
      </c>
      <c r="O422">
        <v>128</v>
      </c>
      <c r="P422" t="s">
        <v>2380</v>
      </c>
      <c r="Q422" t="s">
        <v>132</v>
      </c>
      <c r="R422" t="s">
        <v>2381</v>
      </c>
      <c r="S422" t="s">
        <v>2377</v>
      </c>
      <c r="T422" s="5">
        <v>6.9</v>
      </c>
      <c r="U422" s="5">
        <v>2066</v>
      </c>
    </row>
    <row r="423" spans="1:21" x14ac:dyDescent="0.25">
      <c r="A423" s="5">
        <v>44912</v>
      </c>
      <c r="B423" s="1">
        <v>40710</v>
      </c>
      <c r="C423" t="s">
        <v>2382</v>
      </c>
      <c r="D423" s="5" t="s">
        <v>13</v>
      </c>
      <c r="E423" s="3">
        <v>200000000</v>
      </c>
      <c r="F423" s="3">
        <v>219851172</v>
      </c>
      <c r="G423" s="6">
        <f t="shared" si="6"/>
        <v>9.9255860000000009</v>
      </c>
      <c r="H423" t="s">
        <v>1212</v>
      </c>
      <c r="I423" t="s">
        <v>2383</v>
      </c>
      <c r="J423" t="s">
        <v>2384</v>
      </c>
      <c r="K423" t="s">
        <v>2385</v>
      </c>
      <c r="L423" s="3">
        <v>51.872838999999999</v>
      </c>
      <c r="M423" t="s">
        <v>5001</v>
      </c>
      <c r="N423" t="s">
        <v>131</v>
      </c>
      <c r="O423">
        <v>114</v>
      </c>
      <c r="P423" t="s">
        <v>15</v>
      </c>
      <c r="Q423" t="s">
        <v>132</v>
      </c>
      <c r="R423" t="s">
        <v>2386</v>
      </c>
      <c r="S423" t="s">
        <v>2382</v>
      </c>
      <c r="T423" s="5">
        <v>5.0999999999999996</v>
      </c>
      <c r="U423" s="5">
        <v>2487</v>
      </c>
    </row>
    <row r="424" spans="1:21" x14ac:dyDescent="0.25">
      <c r="A424" s="5">
        <v>7453</v>
      </c>
      <c r="B424" s="1">
        <v>38367</v>
      </c>
      <c r="C424" t="s">
        <v>2387</v>
      </c>
      <c r="D424" s="5" t="s">
        <v>13</v>
      </c>
      <c r="E424" s="3">
        <v>50000000</v>
      </c>
      <c r="F424" s="3">
        <v>104478416</v>
      </c>
      <c r="G424" s="6">
        <f t="shared" si="6"/>
        <v>108.95683199999999</v>
      </c>
      <c r="H424" t="s">
        <v>2388</v>
      </c>
      <c r="J424" t="s">
        <v>2389</v>
      </c>
      <c r="K424" t="s">
        <v>2390</v>
      </c>
      <c r="L424" s="3">
        <v>51.742064999999997</v>
      </c>
      <c r="M424" t="s">
        <v>4980</v>
      </c>
      <c r="N424" t="s">
        <v>131</v>
      </c>
      <c r="O424">
        <v>109</v>
      </c>
      <c r="P424" t="s">
        <v>15</v>
      </c>
      <c r="Q424" t="s">
        <v>132</v>
      </c>
      <c r="R424" t="s">
        <v>2391</v>
      </c>
      <c r="S424" t="s">
        <v>2387</v>
      </c>
      <c r="T424" s="5">
        <v>6.6</v>
      </c>
      <c r="U424" s="5">
        <v>1315</v>
      </c>
    </row>
    <row r="425" spans="1:21" x14ac:dyDescent="0.25">
      <c r="A425" s="5">
        <v>105864</v>
      </c>
      <c r="B425" s="1">
        <v>42322</v>
      </c>
      <c r="C425" t="s">
        <v>2392</v>
      </c>
      <c r="D425" s="5" t="s">
        <v>13</v>
      </c>
      <c r="E425" s="3">
        <v>175000000</v>
      </c>
      <c r="F425" s="3">
        <v>331926147</v>
      </c>
      <c r="G425" s="6">
        <f t="shared" si="6"/>
        <v>89.672083999999998</v>
      </c>
      <c r="H425" t="s">
        <v>2393</v>
      </c>
      <c r="I425" t="s">
        <v>2394</v>
      </c>
      <c r="J425" t="s">
        <v>2395</v>
      </c>
      <c r="K425" t="s">
        <v>2396</v>
      </c>
      <c r="L425" s="3">
        <v>51.692953000000003</v>
      </c>
      <c r="M425" t="s">
        <v>4927</v>
      </c>
      <c r="N425" t="s">
        <v>131</v>
      </c>
      <c r="O425">
        <v>93</v>
      </c>
      <c r="P425" t="s">
        <v>15</v>
      </c>
      <c r="Q425" t="s">
        <v>132</v>
      </c>
      <c r="R425" t="s">
        <v>2397</v>
      </c>
      <c r="S425" t="s">
        <v>2392</v>
      </c>
      <c r="T425" s="5">
        <v>6.6</v>
      </c>
      <c r="U425" s="5">
        <v>1736</v>
      </c>
    </row>
    <row r="426" spans="1:21" x14ac:dyDescent="0.25">
      <c r="A426" s="5">
        <v>10865</v>
      </c>
      <c r="B426" s="1">
        <v>37044</v>
      </c>
      <c r="C426" t="s">
        <v>2398</v>
      </c>
      <c r="D426" s="5" t="s">
        <v>13</v>
      </c>
      <c r="E426" s="3">
        <v>120000000</v>
      </c>
      <c r="F426" s="3">
        <v>186053725</v>
      </c>
      <c r="G426" s="6">
        <f t="shared" si="6"/>
        <v>55.044770833333331</v>
      </c>
      <c r="H426" t="s">
        <v>2399</v>
      </c>
      <c r="I426" t="s">
        <v>2400</v>
      </c>
      <c r="J426" t="s">
        <v>2401</v>
      </c>
      <c r="K426" t="s">
        <v>2402</v>
      </c>
      <c r="L426" s="3">
        <v>51.548589</v>
      </c>
      <c r="M426" t="s">
        <v>4927</v>
      </c>
      <c r="N426" t="s">
        <v>131</v>
      </c>
      <c r="O426">
        <v>95</v>
      </c>
      <c r="P426" t="s">
        <v>2403</v>
      </c>
      <c r="Q426" t="s">
        <v>132</v>
      </c>
      <c r="R426" t="s">
        <v>2404</v>
      </c>
      <c r="S426" t="s">
        <v>2398</v>
      </c>
      <c r="T426" s="5">
        <v>6.7</v>
      </c>
      <c r="U426" s="5">
        <v>1224</v>
      </c>
    </row>
    <row r="427" spans="1:21" x14ac:dyDescent="0.25">
      <c r="A427" s="5">
        <v>291805</v>
      </c>
      <c r="B427" s="1">
        <v>42523</v>
      </c>
      <c r="C427" t="s">
        <v>2405</v>
      </c>
      <c r="D427" s="5" t="s">
        <v>13</v>
      </c>
      <c r="E427" s="3">
        <v>90000000</v>
      </c>
      <c r="F427" s="3">
        <v>334901337</v>
      </c>
      <c r="G427" s="6">
        <f t="shared" si="6"/>
        <v>272.11259666666666</v>
      </c>
      <c r="H427" t="s">
        <v>2406</v>
      </c>
      <c r="I427" t="s">
        <v>2407</v>
      </c>
      <c r="J427" t="s">
        <v>2408</v>
      </c>
      <c r="K427" t="s">
        <v>2409</v>
      </c>
      <c r="L427" s="3">
        <v>51.535701000000003</v>
      </c>
      <c r="M427" t="s">
        <v>4942</v>
      </c>
      <c r="N427" t="s">
        <v>2410</v>
      </c>
      <c r="O427">
        <v>129</v>
      </c>
      <c r="P427" t="s">
        <v>2411</v>
      </c>
      <c r="Q427" t="s">
        <v>132</v>
      </c>
      <c r="R427" t="s">
        <v>2412</v>
      </c>
      <c r="S427" t="s">
        <v>2405</v>
      </c>
      <c r="T427" s="5">
        <v>6.7</v>
      </c>
      <c r="U427" s="5">
        <v>3235</v>
      </c>
    </row>
    <row r="428" spans="1:21" x14ac:dyDescent="0.25">
      <c r="A428" s="5">
        <v>1272</v>
      </c>
      <c r="B428" s="1">
        <v>39177</v>
      </c>
      <c r="C428" t="s">
        <v>2413</v>
      </c>
      <c r="D428" s="5" t="s">
        <v>13</v>
      </c>
      <c r="E428" s="3">
        <v>50000000</v>
      </c>
      <c r="F428" s="3">
        <v>32017803</v>
      </c>
      <c r="G428" s="6">
        <f t="shared" si="6"/>
        <v>-35.964393999999999</v>
      </c>
      <c r="H428" t="s">
        <v>1218</v>
      </c>
      <c r="J428" t="s">
        <v>2414</v>
      </c>
      <c r="K428" t="s">
        <v>2415</v>
      </c>
      <c r="L428" s="3">
        <v>51.502884000000002</v>
      </c>
      <c r="M428" t="s">
        <v>4959</v>
      </c>
      <c r="N428" t="s">
        <v>146</v>
      </c>
      <c r="O428">
        <v>107</v>
      </c>
      <c r="P428" t="s">
        <v>15</v>
      </c>
      <c r="Q428" t="s">
        <v>132</v>
      </c>
      <c r="R428" t="s">
        <v>2416</v>
      </c>
      <c r="S428" t="s">
        <v>2413</v>
      </c>
      <c r="T428" s="5">
        <v>7</v>
      </c>
      <c r="U428" s="5">
        <v>1182</v>
      </c>
    </row>
    <row r="429" spans="1:21" x14ac:dyDescent="0.25">
      <c r="A429" s="5">
        <v>9802</v>
      </c>
      <c r="B429" s="1">
        <v>35222</v>
      </c>
      <c r="C429" t="s">
        <v>2417</v>
      </c>
      <c r="D429" s="5" t="s">
        <v>13</v>
      </c>
      <c r="E429" s="3">
        <v>75000000</v>
      </c>
      <c r="F429" s="3">
        <v>335062621</v>
      </c>
      <c r="G429" s="6">
        <f t="shared" si="6"/>
        <v>346.75016133333332</v>
      </c>
      <c r="H429" t="s">
        <v>393</v>
      </c>
      <c r="J429" t="s">
        <v>2418</v>
      </c>
      <c r="K429" t="s">
        <v>2419</v>
      </c>
      <c r="L429" s="3">
        <v>51.469576000000004</v>
      </c>
      <c r="M429" t="s">
        <v>5028</v>
      </c>
      <c r="N429" t="s">
        <v>131</v>
      </c>
      <c r="O429">
        <v>136</v>
      </c>
      <c r="P429" t="s">
        <v>15</v>
      </c>
      <c r="Q429" t="s">
        <v>132</v>
      </c>
      <c r="R429" t="s">
        <v>2420</v>
      </c>
      <c r="S429" t="s">
        <v>2417</v>
      </c>
      <c r="T429" s="5">
        <v>6.9</v>
      </c>
      <c r="U429" s="5">
        <v>1456</v>
      </c>
    </row>
    <row r="430" spans="1:21" x14ac:dyDescent="0.25">
      <c r="A430" s="5">
        <v>87827</v>
      </c>
      <c r="B430" s="1">
        <v>41233</v>
      </c>
      <c r="C430" t="s">
        <v>2421</v>
      </c>
      <c r="D430" s="5" t="s">
        <v>13</v>
      </c>
      <c r="E430" s="3">
        <v>120000000</v>
      </c>
      <c r="F430" s="3">
        <v>609016565</v>
      </c>
      <c r="G430" s="6">
        <f t="shared" si="6"/>
        <v>407.51380416666666</v>
      </c>
      <c r="H430" t="s">
        <v>528</v>
      </c>
      <c r="I430" t="s">
        <v>2422</v>
      </c>
      <c r="J430" t="s">
        <v>2423</v>
      </c>
      <c r="K430" t="s">
        <v>2424</v>
      </c>
      <c r="L430" s="3">
        <v>51.328144999999999</v>
      </c>
      <c r="M430" t="s">
        <v>4934</v>
      </c>
      <c r="N430" t="s">
        <v>2425</v>
      </c>
      <c r="O430">
        <v>127</v>
      </c>
      <c r="P430" t="s">
        <v>2426</v>
      </c>
      <c r="Q430" t="s">
        <v>132</v>
      </c>
      <c r="R430" t="s">
        <v>2427</v>
      </c>
      <c r="S430" t="s">
        <v>2421</v>
      </c>
      <c r="T430" s="5">
        <v>7.2</v>
      </c>
      <c r="U430" s="5">
        <v>5797</v>
      </c>
    </row>
    <row r="431" spans="1:21" x14ac:dyDescent="0.25">
      <c r="A431" s="5">
        <v>49444</v>
      </c>
      <c r="B431" s="1">
        <v>40688</v>
      </c>
      <c r="C431" t="s">
        <v>2428</v>
      </c>
      <c r="D431" s="5" t="s">
        <v>13</v>
      </c>
      <c r="E431" s="3">
        <v>150000000</v>
      </c>
      <c r="F431" s="3">
        <v>665692281</v>
      </c>
      <c r="G431" s="6">
        <f t="shared" si="6"/>
        <v>343.79485399999999</v>
      </c>
      <c r="H431" t="s">
        <v>401</v>
      </c>
      <c r="I431" t="s">
        <v>856</v>
      </c>
      <c r="J431" t="s">
        <v>2429</v>
      </c>
      <c r="K431" t="s">
        <v>2430</v>
      </c>
      <c r="L431" s="3">
        <v>51.247320999999999</v>
      </c>
      <c r="M431" t="s">
        <v>4955</v>
      </c>
      <c r="N431" t="s">
        <v>131</v>
      </c>
      <c r="O431">
        <v>91</v>
      </c>
      <c r="P431" t="s">
        <v>15</v>
      </c>
      <c r="Q431" t="s">
        <v>132</v>
      </c>
      <c r="R431" t="s">
        <v>2431</v>
      </c>
      <c r="S431" t="s">
        <v>2428</v>
      </c>
      <c r="T431" s="5">
        <v>6.7</v>
      </c>
      <c r="U431" s="5">
        <v>1880</v>
      </c>
    </row>
    <row r="432" spans="1:21" x14ac:dyDescent="0.25">
      <c r="A432" s="5">
        <v>869</v>
      </c>
      <c r="B432" s="1">
        <v>37097</v>
      </c>
      <c r="C432" t="s">
        <v>2432</v>
      </c>
      <c r="D432" s="5" t="s">
        <v>13</v>
      </c>
      <c r="E432" s="3">
        <v>100000000</v>
      </c>
      <c r="F432" s="3">
        <v>362211740</v>
      </c>
      <c r="G432" s="6">
        <f t="shared" si="6"/>
        <v>262.21174000000002</v>
      </c>
      <c r="H432" t="s">
        <v>2433</v>
      </c>
      <c r="J432" t="s">
        <v>2434</v>
      </c>
      <c r="K432" t="s">
        <v>2435</v>
      </c>
      <c r="L432" s="3">
        <v>51.188633000000003</v>
      </c>
      <c r="M432" t="s">
        <v>4923</v>
      </c>
      <c r="N432" t="s">
        <v>131</v>
      </c>
      <c r="O432">
        <v>119</v>
      </c>
      <c r="P432" t="s">
        <v>15</v>
      </c>
      <c r="Q432" t="s">
        <v>132</v>
      </c>
      <c r="R432" t="s">
        <v>2436</v>
      </c>
      <c r="S432" t="s">
        <v>2432</v>
      </c>
      <c r="T432" s="5">
        <v>5.6</v>
      </c>
      <c r="U432" s="5">
        <v>1243</v>
      </c>
    </row>
    <row r="433" spans="1:21" x14ac:dyDescent="0.25">
      <c r="A433" s="5">
        <v>14836</v>
      </c>
      <c r="B433" s="1">
        <v>39849</v>
      </c>
      <c r="C433" t="s">
        <v>2437</v>
      </c>
      <c r="D433" s="5" t="s">
        <v>13</v>
      </c>
      <c r="E433" s="3">
        <v>60000000</v>
      </c>
      <c r="F433" s="3">
        <v>124596398</v>
      </c>
      <c r="G433" s="6">
        <f t="shared" si="6"/>
        <v>107.66066333333333</v>
      </c>
      <c r="H433" t="s">
        <v>401</v>
      </c>
      <c r="I433" t="s">
        <v>2438</v>
      </c>
      <c r="J433" t="s">
        <v>2439</v>
      </c>
      <c r="K433" t="s">
        <v>2440</v>
      </c>
      <c r="L433" s="3">
        <v>51.146047000000003</v>
      </c>
      <c r="M433" t="s">
        <v>4956</v>
      </c>
      <c r="N433" t="s">
        <v>131</v>
      </c>
      <c r="O433">
        <v>100</v>
      </c>
      <c r="P433" t="s">
        <v>15</v>
      </c>
      <c r="Q433" t="s">
        <v>132</v>
      </c>
      <c r="R433" t="s">
        <v>2441</v>
      </c>
      <c r="S433" t="s">
        <v>2437</v>
      </c>
      <c r="T433" s="5">
        <v>7.3</v>
      </c>
      <c r="U433" s="5">
        <v>1386</v>
      </c>
    </row>
    <row r="434" spans="1:21" x14ac:dyDescent="0.25">
      <c r="A434" s="5">
        <v>11688</v>
      </c>
      <c r="B434" s="1">
        <v>36869</v>
      </c>
      <c r="C434" t="s">
        <v>2442</v>
      </c>
      <c r="D434" s="5" t="s">
        <v>13</v>
      </c>
      <c r="E434" s="3">
        <v>100000000</v>
      </c>
      <c r="F434" s="3">
        <v>169327687</v>
      </c>
      <c r="G434" s="6">
        <f t="shared" si="6"/>
        <v>69.327686999999997</v>
      </c>
      <c r="H434" t="s">
        <v>1416</v>
      </c>
      <c r="J434" t="s">
        <v>2443</v>
      </c>
      <c r="K434" t="s">
        <v>2444</v>
      </c>
      <c r="L434" s="3">
        <v>51.113717000000001</v>
      </c>
      <c r="M434" t="s">
        <v>4927</v>
      </c>
      <c r="N434" t="s">
        <v>131</v>
      </c>
      <c r="O434">
        <v>78</v>
      </c>
      <c r="P434" t="s">
        <v>15</v>
      </c>
      <c r="Q434" t="s">
        <v>132</v>
      </c>
      <c r="R434" t="s">
        <v>2445</v>
      </c>
      <c r="S434" t="s">
        <v>2442</v>
      </c>
      <c r="T434" s="5">
        <v>7.2</v>
      </c>
      <c r="U434" s="5">
        <v>1490</v>
      </c>
    </row>
    <row r="435" spans="1:21" x14ac:dyDescent="0.25">
      <c r="A435" s="5">
        <v>235</v>
      </c>
      <c r="B435" s="1">
        <v>31646</v>
      </c>
      <c r="C435" t="s">
        <v>2446</v>
      </c>
      <c r="D435" s="5" t="s">
        <v>13</v>
      </c>
      <c r="E435" s="3">
        <v>8000000</v>
      </c>
      <c r="F435" s="3">
        <v>52287414</v>
      </c>
      <c r="G435" s="6">
        <f t="shared" si="6"/>
        <v>553.59267499999999</v>
      </c>
      <c r="H435" t="s">
        <v>1957</v>
      </c>
      <c r="J435" t="s">
        <v>2447</v>
      </c>
      <c r="K435" t="s">
        <v>2448</v>
      </c>
      <c r="L435" s="3">
        <v>51.109279000000001</v>
      </c>
      <c r="M435" t="s">
        <v>4937</v>
      </c>
      <c r="N435" t="s">
        <v>131</v>
      </c>
      <c r="O435">
        <v>89</v>
      </c>
      <c r="P435" t="s">
        <v>15</v>
      </c>
      <c r="Q435" t="s">
        <v>132</v>
      </c>
      <c r="R435" t="s">
        <v>2449</v>
      </c>
      <c r="S435" t="s">
        <v>2446</v>
      </c>
      <c r="T435" s="5">
        <v>7.8</v>
      </c>
      <c r="U435" s="5">
        <v>1522</v>
      </c>
    </row>
    <row r="436" spans="1:21" x14ac:dyDescent="0.25">
      <c r="A436" s="5">
        <v>205775</v>
      </c>
      <c r="B436" s="1">
        <v>42328</v>
      </c>
      <c r="C436" t="s">
        <v>2450</v>
      </c>
      <c r="D436" s="5" t="s">
        <v>13</v>
      </c>
      <c r="E436" s="3">
        <v>100000000</v>
      </c>
      <c r="F436" s="3">
        <v>93820758</v>
      </c>
      <c r="G436" s="6">
        <f t="shared" si="6"/>
        <v>-6.1792420000000003</v>
      </c>
      <c r="H436" t="s">
        <v>2451</v>
      </c>
      <c r="I436" t="s">
        <v>2452</v>
      </c>
      <c r="J436" t="s">
        <v>2453</v>
      </c>
      <c r="K436" t="s">
        <v>2454</v>
      </c>
      <c r="L436" s="3">
        <v>50.767332000000003</v>
      </c>
      <c r="M436" t="s">
        <v>4983</v>
      </c>
      <c r="N436" t="s">
        <v>131</v>
      </c>
      <c r="O436">
        <v>122</v>
      </c>
      <c r="P436" t="s">
        <v>15</v>
      </c>
      <c r="Q436" t="s">
        <v>132</v>
      </c>
      <c r="R436" t="s">
        <v>2455</v>
      </c>
      <c r="S436" t="s">
        <v>2450</v>
      </c>
      <c r="T436" s="5">
        <v>6.5</v>
      </c>
      <c r="U436" s="5">
        <v>1276</v>
      </c>
    </row>
    <row r="437" spans="1:21" x14ac:dyDescent="0.25">
      <c r="A437" s="5">
        <v>13223</v>
      </c>
      <c r="B437" s="1">
        <v>39791</v>
      </c>
      <c r="C437" t="s">
        <v>2456</v>
      </c>
      <c r="D437" s="5" t="s">
        <v>13</v>
      </c>
      <c r="E437" s="3">
        <v>33000000</v>
      </c>
      <c r="F437" s="3">
        <v>269958228</v>
      </c>
      <c r="G437" s="6">
        <f t="shared" si="6"/>
        <v>718.05523636363637</v>
      </c>
      <c r="H437" t="s">
        <v>39</v>
      </c>
      <c r="I437" t="s">
        <v>2457</v>
      </c>
      <c r="J437" t="s">
        <v>2458</v>
      </c>
      <c r="K437" t="s">
        <v>2459</v>
      </c>
      <c r="L437" s="3">
        <v>50.7453</v>
      </c>
      <c r="M437" t="s">
        <v>4925</v>
      </c>
      <c r="N437" t="s">
        <v>620</v>
      </c>
      <c r="O437">
        <v>116</v>
      </c>
      <c r="P437" t="s">
        <v>15</v>
      </c>
      <c r="Q437" t="s">
        <v>132</v>
      </c>
      <c r="R437" t="s">
        <v>2460</v>
      </c>
      <c r="S437" t="s">
        <v>2456</v>
      </c>
      <c r="T437" s="5">
        <v>7.8</v>
      </c>
      <c r="U437" s="5">
        <v>3086</v>
      </c>
    </row>
    <row r="438" spans="1:21" x14ac:dyDescent="0.25">
      <c r="A438" s="5">
        <v>9870</v>
      </c>
      <c r="B438" s="1">
        <v>39555</v>
      </c>
      <c r="C438" t="s">
        <v>2461</v>
      </c>
      <c r="D438" s="5" t="s">
        <v>13</v>
      </c>
      <c r="E438" s="3">
        <v>30000000</v>
      </c>
      <c r="F438" s="3">
        <v>105173115</v>
      </c>
      <c r="G438" s="6">
        <f t="shared" si="6"/>
        <v>250.57705000000001</v>
      </c>
      <c r="H438" t="s">
        <v>2176</v>
      </c>
      <c r="I438" t="s">
        <v>2462</v>
      </c>
      <c r="J438" t="s">
        <v>2463</v>
      </c>
      <c r="K438" t="s">
        <v>2464</v>
      </c>
      <c r="L438" s="3">
        <v>50.670253000000002</v>
      </c>
      <c r="M438" t="s">
        <v>4921</v>
      </c>
      <c r="N438" t="s">
        <v>131</v>
      </c>
      <c r="O438">
        <v>111</v>
      </c>
      <c r="P438" t="s">
        <v>2465</v>
      </c>
      <c r="Q438" t="s">
        <v>132</v>
      </c>
      <c r="R438" t="s">
        <v>2466</v>
      </c>
      <c r="S438" t="s">
        <v>2461</v>
      </c>
      <c r="T438" s="5">
        <v>6.4</v>
      </c>
      <c r="U438" s="5">
        <v>1172</v>
      </c>
    </row>
    <row r="439" spans="1:21" x14ac:dyDescent="0.25">
      <c r="A439" s="5">
        <v>393</v>
      </c>
      <c r="B439" s="1">
        <v>38093</v>
      </c>
      <c r="C439" t="s">
        <v>2467</v>
      </c>
      <c r="D439" s="5" t="s">
        <v>13</v>
      </c>
      <c r="E439" s="3">
        <v>30000000</v>
      </c>
      <c r="F439" s="3">
        <v>152159461</v>
      </c>
      <c r="G439" s="6">
        <f t="shared" si="6"/>
        <v>407.19820333333337</v>
      </c>
      <c r="H439" t="s">
        <v>1721</v>
      </c>
      <c r="J439" t="s">
        <v>2468</v>
      </c>
      <c r="K439" t="s">
        <v>2469</v>
      </c>
      <c r="L439" s="3">
        <v>50.622607000000002</v>
      </c>
      <c r="M439" t="s">
        <v>4944</v>
      </c>
      <c r="N439" t="s">
        <v>131</v>
      </c>
      <c r="O439">
        <v>136</v>
      </c>
      <c r="P439" t="s">
        <v>2470</v>
      </c>
      <c r="Q439" t="s">
        <v>132</v>
      </c>
      <c r="R439" t="s">
        <v>2471</v>
      </c>
      <c r="S439" t="s">
        <v>2467</v>
      </c>
      <c r="T439" s="5">
        <v>7.6</v>
      </c>
      <c r="U439" s="5">
        <v>3948</v>
      </c>
    </row>
    <row r="440" spans="1:21" x14ac:dyDescent="0.25">
      <c r="A440" s="5">
        <v>423</v>
      </c>
      <c r="B440" s="1">
        <v>37523</v>
      </c>
      <c r="C440" t="s">
        <v>2472</v>
      </c>
      <c r="D440" s="5" t="s">
        <v>13</v>
      </c>
      <c r="E440" s="3">
        <v>35000000</v>
      </c>
      <c r="F440" s="3">
        <v>120072577</v>
      </c>
      <c r="G440" s="6">
        <f t="shared" si="6"/>
        <v>243.06450571428573</v>
      </c>
      <c r="H440" t="s">
        <v>2473</v>
      </c>
      <c r="I440" t="s">
        <v>2474</v>
      </c>
      <c r="J440" t="s">
        <v>2475</v>
      </c>
      <c r="K440" t="s">
        <v>2476</v>
      </c>
      <c r="L440" s="3">
        <v>50.587541000000002</v>
      </c>
      <c r="M440" t="s">
        <v>5029</v>
      </c>
      <c r="N440" t="s">
        <v>2477</v>
      </c>
      <c r="O440">
        <v>150</v>
      </c>
      <c r="P440" t="s">
        <v>1109</v>
      </c>
      <c r="Q440" t="s">
        <v>132</v>
      </c>
      <c r="R440" t="s">
        <v>2478</v>
      </c>
      <c r="S440" t="s">
        <v>2472</v>
      </c>
      <c r="T440" s="5">
        <v>8</v>
      </c>
      <c r="U440" s="5">
        <v>1864</v>
      </c>
    </row>
    <row r="441" spans="1:21" x14ac:dyDescent="0.25">
      <c r="A441" s="5">
        <v>76649</v>
      </c>
      <c r="B441" s="1">
        <v>41688</v>
      </c>
      <c r="C441" t="s">
        <v>2479</v>
      </c>
      <c r="D441" s="5" t="s">
        <v>13</v>
      </c>
      <c r="E441" s="3">
        <v>130000000</v>
      </c>
      <c r="F441" s="3">
        <v>117831631</v>
      </c>
      <c r="G441" s="6">
        <f t="shared" si="6"/>
        <v>-9.3602838461538465</v>
      </c>
      <c r="H441" t="s">
        <v>2480</v>
      </c>
      <c r="J441" t="s">
        <v>2481</v>
      </c>
      <c r="K441" t="s">
        <v>2482</v>
      </c>
      <c r="L441" s="3">
        <v>50.561849000000002</v>
      </c>
      <c r="M441" t="s">
        <v>5030</v>
      </c>
      <c r="N441" t="s">
        <v>2483</v>
      </c>
      <c r="O441">
        <v>105</v>
      </c>
      <c r="P441" t="s">
        <v>15</v>
      </c>
      <c r="Q441" t="s">
        <v>132</v>
      </c>
      <c r="R441" t="s">
        <v>2484</v>
      </c>
      <c r="S441" t="s">
        <v>2479</v>
      </c>
      <c r="T441" s="5">
        <v>5.2</v>
      </c>
      <c r="U441" s="5">
        <v>1267</v>
      </c>
    </row>
    <row r="442" spans="1:21" x14ac:dyDescent="0.25">
      <c r="A442" s="5">
        <v>310131</v>
      </c>
      <c r="B442" s="1">
        <v>42419</v>
      </c>
      <c r="C442" t="s">
        <v>2485</v>
      </c>
      <c r="D442" s="5" t="s">
        <v>13</v>
      </c>
      <c r="E442" s="3">
        <v>3500000</v>
      </c>
      <c r="F442" s="3">
        <v>40423945</v>
      </c>
      <c r="G442" s="6">
        <f t="shared" si="6"/>
        <v>1054.9698571428571</v>
      </c>
      <c r="H442" t="s">
        <v>2486</v>
      </c>
      <c r="I442" t="s">
        <v>2487</v>
      </c>
      <c r="J442" t="s">
        <v>2488</v>
      </c>
      <c r="K442" t="s">
        <v>2489</v>
      </c>
      <c r="L442" s="3">
        <v>50.319662000000001</v>
      </c>
      <c r="M442" t="s">
        <v>5031</v>
      </c>
      <c r="N442" t="s">
        <v>1221</v>
      </c>
      <c r="O442">
        <v>92</v>
      </c>
      <c r="P442" t="s">
        <v>15</v>
      </c>
      <c r="Q442" t="s">
        <v>132</v>
      </c>
      <c r="R442" t="s">
        <v>2490</v>
      </c>
      <c r="S442" t="s">
        <v>2485</v>
      </c>
      <c r="T442" s="5">
        <v>6.3</v>
      </c>
      <c r="U442" s="5">
        <v>1434</v>
      </c>
    </row>
    <row r="443" spans="1:21" x14ac:dyDescent="0.25">
      <c r="A443" s="5">
        <v>51540</v>
      </c>
      <c r="B443" s="1">
        <v>40732</v>
      </c>
      <c r="C443" t="s">
        <v>2491</v>
      </c>
      <c r="D443" s="5" t="s">
        <v>13</v>
      </c>
      <c r="E443" s="3">
        <v>35000000</v>
      </c>
      <c r="F443" s="3">
        <v>117000000</v>
      </c>
      <c r="G443" s="6">
        <f t="shared" si="6"/>
        <v>234.28571428571431</v>
      </c>
      <c r="H443" t="s">
        <v>565</v>
      </c>
      <c r="I443" t="s">
        <v>2492</v>
      </c>
      <c r="J443" t="s">
        <v>2493</v>
      </c>
      <c r="K443" t="s">
        <v>2494</v>
      </c>
      <c r="L443" s="3">
        <v>50.309843000000001</v>
      </c>
      <c r="M443" t="s">
        <v>4954</v>
      </c>
      <c r="N443" t="s">
        <v>131</v>
      </c>
      <c r="O443">
        <v>98</v>
      </c>
      <c r="P443" t="s">
        <v>15</v>
      </c>
      <c r="Q443" t="s">
        <v>132</v>
      </c>
      <c r="R443" t="s">
        <v>2495</v>
      </c>
      <c r="S443" t="s">
        <v>2491</v>
      </c>
      <c r="T443" s="5">
        <v>6.5</v>
      </c>
      <c r="U443" s="5">
        <v>2277</v>
      </c>
    </row>
    <row r="444" spans="1:21" x14ac:dyDescent="0.25">
      <c r="A444" s="5">
        <v>62213</v>
      </c>
      <c r="B444" s="1">
        <v>41037</v>
      </c>
      <c r="C444" t="s">
        <v>2496</v>
      </c>
      <c r="D444" s="5" t="s">
        <v>13</v>
      </c>
      <c r="E444" s="3">
        <v>150000000</v>
      </c>
      <c r="F444" s="3">
        <v>245527149</v>
      </c>
      <c r="G444" s="6">
        <f t="shared" si="6"/>
        <v>63.684766000000003</v>
      </c>
      <c r="H444" t="s">
        <v>1327</v>
      </c>
      <c r="I444" t="s">
        <v>2497</v>
      </c>
      <c r="J444" t="s">
        <v>2498</v>
      </c>
      <c r="K444" t="s">
        <v>2499</v>
      </c>
      <c r="L444" s="3">
        <v>50.306728</v>
      </c>
      <c r="M444" t="s">
        <v>4925</v>
      </c>
      <c r="N444" t="s">
        <v>151</v>
      </c>
      <c r="O444">
        <v>113</v>
      </c>
      <c r="P444" t="s">
        <v>15</v>
      </c>
      <c r="Q444" t="s">
        <v>132</v>
      </c>
      <c r="R444" t="s">
        <v>2500</v>
      </c>
      <c r="S444" t="s">
        <v>2496</v>
      </c>
      <c r="T444" s="5">
        <v>5.7</v>
      </c>
      <c r="U444" s="5">
        <v>2320</v>
      </c>
    </row>
    <row r="445" spans="1:21" x14ac:dyDescent="0.25">
      <c r="A445" s="5">
        <v>325133</v>
      </c>
      <c r="B445" s="1">
        <v>42494</v>
      </c>
      <c r="C445" t="s">
        <v>2501</v>
      </c>
      <c r="D445" s="5" t="s">
        <v>13</v>
      </c>
      <c r="E445" s="3">
        <v>35000000</v>
      </c>
      <c r="F445" s="3">
        <v>108758521</v>
      </c>
      <c r="G445" s="6">
        <f t="shared" si="6"/>
        <v>210.73863142857144</v>
      </c>
      <c r="H445" t="s">
        <v>900</v>
      </c>
      <c r="I445" t="s">
        <v>2502</v>
      </c>
      <c r="J445" t="s">
        <v>2503</v>
      </c>
      <c r="K445" t="s">
        <v>2504</v>
      </c>
      <c r="L445" s="3">
        <v>50.179170999999997</v>
      </c>
      <c r="M445" t="s">
        <v>4921</v>
      </c>
      <c r="N445" t="s">
        <v>131</v>
      </c>
      <c r="O445">
        <v>91</v>
      </c>
      <c r="P445" t="s">
        <v>15</v>
      </c>
      <c r="Q445" t="s">
        <v>132</v>
      </c>
      <c r="R445" t="s">
        <v>2505</v>
      </c>
      <c r="S445" t="s">
        <v>2501</v>
      </c>
      <c r="T445" s="5">
        <v>5.6</v>
      </c>
      <c r="U445" s="5">
        <v>1462</v>
      </c>
    </row>
    <row r="446" spans="1:21" x14ac:dyDescent="0.25">
      <c r="A446" s="5">
        <v>628</v>
      </c>
      <c r="B446" s="1">
        <v>34649</v>
      </c>
      <c r="C446" t="s">
        <v>2506</v>
      </c>
      <c r="D446" s="5" t="s">
        <v>13</v>
      </c>
      <c r="E446" s="3">
        <v>60000000</v>
      </c>
      <c r="F446" s="3">
        <v>223664608</v>
      </c>
      <c r="G446" s="6">
        <f t="shared" si="6"/>
        <v>272.77434666666664</v>
      </c>
      <c r="H446" t="s">
        <v>2507</v>
      </c>
      <c r="J446" t="s">
        <v>2508</v>
      </c>
      <c r="K446" t="s">
        <v>2509</v>
      </c>
      <c r="L446" s="3">
        <v>50.163784999999997</v>
      </c>
      <c r="M446" t="s">
        <v>5032</v>
      </c>
      <c r="N446" t="s">
        <v>131</v>
      </c>
      <c r="O446">
        <v>123</v>
      </c>
      <c r="P446" t="s">
        <v>370</v>
      </c>
      <c r="Q446" t="s">
        <v>132</v>
      </c>
      <c r="R446" t="s">
        <v>2510</v>
      </c>
      <c r="S446" t="s">
        <v>2506</v>
      </c>
      <c r="T446" s="5">
        <v>7.2</v>
      </c>
      <c r="U446" s="5">
        <v>1516</v>
      </c>
    </row>
    <row r="447" spans="1:21" x14ac:dyDescent="0.25">
      <c r="A447" s="5">
        <v>578</v>
      </c>
      <c r="B447" s="1">
        <v>27563</v>
      </c>
      <c r="C447" t="s">
        <v>2511</v>
      </c>
      <c r="D447" s="5" t="s">
        <v>13</v>
      </c>
      <c r="E447" s="3">
        <v>7000000</v>
      </c>
      <c r="F447" s="3">
        <v>470654000</v>
      </c>
      <c r="G447" s="6">
        <f t="shared" si="6"/>
        <v>6623.6285714285714</v>
      </c>
      <c r="H447" t="s">
        <v>2512</v>
      </c>
      <c r="I447" t="s">
        <v>2513</v>
      </c>
      <c r="J447" t="s">
        <v>2514</v>
      </c>
      <c r="K447" t="s">
        <v>2515</v>
      </c>
      <c r="L447" s="3">
        <v>50.152327</v>
      </c>
      <c r="M447" t="s">
        <v>4921</v>
      </c>
      <c r="N447" t="s">
        <v>131</v>
      </c>
      <c r="O447">
        <v>124</v>
      </c>
      <c r="P447" t="s">
        <v>15</v>
      </c>
      <c r="Q447" t="s">
        <v>132</v>
      </c>
      <c r="R447" t="s">
        <v>2516</v>
      </c>
      <c r="S447" t="s">
        <v>2511</v>
      </c>
      <c r="T447" s="5">
        <v>7.5</v>
      </c>
      <c r="U447" s="5">
        <v>2542</v>
      </c>
    </row>
    <row r="448" spans="1:21" x14ac:dyDescent="0.25">
      <c r="A448" s="5">
        <v>415</v>
      </c>
      <c r="B448" s="1">
        <v>35601</v>
      </c>
      <c r="C448" t="s">
        <v>2517</v>
      </c>
      <c r="D448" s="5" t="s">
        <v>13</v>
      </c>
      <c r="E448" s="3">
        <v>125000000</v>
      </c>
      <c r="F448" s="3">
        <v>238207122</v>
      </c>
      <c r="G448" s="6">
        <f t="shared" si="6"/>
        <v>90.565697599999993</v>
      </c>
      <c r="H448" t="s">
        <v>2518</v>
      </c>
      <c r="J448" t="s">
        <v>2519</v>
      </c>
      <c r="K448" t="s">
        <v>2520</v>
      </c>
      <c r="L448" s="3">
        <v>50.073574999999998</v>
      </c>
      <c r="M448" t="s">
        <v>5000</v>
      </c>
      <c r="N448" t="s">
        <v>146</v>
      </c>
      <c r="O448">
        <v>125</v>
      </c>
      <c r="P448" t="s">
        <v>15</v>
      </c>
      <c r="Q448" t="s">
        <v>132</v>
      </c>
      <c r="R448" t="s">
        <v>2521</v>
      </c>
      <c r="S448" t="s">
        <v>2517</v>
      </c>
      <c r="T448" s="5">
        <v>4.2</v>
      </c>
      <c r="U448" s="5">
        <v>1418</v>
      </c>
    </row>
    <row r="449" spans="1:21" x14ac:dyDescent="0.25">
      <c r="A449" s="5">
        <v>106</v>
      </c>
      <c r="B449" s="1">
        <v>31939</v>
      </c>
      <c r="C449" t="s">
        <v>2522</v>
      </c>
      <c r="D449" s="5" t="s">
        <v>13</v>
      </c>
      <c r="E449" s="3">
        <v>18000000</v>
      </c>
      <c r="F449" s="3">
        <v>98235548</v>
      </c>
      <c r="G449" s="6">
        <f t="shared" si="6"/>
        <v>445.75304444444441</v>
      </c>
      <c r="H449" t="s">
        <v>2523</v>
      </c>
      <c r="J449" t="s">
        <v>2524</v>
      </c>
      <c r="K449" t="s">
        <v>2525</v>
      </c>
      <c r="L449" s="3">
        <v>50.009408000000001</v>
      </c>
      <c r="M449" t="s">
        <v>4923</v>
      </c>
      <c r="N449" t="s">
        <v>131</v>
      </c>
      <c r="O449">
        <v>107</v>
      </c>
      <c r="P449" t="s">
        <v>54</v>
      </c>
      <c r="Q449" t="s">
        <v>132</v>
      </c>
      <c r="R449" t="s">
        <v>2526</v>
      </c>
      <c r="S449" t="s">
        <v>2522</v>
      </c>
      <c r="T449" s="5">
        <v>7.3</v>
      </c>
      <c r="U449" s="5">
        <v>2093</v>
      </c>
    </row>
    <row r="450" spans="1:21" x14ac:dyDescent="0.25">
      <c r="A450" s="5">
        <v>49013</v>
      </c>
      <c r="B450" s="1">
        <v>40705</v>
      </c>
      <c r="C450" t="s">
        <v>2527</v>
      </c>
      <c r="D450" s="5" t="s">
        <v>13</v>
      </c>
      <c r="E450" s="3">
        <v>200000000</v>
      </c>
      <c r="F450" s="3">
        <v>559852396</v>
      </c>
      <c r="G450" s="6">
        <f t="shared" ref="G450:G513" si="7">(F450-E450)/E450*100</f>
        <v>179.926198</v>
      </c>
      <c r="H450" t="s">
        <v>2528</v>
      </c>
      <c r="I450" t="s">
        <v>2529</v>
      </c>
      <c r="J450" t="s">
        <v>2530</v>
      </c>
      <c r="K450" t="s">
        <v>2531</v>
      </c>
      <c r="L450" s="3">
        <v>49.98659</v>
      </c>
      <c r="M450" t="s">
        <v>4927</v>
      </c>
      <c r="N450" t="s">
        <v>131</v>
      </c>
      <c r="O450">
        <v>106</v>
      </c>
      <c r="P450" t="s">
        <v>2532</v>
      </c>
      <c r="Q450" t="s">
        <v>132</v>
      </c>
      <c r="R450" t="s">
        <v>2533</v>
      </c>
      <c r="S450" t="s">
        <v>2527</v>
      </c>
      <c r="T450" s="5">
        <v>5.8</v>
      </c>
      <c r="U450" s="5">
        <v>2033</v>
      </c>
    </row>
    <row r="451" spans="1:21" x14ac:dyDescent="0.25">
      <c r="A451" s="5">
        <v>138843</v>
      </c>
      <c r="B451" s="1">
        <v>41473</v>
      </c>
      <c r="C451" t="s">
        <v>2534</v>
      </c>
      <c r="D451" s="5" t="s">
        <v>13</v>
      </c>
      <c r="E451" s="3">
        <v>13000000</v>
      </c>
      <c r="F451" s="3">
        <v>318000141</v>
      </c>
      <c r="G451" s="6">
        <f t="shared" si="7"/>
        <v>2346.1549307692308</v>
      </c>
      <c r="H451" t="s">
        <v>546</v>
      </c>
      <c r="I451" t="s">
        <v>2535</v>
      </c>
      <c r="J451" t="s">
        <v>2536</v>
      </c>
      <c r="K451" t="s">
        <v>2537</v>
      </c>
      <c r="L451" s="3">
        <v>49.975408999999999</v>
      </c>
      <c r="M451" t="s">
        <v>4954</v>
      </c>
      <c r="N451" t="s">
        <v>131</v>
      </c>
      <c r="O451">
        <v>112</v>
      </c>
      <c r="P451" t="s">
        <v>15</v>
      </c>
      <c r="Q451" t="s">
        <v>132</v>
      </c>
      <c r="R451" t="s">
        <v>2538</v>
      </c>
      <c r="S451" t="s">
        <v>2534</v>
      </c>
      <c r="T451" s="5">
        <v>7.4</v>
      </c>
      <c r="U451" s="5">
        <v>3092</v>
      </c>
    </row>
    <row r="452" spans="1:21" x14ac:dyDescent="0.25">
      <c r="A452" s="5">
        <v>28</v>
      </c>
      <c r="B452" s="1">
        <v>29082</v>
      </c>
      <c r="C452" t="s">
        <v>2539</v>
      </c>
      <c r="D452" s="5" t="s">
        <v>13</v>
      </c>
      <c r="E452" s="3">
        <v>31500000</v>
      </c>
      <c r="F452" s="3">
        <v>89460381</v>
      </c>
      <c r="G452" s="6">
        <f t="shared" si="7"/>
        <v>184.00120952380951</v>
      </c>
      <c r="H452" t="s">
        <v>2473</v>
      </c>
      <c r="I452" t="s">
        <v>2540</v>
      </c>
      <c r="J452" t="s">
        <v>2541</v>
      </c>
      <c r="K452" t="s">
        <v>2542</v>
      </c>
      <c r="L452" s="3">
        <v>49.973461999999998</v>
      </c>
      <c r="M452" t="s">
        <v>4941</v>
      </c>
      <c r="N452" t="s">
        <v>131</v>
      </c>
      <c r="O452">
        <v>153</v>
      </c>
      <c r="P452" t="s">
        <v>2543</v>
      </c>
      <c r="Q452" t="s">
        <v>132</v>
      </c>
      <c r="R452" t="s">
        <v>2544</v>
      </c>
      <c r="S452" t="s">
        <v>2539</v>
      </c>
      <c r="T452" s="5">
        <v>8</v>
      </c>
      <c r="U452" s="5">
        <v>2055</v>
      </c>
    </row>
    <row r="453" spans="1:21" x14ac:dyDescent="0.25">
      <c r="A453" s="5">
        <v>792</v>
      </c>
      <c r="B453" s="1">
        <v>31764</v>
      </c>
      <c r="C453" t="s">
        <v>2545</v>
      </c>
      <c r="D453" s="5" t="s">
        <v>13</v>
      </c>
      <c r="E453" s="3">
        <v>6000000</v>
      </c>
      <c r="F453" s="3">
        <v>138530565</v>
      </c>
      <c r="G453" s="6">
        <f t="shared" si="7"/>
        <v>2208.8427500000003</v>
      </c>
      <c r="H453" t="s">
        <v>2546</v>
      </c>
      <c r="J453" t="s">
        <v>2547</v>
      </c>
      <c r="K453" t="s">
        <v>2548</v>
      </c>
      <c r="L453" s="3">
        <v>49.802914000000001</v>
      </c>
      <c r="M453" t="s">
        <v>4976</v>
      </c>
      <c r="N453" t="s">
        <v>146</v>
      </c>
      <c r="O453">
        <v>120</v>
      </c>
      <c r="P453" t="s">
        <v>2549</v>
      </c>
      <c r="Q453" t="s">
        <v>132</v>
      </c>
      <c r="R453" t="s">
        <v>2550</v>
      </c>
      <c r="S453" t="s">
        <v>2545</v>
      </c>
      <c r="T453" s="5">
        <v>7.5</v>
      </c>
      <c r="U453" s="5">
        <v>1205</v>
      </c>
    </row>
    <row r="454" spans="1:21" x14ac:dyDescent="0.25">
      <c r="A454" s="5">
        <v>168672</v>
      </c>
      <c r="B454" s="1">
        <v>41620</v>
      </c>
      <c r="C454" t="s">
        <v>2551</v>
      </c>
      <c r="D454" s="5" t="s">
        <v>13</v>
      </c>
      <c r="E454" s="3">
        <v>40000000</v>
      </c>
      <c r="F454" s="3">
        <v>251171807</v>
      </c>
      <c r="G454" s="6">
        <f t="shared" si="7"/>
        <v>527.92951749999997</v>
      </c>
      <c r="H454" t="s">
        <v>63</v>
      </c>
      <c r="I454" t="s">
        <v>2552</v>
      </c>
      <c r="J454" t="s">
        <v>2553</v>
      </c>
      <c r="K454" t="s">
        <v>2554</v>
      </c>
      <c r="L454" s="3">
        <v>49.664127999999998</v>
      </c>
      <c r="M454" t="s">
        <v>4937</v>
      </c>
      <c r="N454" t="s">
        <v>131</v>
      </c>
      <c r="O454">
        <v>138</v>
      </c>
      <c r="P454" t="s">
        <v>15</v>
      </c>
      <c r="Q454" t="s">
        <v>132</v>
      </c>
      <c r="R454" t="s">
        <v>2555</v>
      </c>
      <c r="S454" t="s">
        <v>2551</v>
      </c>
      <c r="T454" s="5">
        <v>6.8</v>
      </c>
      <c r="U454" s="5">
        <v>2807</v>
      </c>
    </row>
    <row r="455" spans="1:21" x14ac:dyDescent="0.25">
      <c r="A455" s="5">
        <v>10140</v>
      </c>
      <c r="B455" s="1">
        <v>40403</v>
      </c>
      <c r="C455" t="s">
        <v>2556</v>
      </c>
      <c r="D455" s="5" t="s">
        <v>13</v>
      </c>
      <c r="E455" s="3">
        <v>155000000</v>
      </c>
      <c r="F455" s="3">
        <v>415686217</v>
      </c>
      <c r="G455" s="6">
        <f t="shared" si="7"/>
        <v>168.18465612903225</v>
      </c>
      <c r="H455" t="s">
        <v>1402</v>
      </c>
      <c r="J455" t="s">
        <v>2557</v>
      </c>
      <c r="K455" t="s">
        <v>2558</v>
      </c>
      <c r="L455" s="3">
        <v>49.661983999999997</v>
      </c>
      <c r="M455" t="s">
        <v>5033</v>
      </c>
      <c r="N455" t="s">
        <v>131</v>
      </c>
      <c r="O455">
        <v>113</v>
      </c>
      <c r="P455" t="s">
        <v>15</v>
      </c>
      <c r="Q455" t="s">
        <v>132</v>
      </c>
      <c r="R455" t="s">
        <v>2559</v>
      </c>
      <c r="S455" t="s">
        <v>2556</v>
      </c>
      <c r="T455" s="5">
        <v>6.2</v>
      </c>
      <c r="U455" s="5">
        <v>1514</v>
      </c>
    </row>
    <row r="456" spans="1:21" x14ac:dyDescent="0.25">
      <c r="A456" s="5">
        <v>36648</v>
      </c>
      <c r="B456" s="1">
        <v>38329</v>
      </c>
      <c r="C456" t="s">
        <v>2560</v>
      </c>
      <c r="D456" s="5" t="s">
        <v>13</v>
      </c>
      <c r="E456" s="3">
        <v>65000000</v>
      </c>
      <c r="F456" s="3">
        <v>128905366</v>
      </c>
      <c r="G456" s="6">
        <f t="shared" si="7"/>
        <v>98.315947692307688</v>
      </c>
      <c r="H456" t="s">
        <v>2561</v>
      </c>
      <c r="I456" t="s">
        <v>2562</v>
      </c>
      <c r="J456" t="s">
        <v>2563</v>
      </c>
      <c r="K456" t="s">
        <v>2564</v>
      </c>
      <c r="L456" s="3">
        <v>49.660055</v>
      </c>
      <c r="M456" t="s">
        <v>4954</v>
      </c>
      <c r="N456" t="s">
        <v>131</v>
      </c>
      <c r="O456">
        <v>123</v>
      </c>
      <c r="P456" t="s">
        <v>2565</v>
      </c>
      <c r="Q456" t="s">
        <v>132</v>
      </c>
      <c r="R456" t="s">
        <v>2566</v>
      </c>
      <c r="S456" t="s">
        <v>2560</v>
      </c>
      <c r="T456" s="5">
        <v>5.7</v>
      </c>
      <c r="U456" s="5">
        <v>1252</v>
      </c>
    </row>
    <row r="457" spans="1:21" x14ac:dyDescent="0.25">
      <c r="A457" s="5">
        <v>22803</v>
      </c>
      <c r="B457" s="1">
        <v>40101</v>
      </c>
      <c r="C457" t="s">
        <v>2567</v>
      </c>
      <c r="D457" s="5" t="s">
        <v>13</v>
      </c>
      <c r="E457" s="3">
        <v>53000000</v>
      </c>
      <c r="F457" s="3">
        <v>126690726</v>
      </c>
      <c r="G457" s="6">
        <f t="shared" si="7"/>
        <v>139.03910566037737</v>
      </c>
      <c r="H457" t="s">
        <v>1588</v>
      </c>
      <c r="J457" t="s">
        <v>2568</v>
      </c>
      <c r="K457" t="s">
        <v>2569</v>
      </c>
      <c r="L457" s="3">
        <v>49.593978</v>
      </c>
      <c r="M457" t="s">
        <v>5034</v>
      </c>
      <c r="N457" t="s">
        <v>131</v>
      </c>
      <c r="O457">
        <v>109</v>
      </c>
      <c r="P457" t="s">
        <v>15</v>
      </c>
      <c r="Q457" t="s">
        <v>132</v>
      </c>
      <c r="R457" t="s">
        <v>2570</v>
      </c>
      <c r="S457" t="s">
        <v>2567</v>
      </c>
      <c r="T457" s="5">
        <v>7.2</v>
      </c>
      <c r="U457" s="5">
        <v>1486</v>
      </c>
    </row>
    <row r="458" spans="1:21" x14ac:dyDescent="0.25">
      <c r="A458" s="5">
        <v>4935</v>
      </c>
      <c r="B458" s="1">
        <v>38310</v>
      </c>
      <c r="C458" t="s">
        <v>2571</v>
      </c>
      <c r="D458" s="5" t="s">
        <v>340</v>
      </c>
      <c r="E458" s="3">
        <v>24000000</v>
      </c>
      <c r="F458" s="3">
        <v>234710455</v>
      </c>
      <c r="G458" s="6">
        <f t="shared" si="7"/>
        <v>877.96022916666664</v>
      </c>
      <c r="H458" t="s">
        <v>2572</v>
      </c>
      <c r="J458" t="s">
        <v>2573</v>
      </c>
      <c r="K458" t="s">
        <v>2574</v>
      </c>
      <c r="L458" s="3">
        <v>49.549984000000002</v>
      </c>
      <c r="M458" t="s">
        <v>4945</v>
      </c>
      <c r="N458" t="s">
        <v>345</v>
      </c>
      <c r="O458">
        <v>119</v>
      </c>
      <c r="P458" t="s">
        <v>346</v>
      </c>
      <c r="Q458" t="s">
        <v>132</v>
      </c>
      <c r="R458" t="s">
        <v>2575</v>
      </c>
      <c r="S458" t="s">
        <v>2576</v>
      </c>
      <c r="T458" s="5">
        <v>8.1999999999999993</v>
      </c>
      <c r="U458" s="5">
        <v>1991</v>
      </c>
    </row>
    <row r="459" spans="1:21" x14ac:dyDescent="0.25">
      <c r="A459" s="5">
        <v>1637</v>
      </c>
      <c r="B459" s="1">
        <v>34494</v>
      </c>
      <c r="C459" t="s">
        <v>2577</v>
      </c>
      <c r="D459" s="5" t="s">
        <v>13</v>
      </c>
      <c r="E459" s="3">
        <v>30000000</v>
      </c>
      <c r="F459" s="3">
        <v>350448145</v>
      </c>
      <c r="G459" s="6">
        <f t="shared" si="7"/>
        <v>1068.1604833333333</v>
      </c>
      <c r="H459" t="s">
        <v>460</v>
      </c>
      <c r="J459" t="s">
        <v>2578</v>
      </c>
      <c r="K459" t="s">
        <v>2579</v>
      </c>
      <c r="L459" s="3">
        <v>49.526736</v>
      </c>
      <c r="M459" t="s">
        <v>4923</v>
      </c>
      <c r="N459" t="s">
        <v>131</v>
      </c>
      <c r="O459">
        <v>116</v>
      </c>
      <c r="P459" t="s">
        <v>15</v>
      </c>
      <c r="Q459" t="s">
        <v>132</v>
      </c>
      <c r="R459" t="s">
        <v>2580</v>
      </c>
      <c r="S459" t="s">
        <v>2577</v>
      </c>
      <c r="T459" s="5">
        <v>6.8</v>
      </c>
      <c r="U459" s="5">
        <v>1783</v>
      </c>
    </row>
    <row r="460" spans="1:21" x14ac:dyDescent="0.25">
      <c r="A460" s="5">
        <v>77016</v>
      </c>
      <c r="B460" s="1">
        <v>41172</v>
      </c>
      <c r="C460" t="s">
        <v>2581</v>
      </c>
      <c r="D460" s="5" t="s">
        <v>13</v>
      </c>
      <c r="E460" s="3">
        <v>7000000</v>
      </c>
      <c r="F460" s="3">
        <v>48126384</v>
      </c>
      <c r="G460" s="6">
        <f t="shared" si="7"/>
        <v>587.5197714285714</v>
      </c>
      <c r="H460" t="s">
        <v>755</v>
      </c>
      <c r="J460" t="s">
        <v>2582</v>
      </c>
      <c r="K460" t="s">
        <v>2583</v>
      </c>
      <c r="L460" s="3">
        <v>49.517263999999997</v>
      </c>
      <c r="M460" t="s">
        <v>5035</v>
      </c>
      <c r="N460" t="s">
        <v>131</v>
      </c>
      <c r="O460">
        <v>109</v>
      </c>
      <c r="P460" t="s">
        <v>54</v>
      </c>
      <c r="Q460" t="s">
        <v>132</v>
      </c>
      <c r="R460" t="s">
        <v>2584</v>
      </c>
      <c r="S460" t="s">
        <v>2581</v>
      </c>
      <c r="T460" s="5">
        <v>7.2</v>
      </c>
      <c r="U460" s="5">
        <v>1170</v>
      </c>
    </row>
    <row r="461" spans="1:21" x14ac:dyDescent="0.25">
      <c r="A461" s="5">
        <v>380</v>
      </c>
      <c r="B461" s="1">
        <v>32488</v>
      </c>
      <c r="C461" t="s">
        <v>2585</v>
      </c>
      <c r="D461" s="5" t="s">
        <v>13</v>
      </c>
      <c r="E461" s="3">
        <v>25000000</v>
      </c>
      <c r="F461" s="3">
        <v>412800000</v>
      </c>
      <c r="G461" s="6">
        <f t="shared" si="7"/>
        <v>1551.2</v>
      </c>
      <c r="H461" t="s">
        <v>39</v>
      </c>
      <c r="J461" t="s">
        <v>2586</v>
      </c>
      <c r="K461" t="s">
        <v>2587</v>
      </c>
      <c r="L461" s="3">
        <v>49.510657999999999</v>
      </c>
      <c r="M461" t="s">
        <v>4941</v>
      </c>
      <c r="N461" t="s">
        <v>131</v>
      </c>
      <c r="O461">
        <v>133</v>
      </c>
      <c r="P461" t="s">
        <v>1609</v>
      </c>
      <c r="Q461" t="s">
        <v>132</v>
      </c>
      <c r="R461" t="s">
        <v>2588</v>
      </c>
      <c r="S461" t="s">
        <v>2585</v>
      </c>
      <c r="T461" s="5">
        <v>7.6</v>
      </c>
      <c r="U461" s="5">
        <v>1709</v>
      </c>
    </row>
    <row r="462" spans="1:21" x14ac:dyDescent="0.25">
      <c r="A462" s="5">
        <v>82675</v>
      </c>
      <c r="B462" s="1">
        <v>41179</v>
      </c>
      <c r="C462" t="s">
        <v>2589</v>
      </c>
      <c r="D462" s="5" t="s">
        <v>13</v>
      </c>
      <c r="E462" s="3">
        <v>45000000</v>
      </c>
      <c r="F462" s="3">
        <v>376141306</v>
      </c>
      <c r="G462" s="6">
        <f t="shared" si="7"/>
        <v>735.86956888888892</v>
      </c>
      <c r="H462" t="s">
        <v>1721</v>
      </c>
      <c r="J462" t="s">
        <v>2590</v>
      </c>
      <c r="K462" t="s">
        <v>2591</v>
      </c>
      <c r="L462" s="3">
        <v>49.353524</v>
      </c>
      <c r="M462" t="s">
        <v>4923</v>
      </c>
      <c r="N462" t="s">
        <v>445</v>
      </c>
      <c r="O462">
        <v>91</v>
      </c>
      <c r="P462" t="s">
        <v>2592</v>
      </c>
      <c r="Q462" t="s">
        <v>132</v>
      </c>
      <c r="R462" t="s">
        <v>2593</v>
      </c>
      <c r="S462" t="s">
        <v>2589</v>
      </c>
      <c r="T462" s="5">
        <v>6.1</v>
      </c>
      <c r="U462" s="5">
        <v>2757</v>
      </c>
    </row>
    <row r="463" spans="1:21" x14ac:dyDescent="0.25">
      <c r="A463" s="5">
        <v>335</v>
      </c>
      <c r="B463" s="1">
        <v>25193</v>
      </c>
      <c r="C463" t="s">
        <v>2594</v>
      </c>
      <c r="D463" s="5" t="s">
        <v>780</v>
      </c>
      <c r="E463" s="3">
        <v>5000000</v>
      </c>
      <c r="F463" s="3">
        <v>5321508</v>
      </c>
      <c r="G463" s="6">
        <f t="shared" si="7"/>
        <v>6.4301599999999999</v>
      </c>
      <c r="H463" t="s">
        <v>781</v>
      </c>
      <c r="J463" t="s">
        <v>2595</v>
      </c>
      <c r="K463" t="s">
        <v>2596</v>
      </c>
      <c r="L463" s="3">
        <v>49.333137000000001</v>
      </c>
      <c r="M463" t="s">
        <v>4922</v>
      </c>
      <c r="N463" t="s">
        <v>2597</v>
      </c>
      <c r="O463">
        <v>175</v>
      </c>
      <c r="P463" t="s">
        <v>15</v>
      </c>
      <c r="Q463" t="s">
        <v>132</v>
      </c>
      <c r="R463" t="s">
        <v>2598</v>
      </c>
      <c r="S463" t="s">
        <v>2599</v>
      </c>
      <c r="T463" s="5">
        <v>8.1</v>
      </c>
      <c r="U463" s="5">
        <v>1128</v>
      </c>
    </row>
    <row r="464" spans="1:21" x14ac:dyDescent="0.25">
      <c r="A464" s="5">
        <v>64690</v>
      </c>
      <c r="B464" s="1">
        <v>40761</v>
      </c>
      <c r="C464" t="s">
        <v>2600</v>
      </c>
      <c r="D464" s="5" t="s">
        <v>13</v>
      </c>
      <c r="E464" s="3">
        <v>15000000</v>
      </c>
      <c r="F464" s="3">
        <v>78054825</v>
      </c>
      <c r="G464" s="6">
        <f t="shared" si="7"/>
        <v>420.36550000000005</v>
      </c>
      <c r="H464" t="s">
        <v>2601</v>
      </c>
      <c r="I464" t="s">
        <v>2602</v>
      </c>
      <c r="J464" t="s">
        <v>2603</v>
      </c>
      <c r="K464" t="s">
        <v>2604</v>
      </c>
      <c r="L464" s="3">
        <v>49.294863999999997</v>
      </c>
      <c r="M464" t="s">
        <v>4931</v>
      </c>
      <c r="N464" t="s">
        <v>131</v>
      </c>
      <c r="O464">
        <v>100</v>
      </c>
      <c r="P464" t="s">
        <v>15</v>
      </c>
      <c r="Q464" t="s">
        <v>132</v>
      </c>
      <c r="R464" t="s">
        <v>2249</v>
      </c>
      <c r="S464" t="s">
        <v>2600</v>
      </c>
      <c r="T464" s="5">
        <v>7.4</v>
      </c>
      <c r="U464" s="5">
        <v>3725</v>
      </c>
    </row>
    <row r="465" spans="1:21" x14ac:dyDescent="0.25">
      <c r="A465" s="5">
        <v>44264</v>
      </c>
      <c r="B465" s="1">
        <v>40534</v>
      </c>
      <c r="C465" t="s">
        <v>2605</v>
      </c>
      <c r="D465" s="5" t="s">
        <v>13</v>
      </c>
      <c r="E465" s="3">
        <v>38000000</v>
      </c>
      <c r="F465" s="3">
        <v>252276927</v>
      </c>
      <c r="G465" s="6">
        <f t="shared" si="7"/>
        <v>563.88665000000003</v>
      </c>
      <c r="H465" t="s">
        <v>2606</v>
      </c>
      <c r="I465" t="s">
        <v>2607</v>
      </c>
      <c r="J465" t="s">
        <v>2608</v>
      </c>
      <c r="K465" t="s">
        <v>2609</v>
      </c>
      <c r="L465" s="3">
        <v>49.292383999999998</v>
      </c>
      <c r="M465" t="s">
        <v>4922</v>
      </c>
      <c r="N465" t="s">
        <v>131</v>
      </c>
      <c r="O465">
        <v>110</v>
      </c>
      <c r="P465" t="s">
        <v>15</v>
      </c>
      <c r="Q465" t="s">
        <v>132</v>
      </c>
      <c r="R465" t="s">
        <v>2610</v>
      </c>
      <c r="S465" t="s">
        <v>2605</v>
      </c>
      <c r="T465" s="5">
        <v>7.2</v>
      </c>
      <c r="U465" s="5">
        <v>1668</v>
      </c>
    </row>
    <row r="466" spans="1:21" x14ac:dyDescent="0.25">
      <c r="A466" s="5">
        <v>115</v>
      </c>
      <c r="B466" s="1">
        <v>35860</v>
      </c>
      <c r="C466" t="s">
        <v>2611</v>
      </c>
      <c r="D466" s="5" t="s">
        <v>13</v>
      </c>
      <c r="E466" s="3">
        <v>15000000</v>
      </c>
      <c r="F466" s="3">
        <v>46189568</v>
      </c>
      <c r="G466" s="6">
        <f t="shared" si="7"/>
        <v>207.93045333333336</v>
      </c>
      <c r="H466" t="s">
        <v>565</v>
      </c>
      <c r="I466" t="s">
        <v>2612</v>
      </c>
      <c r="J466" t="s">
        <v>2613</v>
      </c>
      <c r="K466" t="s">
        <v>2614</v>
      </c>
      <c r="L466" s="3">
        <v>49.230089</v>
      </c>
      <c r="M466" t="s">
        <v>5036</v>
      </c>
      <c r="N466" t="s">
        <v>146</v>
      </c>
      <c r="O466">
        <v>117</v>
      </c>
      <c r="P466" t="s">
        <v>2615</v>
      </c>
      <c r="Q466" t="s">
        <v>132</v>
      </c>
      <c r="R466" t="s">
        <v>2616</v>
      </c>
      <c r="S466" t="s">
        <v>2611</v>
      </c>
      <c r="T466" s="5">
        <v>7.8</v>
      </c>
      <c r="U466" s="5">
        <v>2926</v>
      </c>
    </row>
    <row r="467" spans="1:21" x14ac:dyDescent="0.25">
      <c r="A467" s="5">
        <v>44943</v>
      </c>
      <c r="B467" s="1">
        <v>40610</v>
      </c>
      <c r="C467" t="s">
        <v>2617</v>
      </c>
      <c r="D467" s="5" t="s">
        <v>13</v>
      </c>
      <c r="E467" s="3">
        <v>70000000</v>
      </c>
      <c r="F467" s="3">
        <v>202466756</v>
      </c>
      <c r="G467" s="6">
        <f t="shared" si="7"/>
        <v>189.23822285714286</v>
      </c>
      <c r="H467" t="s">
        <v>378</v>
      </c>
      <c r="I467" t="s">
        <v>2618</v>
      </c>
      <c r="J467" t="s">
        <v>2619</v>
      </c>
      <c r="K467" t="s">
        <v>2620</v>
      </c>
      <c r="L467" s="3">
        <v>49.199233999999997</v>
      </c>
      <c r="M467" t="s">
        <v>4937</v>
      </c>
      <c r="N467" t="s">
        <v>131</v>
      </c>
      <c r="O467">
        <v>116</v>
      </c>
      <c r="P467" t="s">
        <v>15</v>
      </c>
      <c r="Q467" t="s">
        <v>132</v>
      </c>
      <c r="R467" t="s">
        <v>2621</v>
      </c>
      <c r="S467" t="s">
        <v>2617</v>
      </c>
      <c r="T467" s="5">
        <v>5.5</v>
      </c>
      <c r="U467" s="5">
        <v>1448</v>
      </c>
    </row>
    <row r="468" spans="1:21" x14ac:dyDescent="0.25">
      <c r="A468" s="5">
        <v>747</v>
      </c>
      <c r="B468" s="1">
        <v>38086</v>
      </c>
      <c r="C468" t="s">
        <v>2622</v>
      </c>
      <c r="D468" s="5" t="s">
        <v>13</v>
      </c>
      <c r="E468" s="3">
        <v>4000000</v>
      </c>
      <c r="F468" s="3">
        <v>30039392</v>
      </c>
      <c r="G468" s="6">
        <f t="shared" si="7"/>
        <v>650.98479999999995</v>
      </c>
      <c r="H468" t="s">
        <v>2623</v>
      </c>
      <c r="J468" t="s">
        <v>2624</v>
      </c>
      <c r="K468" t="s">
        <v>2625</v>
      </c>
      <c r="L468" s="3">
        <v>49.124859999999998</v>
      </c>
      <c r="M468" t="s">
        <v>4921</v>
      </c>
      <c r="N468" t="s">
        <v>2626</v>
      </c>
      <c r="O468">
        <v>99</v>
      </c>
      <c r="P468" t="s">
        <v>15</v>
      </c>
      <c r="Q468" t="s">
        <v>132</v>
      </c>
      <c r="R468" t="s">
        <v>2627</v>
      </c>
      <c r="S468" t="s">
        <v>2622</v>
      </c>
      <c r="T468" s="5">
        <v>7.5</v>
      </c>
      <c r="U468" s="5">
        <v>2420</v>
      </c>
    </row>
    <row r="469" spans="1:21" x14ac:dyDescent="0.25">
      <c r="A469" s="5">
        <v>4147</v>
      </c>
      <c r="B469" s="1">
        <v>37449</v>
      </c>
      <c r="C469" t="s">
        <v>2628</v>
      </c>
      <c r="D469" s="5" t="s">
        <v>13</v>
      </c>
      <c r="E469" s="3">
        <v>80000000</v>
      </c>
      <c r="F469" s="3">
        <v>181001478</v>
      </c>
      <c r="G469" s="6">
        <f t="shared" si="7"/>
        <v>126.2518475</v>
      </c>
      <c r="H469" t="s">
        <v>2629</v>
      </c>
      <c r="J469" t="s">
        <v>2630</v>
      </c>
      <c r="K469" t="s">
        <v>2631</v>
      </c>
      <c r="L469" s="3">
        <v>49.078546000000003</v>
      </c>
      <c r="M469" t="s">
        <v>4958</v>
      </c>
      <c r="N469" t="s">
        <v>131</v>
      </c>
      <c r="O469">
        <v>117</v>
      </c>
      <c r="P469" t="s">
        <v>15</v>
      </c>
      <c r="Q469" t="s">
        <v>132</v>
      </c>
      <c r="R469" t="s">
        <v>2632</v>
      </c>
      <c r="S469" t="s">
        <v>2628</v>
      </c>
      <c r="T469" s="5">
        <v>7.3</v>
      </c>
      <c r="U469" s="5">
        <v>1077</v>
      </c>
    </row>
    <row r="470" spans="1:21" x14ac:dyDescent="0.25">
      <c r="A470" s="5">
        <v>57214</v>
      </c>
      <c r="B470" s="1">
        <v>40969</v>
      </c>
      <c r="C470" t="s">
        <v>2633</v>
      </c>
      <c r="D470" s="5" t="s">
        <v>13</v>
      </c>
      <c r="E470" s="3">
        <v>12000000</v>
      </c>
      <c r="F470" s="3">
        <v>100000000</v>
      </c>
      <c r="G470" s="6">
        <f t="shared" si="7"/>
        <v>733.33333333333326</v>
      </c>
      <c r="H470" t="s">
        <v>565</v>
      </c>
      <c r="J470" t="s">
        <v>2634</v>
      </c>
      <c r="K470" t="s">
        <v>2635</v>
      </c>
      <c r="L470" s="3">
        <v>49.070321</v>
      </c>
      <c r="M470" t="s">
        <v>5037</v>
      </c>
      <c r="N470" t="s">
        <v>131</v>
      </c>
      <c r="O470">
        <v>88</v>
      </c>
      <c r="P470" t="s">
        <v>15</v>
      </c>
      <c r="Q470" t="s">
        <v>132</v>
      </c>
      <c r="R470" t="s">
        <v>2636</v>
      </c>
      <c r="S470" t="s">
        <v>2633</v>
      </c>
      <c r="T470" s="5">
        <v>6.5</v>
      </c>
      <c r="U470" s="5">
        <v>1564</v>
      </c>
    </row>
    <row r="471" spans="1:21" x14ac:dyDescent="0.25">
      <c r="A471" s="5">
        <v>57201</v>
      </c>
      <c r="B471" s="1">
        <v>41458</v>
      </c>
      <c r="C471" t="s">
        <v>2637</v>
      </c>
      <c r="D471" s="5" t="s">
        <v>13</v>
      </c>
      <c r="E471" s="3">
        <v>255000000</v>
      </c>
      <c r="F471" s="3">
        <v>89289910</v>
      </c>
      <c r="G471" s="6">
        <f t="shared" si="7"/>
        <v>-64.984349019607848</v>
      </c>
      <c r="H471" t="s">
        <v>2638</v>
      </c>
      <c r="I471" t="s">
        <v>2639</v>
      </c>
      <c r="J471" t="s">
        <v>2640</v>
      </c>
      <c r="K471" t="s">
        <v>2641</v>
      </c>
      <c r="L471" s="3">
        <v>49.046956000000002</v>
      </c>
      <c r="M471" t="s">
        <v>4927</v>
      </c>
      <c r="N471" t="s">
        <v>131</v>
      </c>
      <c r="O471">
        <v>149</v>
      </c>
      <c r="P471" t="s">
        <v>15</v>
      </c>
      <c r="Q471" t="s">
        <v>132</v>
      </c>
      <c r="R471" t="s">
        <v>2642</v>
      </c>
      <c r="S471" t="s">
        <v>2637</v>
      </c>
      <c r="T471" s="5">
        <v>5.9</v>
      </c>
      <c r="U471" s="5">
        <v>2311</v>
      </c>
    </row>
    <row r="472" spans="1:21" x14ac:dyDescent="0.25">
      <c r="A472" s="5">
        <v>834</v>
      </c>
      <c r="B472" s="1">
        <v>38729</v>
      </c>
      <c r="C472" t="s">
        <v>2643</v>
      </c>
      <c r="D472" s="5" t="s">
        <v>13</v>
      </c>
      <c r="E472" s="3">
        <v>50000000</v>
      </c>
      <c r="F472" s="3">
        <v>111340801</v>
      </c>
      <c r="G472" s="6">
        <f t="shared" si="7"/>
        <v>122.681602</v>
      </c>
      <c r="H472" t="s">
        <v>2644</v>
      </c>
      <c r="I472" t="s">
        <v>2645</v>
      </c>
      <c r="J472" t="s">
        <v>2646</v>
      </c>
      <c r="K472" t="s">
        <v>2647</v>
      </c>
      <c r="L472" s="3">
        <v>49.020045000000003</v>
      </c>
      <c r="M472" t="s">
        <v>4969</v>
      </c>
      <c r="N472" t="s">
        <v>131</v>
      </c>
      <c r="O472">
        <v>106</v>
      </c>
      <c r="P472" t="s">
        <v>2648</v>
      </c>
      <c r="Q472" t="s">
        <v>132</v>
      </c>
      <c r="R472" t="s">
        <v>2649</v>
      </c>
      <c r="S472" t="s">
        <v>2643</v>
      </c>
      <c r="T472" s="5">
        <v>6.4</v>
      </c>
      <c r="U472" s="5">
        <v>1528</v>
      </c>
    </row>
    <row r="473" spans="1:21" x14ac:dyDescent="0.25">
      <c r="A473" s="5">
        <v>1571</v>
      </c>
      <c r="B473" s="1">
        <v>39253</v>
      </c>
      <c r="C473" t="s">
        <v>2650</v>
      </c>
      <c r="D473" s="5" t="s">
        <v>13</v>
      </c>
      <c r="E473" s="3">
        <v>110000000</v>
      </c>
      <c r="F473" s="3">
        <v>383531464</v>
      </c>
      <c r="G473" s="6">
        <f t="shared" si="7"/>
        <v>248.6649672727273</v>
      </c>
      <c r="H473" t="s">
        <v>718</v>
      </c>
      <c r="J473" t="s">
        <v>2651</v>
      </c>
      <c r="K473" t="s">
        <v>2652</v>
      </c>
      <c r="L473" s="3">
        <v>48.933369999999996</v>
      </c>
      <c r="M473" t="s">
        <v>4934</v>
      </c>
      <c r="N473" t="s">
        <v>146</v>
      </c>
      <c r="O473">
        <v>128</v>
      </c>
      <c r="P473" t="s">
        <v>2653</v>
      </c>
      <c r="Q473" t="s">
        <v>132</v>
      </c>
      <c r="R473" t="s">
        <v>2654</v>
      </c>
      <c r="S473" t="s">
        <v>2650</v>
      </c>
      <c r="T473" s="5">
        <v>6.4</v>
      </c>
      <c r="U473" s="5">
        <v>2089</v>
      </c>
    </row>
    <row r="474" spans="1:21" x14ac:dyDescent="0.25">
      <c r="A474" s="5">
        <v>27576</v>
      </c>
      <c r="B474" s="1">
        <v>40380</v>
      </c>
      <c r="C474" t="s">
        <v>2655</v>
      </c>
      <c r="D474" s="5" t="s">
        <v>13</v>
      </c>
      <c r="E474" s="3">
        <v>110000000</v>
      </c>
      <c r="F474" s="3">
        <v>293329073</v>
      </c>
      <c r="G474" s="6">
        <f t="shared" si="7"/>
        <v>166.66279363636363</v>
      </c>
      <c r="H474" t="s">
        <v>2656</v>
      </c>
      <c r="I474" t="s">
        <v>2657</v>
      </c>
      <c r="J474" t="s">
        <v>2658</v>
      </c>
      <c r="K474" t="s">
        <v>2659</v>
      </c>
      <c r="L474" s="3">
        <v>48.829436999999999</v>
      </c>
      <c r="M474" t="s">
        <v>4937</v>
      </c>
      <c r="N474" t="s">
        <v>131</v>
      </c>
      <c r="O474">
        <v>100</v>
      </c>
      <c r="P474" t="s">
        <v>2660</v>
      </c>
      <c r="Q474" t="s">
        <v>132</v>
      </c>
      <c r="R474" t="s">
        <v>2661</v>
      </c>
      <c r="S474" t="s">
        <v>2655</v>
      </c>
      <c r="T474" s="5">
        <v>6.2</v>
      </c>
      <c r="U474" s="5">
        <v>2093</v>
      </c>
    </row>
    <row r="475" spans="1:21" x14ac:dyDescent="0.25">
      <c r="A475" s="5">
        <v>5176</v>
      </c>
      <c r="B475" s="1">
        <v>39331</v>
      </c>
      <c r="C475" t="s">
        <v>2662</v>
      </c>
      <c r="D475" s="5" t="s">
        <v>13</v>
      </c>
      <c r="E475" s="3">
        <v>55000000</v>
      </c>
      <c r="F475" s="3">
        <v>70016220</v>
      </c>
      <c r="G475" s="6">
        <f t="shared" si="7"/>
        <v>27.302218181818183</v>
      </c>
      <c r="H475" t="s">
        <v>781</v>
      </c>
      <c r="I475" t="s">
        <v>2663</v>
      </c>
      <c r="J475" t="s">
        <v>2664</v>
      </c>
      <c r="K475" t="s">
        <v>2665</v>
      </c>
      <c r="L475" s="3">
        <v>48.801088999999997</v>
      </c>
      <c r="M475" t="s">
        <v>5038</v>
      </c>
      <c r="N475" t="s">
        <v>131</v>
      </c>
      <c r="O475">
        <v>122</v>
      </c>
      <c r="P475" t="s">
        <v>15</v>
      </c>
      <c r="Q475" t="s">
        <v>132</v>
      </c>
      <c r="R475" t="s">
        <v>2666</v>
      </c>
      <c r="S475" t="s">
        <v>2662</v>
      </c>
      <c r="T475" s="5">
        <v>6.9</v>
      </c>
      <c r="U475" s="5">
        <v>1188</v>
      </c>
    </row>
    <row r="476" spans="1:21" x14ac:dyDescent="0.25">
      <c r="A476" s="5">
        <v>1593</v>
      </c>
      <c r="B476" s="1">
        <v>39010</v>
      </c>
      <c r="C476" t="s">
        <v>2667</v>
      </c>
      <c r="D476" s="5" t="s">
        <v>13</v>
      </c>
      <c r="E476" s="3">
        <v>110000000</v>
      </c>
      <c r="F476" s="3">
        <v>574480841</v>
      </c>
      <c r="G476" s="6">
        <f t="shared" si="7"/>
        <v>422.25531000000001</v>
      </c>
      <c r="H476" t="s">
        <v>2668</v>
      </c>
      <c r="J476" t="s">
        <v>2669</v>
      </c>
      <c r="K476" t="s">
        <v>2670</v>
      </c>
      <c r="L476" s="3">
        <v>48.780039000000002</v>
      </c>
      <c r="M476" t="s">
        <v>4934</v>
      </c>
      <c r="N476" t="s">
        <v>208</v>
      </c>
      <c r="O476">
        <v>108</v>
      </c>
      <c r="P476" t="s">
        <v>2671</v>
      </c>
      <c r="Q476" t="s">
        <v>132</v>
      </c>
      <c r="R476" t="s">
        <v>2672</v>
      </c>
      <c r="S476" t="s">
        <v>2667</v>
      </c>
      <c r="T476" s="5">
        <v>6.3</v>
      </c>
      <c r="U476" s="5">
        <v>2862</v>
      </c>
    </row>
    <row r="477" spans="1:21" x14ac:dyDescent="0.25">
      <c r="A477" s="5">
        <v>47933</v>
      </c>
      <c r="B477" s="1">
        <v>42543</v>
      </c>
      <c r="C477" t="s">
        <v>2673</v>
      </c>
      <c r="D477" s="5" t="s">
        <v>13</v>
      </c>
      <c r="E477" s="3">
        <v>165000000</v>
      </c>
      <c r="F477" s="3">
        <v>389681935</v>
      </c>
      <c r="G477" s="6">
        <f t="shared" si="7"/>
        <v>136.1708696969697</v>
      </c>
      <c r="H477" t="s">
        <v>87</v>
      </c>
      <c r="I477" t="s">
        <v>2674</v>
      </c>
      <c r="J477" t="s">
        <v>2675</v>
      </c>
      <c r="K477" t="s">
        <v>2676</v>
      </c>
      <c r="L477" s="3">
        <v>48.775722999999999</v>
      </c>
      <c r="M477" t="s">
        <v>4923</v>
      </c>
      <c r="N477" t="s">
        <v>131</v>
      </c>
      <c r="O477">
        <v>120</v>
      </c>
      <c r="P477" t="s">
        <v>15</v>
      </c>
      <c r="Q477" t="s">
        <v>132</v>
      </c>
      <c r="R477" t="s">
        <v>2677</v>
      </c>
      <c r="S477" t="s">
        <v>2673</v>
      </c>
      <c r="T477" s="5">
        <v>4.9000000000000004</v>
      </c>
      <c r="U477" s="5">
        <v>2491</v>
      </c>
    </row>
    <row r="478" spans="1:21" x14ac:dyDescent="0.25">
      <c r="A478" s="5">
        <v>203801</v>
      </c>
      <c r="B478" s="1">
        <v>42229</v>
      </c>
      <c r="C478" t="s">
        <v>2678</v>
      </c>
      <c r="D478" s="5" t="s">
        <v>13</v>
      </c>
      <c r="E478" s="3">
        <v>75000000</v>
      </c>
      <c r="F478" s="3">
        <v>108145109</v>
      </c>
      <c r="G478" s="6">
        <f t="shared" si="7"/>
        <v>44.193478666666671</v>
      </c>
      <c r="H478" t="s">
        <v>2679</v>
      </c>
      <c r="J478" t="s">
        <v>2680</v>
      </c>
      <c r="K478" t="s">
        <v>2681</v>
      </c>
      <c r="L478" s="3">
        <v>48.744208999999998</v>
      </c>
      <c r="M478" t="s">
        <v>5039</v>
      </c>
      <c r="N478" t="s">
        <v>131</v>
      </c>
      <c r="O478">
        <v>116</v>
      </c>
      <c r="P478" t="s">
        <v>2682</v>
      </c>
      <c r="Q478" t="s">
        <v>132</v>
      </c>
      <c r="R478" t="s">
        <v>2683</v>
      </c>
      <c r="S478" t="s">
        <v>2678</v>
      </c>
      <c r="T478" s="5">
        <v>7.1</v>
      </c>
      <c r="U478" s="5">
        <v>2265</v>
      </c>
    </row>
    <row r="479" spans="1:21" x14ac:dyDescent="0.25">
      <c r="A479" s="5">
        <v>38757</v>
      </c>
      <c r="B479" s="1">
        <v>40506</v>
      </c>
      <c r="C479" t="s">
        <v>2684</v>
      </c>
      <c r="D479" s="5" t="s">
        <v>13</v>
      </c>
      <c r="E479" s="3">
        <v>260000000</v>
      </c>
      <c r="F479" s="3">
        <v>591794936</v>
      </c>
      <c r="G479" s="6">
        <f t="shared" si="7"/>
        <v>127.61343692307692</v>
      </c>
      <c r="H479" t="s">
        <v>401</v>
      </c>
      <c r="I479" t="s">
        <v>2685</v>
      </c>
      <c r="J479" t="s">
        <v>2686</v>
      </c>
      <c r="K479" t="s">
        <v>2687</v>
      </c>
      <c r="L479" s="3">
        <v>48.681969000000002</v>
      </c>
      <c r="M479" t="s">
        <v>4927</v>
      </c>
      <c r="N479" t="s">
        <v>131</v>
      </c>
      <c r="O479">
        <v>100</v>
      </c>
      <c r="P479" t="s">
        <v>15</v>
      </c>
      <c r="Q479" t="s">
        <v>132</v>
      </c>
      <c r="R479" t="s">
        <v>2688</v>
      </c>
      <c r="S479" t="s">
        <v>2684</v>
      </c>
      <c r="T479" s="5">
        <v>7.4</v>
      </c>
      <c r="U479" s="5">
        <v>3330</v>
      </c>
    </row>
    <row r="480" spans="1:21" x14ac:dyDescent="0.25">
      <c r="A480" s="5">
        <v>71676</v>
      </c>
      <c r="B480" s="1">
        <v>40887</v>
      </c>
      <c r="C480" t="s">
        <v>2689</v>
      </c>
      <c r="D480" s="5" t="s">
        <v>13</v>
      </c>
      <c r="E480" s="3">
        <v>57000000</v>
      </c>
      <c r="F480" s="3">
        <v>149217355</v>
      </c>
      <c r="G480" s="6">
        <f t="shared" si="7"/>
        <v>161.78483333333332</v>
      </c>
      <c r="H480" t="s">
        <v>2690</v>
      </c>
      <c r="I480" t="s">
        <v>2691</v>
      </c>
      <c r="J480" t="s">
        <v>2692</v>
      </c>
      <c r="K480" t="s">
        <v>2693</v>
      </c>
      <c r="L480" s="3">
        <v>48.622278000000001</v>
      </c>
      <c r="M480" t="s">
        <v>4937</v>
      </c>
      <c r="N480" t="s">
        <v>2694</v>
      </c>
      <c r="O480">
        <v>95</v>
      </c>
      <c r="P480" t="s">
        <v>15</v>
      </c>
      <c r="Q480" t="s">
        <v>132</v>
      </c>
      <c r="R480" t="s">
        <v>2695</v>
      </c>
      <c r="S480" t="s">
        <v>2689</v>
      </c>
      <c r="T480" s="5">
        <v>4.7</v>
      </c>
      <c r="U480" s="5">
        <v>1135</v>
      </c>
    </row>
    <row r="481" spans="1:21" x14ac:dyDescent="0.25">
      <c r="A481" s="5">
        <v>74</v>
      </c>
      <c r="B481" s="1">
        <v>38531</v>
      </c>
      <c r="C481" t="s">
        <v>2696</v>
      </c>
      <c r="D481" s="5" t="s">
        <v>13</v>
      </c>
      <c r="E481" s="3">
        <v>132000000</v>
      </c>
      <c r="F481" s="3">
        <v>591739379</v>
      </c>
      <c r="G481" s="6">
        <f t="shared" si="7"/>
        <v>348.28740833333336</v>
      </c>
      <c r="H481" t="s">
        <v>2697</v>
      </c>
      <c r="J481" t="s">
        <v>2698</v>
      </c>
      <c r="K481" t="s">
        <v>2699</v>
      </c>
      <c r="L481" s="3">
        <v>48.572726000000003</v>
      </c>
      <c r="M481" t="s">
        <v>4922</v>
      </c>
      <c r="N481" t="s">
        <v>131</v>
      </c>
      <c r="O481">
        <v>116</v>
      </c>
      <c r="P481" t="s">
        <v>15</v>
      </c>
      <c r="Q481" t="s">
        <v>132</v>
      </c>
      <c r="R481" t="s">
        <v>2700</v>
      </c>
      <c r="S481" t="s">
        <v>2696</v>
      </c>
      <c r="T481" s="5">
        <v>6.2</v>
      </c>
      <c r="U481" s="5">
        <v>2322</v>
      </c>
    </row>
    <row r="482" spans="1:21" x14ac:dyDescent="0.25">
      <c r="A482" s="5">
        <v>75174</v>
      </c>
      <c r="B482" s="1">
        <v>40934</v>
      </c>
      <c r="C482" t="s">
        <v>2701</v>
      </c>
      <c r="D482" s="5" t="s">
        <v>13</v>
      </c>
      <c r="E482" s="3">
        <v>25000000</v>
      </c>
      <c r="F482" s="3">
        <v>77278331</v>
      </c>
      <c r="G482" s="6">
        <f t="shared" si="7"/>
        <v>209.11332400000001</v>
      </c>
      <c r="H482" t="s">
        <v>558</v>
      </c>
      <c r="I482" t="s">
        <v>2702</v>
      </c>
      <c r="J482" t="s">
        <v>2703</v>
      </c>
      <c r="K482" t="s">
        <v>2704</v>
      </c>
      <c r="L482" s="3">
        <v>48.552871000000003</v>
      </c>
      <c r="M482" t="s">
        <v>4951</v>
      </c>
      <c r="N482" t="s">
        <v>1221</v>
      </c>
      <c r="O482">
        <v>117</v>
      </c>
      <c r="P482" t="s">
        <v>15</v>
      </c>
      <c r="Q482" t="s">
        <v>132</v>
      </c>
      <c r="R482" t="s">
        <v>2705</v>
      </c>
      <c r="S482" t="s">
        <v>2701</v>
      </c>
      <c r="T482" s="5">
        <v>6.4</v>
      </c>
      <c r="U482" s="5">
        <v>1451</v>
      </c>
    </row>
    <row r="483" spans="1:21" x14ac:dyDescent="0.25">
      <c r="A483" s="5">
        <v>1924</v>
      </c>
      <c r="B483" s="1">
        <v>28837</v>
      </c>
      <c r="C483" t="s">
        <v>2706</v>
      </c>
      <c r="D483" s="5" t="s">
        <v>13</v>
      </c>
      <c r="E483" s="3">
        <v>55000000</v>
      </c>
      <c r="F483" s="3">
        <v>300218018</v>
      </c>
      <c r="G483" s="6">
        <f t="shared" si="7"/>
        <v>445.85094181818181</v>
      </c>
      <c r="H483" t="s">
        <v>53</v>
      </c>
      <c r="J483" t="s">
        <v>2707</v>
      </c>
      <c r="K483" t="s">
        <v>2708</v>
      </c>
      <c r="L483" s="3">
        <v>48.507080999999999</v>
      </c>
      <c r="M483" t="s">
        <v>4947</v>
      </c>
      <c r="N483" t="s">
        <v>146</v>
      </c>
      <c r="O483">
        <v>143</v>
      </c>
      <c r="P483" t="s">
        <v>15</v>
      </c>
      <c r="Q483" t="s">
        <v>132</v>
      </c>
      <c r="R483" t="s">
        <v>2709</v>
      </c>
      <c r="S483" t="s">
        <v>2706</v>
      </c>
      <c r="T483" s="5">
        <v>6.9</v>
      </c>
      <c r="U483" s="5">
        <v>1022</v>
      </c>
    </row>
    <row r="484" spans="1:21" x14ac:dyDescent="0.25">
      <c r="A484" s="5">
        <v>296098</v>
      </c>
      <c r="B484" s="1">
        <v>42292</v>
      </c>
      <c r="C484" t="s">
        <v>2710</v>
      </c>
      <c r="D484" s="5" t="s">
        <v>13</v>
      </c>
      <c r="E484" s="3">
        <v>40000000</v>
      </c>
      <c r="F484" s="3">
        <v>165478348</v>
      </c>
      <c r="G484" s="6">
        <f t="shared" si="7"/>
        <v>313.69587000000001</v>
      </c>
      <c r="H484" t="s">
        <v>2711</v>
      </c>
      <c r="J484" t="s">
        <v>2712</v>
      </c>
      <c r="K484" t="s">
        <v>2713</v>
      </c>
      <c r="L484" s="3">
        <v>48.445977999999997</v>
      </c>
      <c r="M484" t="s">
        <v>4958</v>
      </c>
      <c r="N484" t="s">
        <v>2714</v>
      </c>
      <c r="O484">
        <v>141</v>
      </c>
      <c r="P484" t="s">
        <v>2715</v>
      </c>
      <c r="Q484" t="s">
        <v>132</v>
      </c>
      <c r="R484" t="s">
        <v>2716</v>
      </c>
      <c r="S484" t="s">
        <v>2710</v>
      </c>
      <c r="T484" s="5">
        <v>7.2</v>
      </c>
      <c r="U484" s="5">
        <v>2583</v>
      </c>
    </row>
    <row r="485" spans="1:21" x14ac:dyDescent="0.25">
      <c r="A485" s="5">
        <v>82695</v>
      </c>
      <c r="B485" s="1">
        <v>41261</v>
      </c>
      <c r="C485" t="s">
        <v>2717</v>
      </c>
      <c r="D485" s="5" t="s">
        <v>13</v>
      </c>
      <c r="E485" s="3">
        <v>61000000</v>
      </c>
      <c r="F485" s="3">
        <v>441809770</v>
      </c>
      <c r="G485" s="6">
        <f t="shared" si="7"/>
        <v>624.27831147540985</v>
      </c>
      <c r="H485" t="s">
        <v>2043</v>
      </c>
      <c r="I485" t="s">
        <v>2718</v>
      </c>
      <c r="J485" t="s">
        <v>2719</v>
      </c>
      <c r="K485" t="s">
        <v>2720</v>
      </c>
      <c r="L485" s="3">
        <v>48.356214000000001</v>
      </c>
      <c r="M485" t="s">
        <v>4921</v>
      </c>
      <c r="N485" t="s">
        <v>146</v>
      </c>
      <c r="O485">
        <v>157</v>
      </c>
      <c r="P485" t="s">
        <v>15</v>
      </c>
      <c r="Q485" t="s">
        <v>132</v>
      </c>
      <c r="R485" t="s">
        <v>2721</v>
      </c>
      <c r="S485" t="s">
        <v>2717</v>
      </c>
      <c r="T485" s="5">
        <v>7.1</v>
      </c>
      <c r="U485" s="5">
        <v>1884</v>
      </c>
    </row>
    <row r="486" spans="1:21" x14ac:dyDescent="0.25">
      <c r="A486" s="5">
        <v>109421</v>
      </c>
      <c r="B486" s="1">
        <v>41312</v>
      </c>
      <c r="C486" t="s">
        <v>2722</v>
      </c>
      <c r="D486" s="5" t="s">
        <v>13</v>
      </c>
      <c r="E486" s="3">
        <v>30000000</v>
      </c>
      <c r="F486" s="3">
        <v>63372757</v>
      </c>
      <c r="G486" s="6">
        <f t="shared" si="7"/>
        <v>111.24252333333334</v>
      </c>
      <c r="H486" t="s">
        <v>2629</v>
      </c>
      <c r="I486" t="s">
        <v>2723</v>
      </c>
      <c r="J486" t="s">
        <v>2724</v>
      </c>
      <c r="K486" t="s">
        <v>2725</v>
      </c>
      <c r="L486" s="3">
        <v>48.237797</v>
      </c>
      <c r="M486" t="s">
        <v>5040</v>
      </c>
      <c r="N486" t="s">
        <v>131</v>
      </c>
      <c r="O486">
        <v>106</v>
      </c>
      <c r="P486" t="s">
        <v>370</v>
      </c>
      <c r="Q486" t="s">
        <v>132</v>
      </c>
      <c r="R486" t="s">
        <v>2726</v>
      </c>
      <c r="S486" t="s">
        <v>2722</v>
      </c>
      <c r="T486" s="5">
        <v>6.4</v>
      </c>
      <c r="U486" s="5">
        <v>1323</v>
      </c>
    </row>
    <row r="487" spans="1:21" x14ac:dyDescent="0.25">
      <c r="A487" s="5">
        <v>414</v>
      </c>
      <c r="B487" s="1">
        <v>34850</v>
      </c>
      <c r="C487" t="s">
        <v>2727</v>
      </c>
      <c r="D487" s="5" t="s">
        <v>13</v>
      </c>
      <c r="E487" s="3">
        <v>100000000</v>
      </c>
      <c r="F487" s="3">
        <v>336529144</v>
      </c>
      <c r="G487" s="6">
        <f t="shared" si="7"/>
        <v>236.529144</v>
      </c>
      <c r="H487" t="s">
        <v>2518</v>
      </c>
      <c r="J487" t="s">
        <v>2728</v>
      </c>
      <c r="K487" t="s">
        <v>2729</v>
      </c>
      <c r="L487" s="3">
        <v>48.205606000000003</v>
      </c>
      <c r="M487" t="s">
        <v>4947</v>
      </c>
      <c r="N487" t="s">
        <v>146</v>
      </c>
      <c r="O487">
        <v>121</v>
      </c>
      <c r="P487" t="s">
        <v>15</v>
      </c>
      <c r="Q487" t="s">
        <v>132</v>
      </c>
      <c r="R487" t="s">
        <v>2730</v>
      </c>
      <c r="S487" t="s">
        <v>2727</v>
      </c>
      <c r="T487" s="5">
        <v>5.2</v>
      </c>
      <c r="U487" s="5">
        <v>1498</v>
      </c>
    </row>
    <row r="488" spans="1:21" x14ac:dyDescent="0.25">
      <c r="A488" s="5">
        <v>345911</v>
      </c>
      <c r="B488" s="1">
        <v>42572</v>
      </c>
      <c r="C488" t="s">
        <v>2731</v>
      </c>
      <c r="D488" s="5" t="s">
        <v>13</v>
      </c>
      <c r="E488" s="3">
        <v>4900000</v>
      </c>
      <c r="F488" s="3">
        <v>44107032</v>
      </c>
      <c r="G488" s="6">
        <f t="shared" si="7"/>
        <v>800.14351020408162</v>
      </c>
      <c r="H488" t="s">
        <v>546</v>
      </c>
      <c r="I488" t="s">
        <v>2732</v>
      </c>
      <c r="J488" t="s">
        <v>2733</v>
      </c>
      <c r="K488" t="s">
        <v>2734</v>
      </c>
      <c r="L488" s="3">
        <v>48.170507999999998</v>
      </c>
      <c r="M488" t="s">
        <v>5041</v>
      </c>
      <c r="N488" t="s">
        <v>131</v>
      </c>
      <c r="O488">
        <v>81</v>
      </c>
      <c r="P488" t="s">
        <v>15</v>
      </c>
      <c r="Q488" t="s">
        <v>132</v>
      </c>
      <c r="S488" t="s">
        <v>2731</v>
      </c>
      <c r="T488" s="5">
        <v>6.3</v>
      </c>
      <c r="U488" s="5">
        <v>1129</v>
      </c>
    </row>
    <row r="489" spans="1:21" x14ac:dyDescent="0.25">
      <c r="A489" s="5">
        <v>62764</v>
      </c>
      <c r="B489" s="1">
        <v>40983</v>
      </c>
      <c r="C489" t="s">
        <v>2735</v>
      </c>
      <c r="D489" s="5" t="s">
        <v>13</v>
      </c>
      <c r="E489" s="3">
        <v>85000000</v>
      </c>
      <c r="F489" s="3">
        <v>183018522</v>
      </c>
      <c r="G489" s="6">
        <f t="shared" si="7"/>
        <v>115.31590823529412</v>
      </c>
      <c r="H489" t="s">
        <v>2736</v>
      </c>
      <c r="J489" t="s">
        <v>2737</v>
      </c>
      <c r="K489" t="s">
        <v>2738</v>
      </c>
      <c r="L489" s="3">
        <v>48.126297000000001</v>
      </c>
      <c r="M489" t="s">
        <v>5042</v>
      </c>
      <c r="N489" t="s">
        <v>131</v>
      </c>
      <c r="O489">
        <v>106</v>
      </c>
      <c r="P489" t="s">
        <v>15</v>
      </c>
      <c r="Q489" t="s">
        <v>132</v>
      </c>
      <c r="R489" t="s">
        <v>2739</v>
      </c>
      <c r="S489" t="s">
        <v>2735</v>
      </c>
      <c r="T489" s="5">
        <v>5.5</v>
      </c>
      <c r="U489" s="5">
        <v>1114</v>
      </c>
    </row>
    <row r="490" spans="1:21" x14ac:dyDescent="0.25">
      <c r="A490" s="5">
        <v>953</v>
      </c>
      <c r="B490" s="1">
        <v>38497</v>
      </c>
      <c r="C490" t="s">
        <v>2740</v>
      </c>
      <c r="D490" s="5" t="s">
        <v>13</v>
      </c>
      <c r="E490" s="3">
        <v>75000000</v>
      </c>
      <c r="F490" s="3">
        <v>532680671</v>
      </c>
      <c r="G490" s="6">
        <f t="shared" si="7"/>
        <v>610.24089466666669</v>
      </c>
      <c r="H490" t="s">
        <v>2741</v>
      </c>
      <c r="J490" t="s">
        <v>2742</v>
      </c>
      <c r="K490" t="s">
        <v>2743</v>
      </c>
      <c r="L490" s="3">
        <v>48.110908999999999</v>
      </c>
      <c r="M490" t="s">
        <v>4958</v>
      </c>
      <c r="N490" t="s">
        <v>131</v>
      </c>
      <c r="O490">
        <v>86</v>
      </c>
      <c r="P490" t="s">
        <v>2744</v>
      </c>
      <c r="Q490" t="s">
        <v>132</v>
      </c>
      <c r="R490" t="s">
        <v>2745</v>
      </c>
      <c r="S490" t="s">
        <v>2740</v>
      </c>
      <c r="T490" s="5">
        <v>6.6</v>
      </c>
      <c r="U490" s="5">
        <v>3237</v>
      </c>
    </row>
    <row r="491" spans="1:21" x14ac:dyDescent="0.25">
      <c r="A491" s="5">
        <v>2270</v>
      </c>
      <c r="B491" s="1">
        <v>39303</v>
      </c>
      <c r="C491" t="s">
        <v>2746</v>
      </c>
      <c r="D491" s="5" t="s">
        <v>13</v>
      </c>
      <c r="E491" s="3">
        <v>70000000</v>
      </c>
      <c r="F491" s="3">
        <v>135560026</v>
      </c>
      <c r="G491" s="6">
        <f t="shared" si="7"/>
        <v>93.657179999999997</v>
      </c>
      <c r="H491" t="s">
        <v>2747</v>
      </c>
      <c r="I491" t="s">
        <v>2748</v>
      </c>
      <c r="J491" t="s">
        <v>2749</v>
      </c>
      <c r="K491" t="s">
        <v>2750</v>
      </c>
      <c r="L491" s="3">
        <v>48.032733999999998</v>
      </c>
      <c r="M491" t="s">
        <v>4922</v>
      </c>
      <c r="N491" t="s">
        <v>2751</v>
      </c>
      <c r="O491">
        <v>127</v>
      </c>
      <c r="P491" t="s">
        <v>15</v>
      </c>
      <c r="Q491" t="s">
        <v>132</v>
      </c>
      <c r="R491" t="s">
        <v>2752</v>
      </c>
      <c r="S491" t="s">
        <v>2746</v>
      </c>
      <c r="T491" s="5">
        <v>7.1</v>
      </c>
      <c r="U491" s="5">
        <v>1184</v>
      </c>
    </row>
    <row r="492" spans="1:21" x14ac:dyDescent="0.25">
      <c r="A492" s="5">
        <v>1948</v>
      </c>
      <c r="B492" s="1">
        <v>38960</v>
      </c>
      <c r="C492" t="s">
        <v>2753</v>
      </c>
      <c r="D492" s="5" t="s">
        <v>13</v>
      </c>
      <c r="E492" s="3">
        <v>12000000</v>
      </c>
      <c r="F492" s="3">
        <v>42931041</v>
      </c>
      <c r="G492" s="6">
        <f t="shared" si="7"/>
        <v>257.75867499999998</v>
      </c>
      <c r="H492" t="s">
        <v>1173</v>
      </c>
      <c r="J492" t="s">
        <v>2754</v>
      </c>
      <c r="K492" t="s">
        <v>2755</v>
      </c>
      <c r="L492" s="3">
        <v>47.992817000000002</v>
      </c>
      <c r="M492" t="s">
        <v>4997</v>
      </c>
      <c r="N492" t="s">
        <v>131</v>
      </c>
      <c r="O492">
        <v>88</v>
      </c>
      <c r="P492" t="s">
        <v>2756</v>
      </c>
      <c r="Q492" t="s">
        <v>132</v>
      </c>
      <c r="R492" t="s">
        <v>2757</v>
      </c>
      <c r="S492" t="s">
        <v>2753</v>
      </c>
      <c r="T492" s="5">
        <v>6.6</v>
      </c>
      <c r="U492" s="5">
        <v>1151</v>
      </c>
    </row>
    <row r="493" spans="1:21" x14ac:dyDescent="0.25">
      <c r="A493" s="5">
        <v>34584</v>
      </c>
      <c r="B493" s="1">
        <v>30777</v>
      </c>
      <c r="C493" t="s">
        <v>2758</v>
      </c>
      <c r="D493" s="5" t="s">
        <v>13</v>
      </c>
      <c r="E493" s="3">
        <v>27000000</v>
      </c>
      <c r="F493" s="3">
        <v>20158808</v>
      </c>
      <c r="G493" s="6">
        <f t="shared" si="7"/>
        <v>-25.337748148148147</v>
      </c>
      <c r="H493" t="s">
        <v>2759</v>
      </c>
      <c r="J493" t="s">
        <v>2760</v>
      </c>
      <c r="K493" t="s">
        <v>2761</v>
      </c>
      <c r="L493" s="3">
        <v>47.862015999999997</v>
      </c>
      <c r="M493" t="s">
        <v>5043</v>
      </c>
      <c r="N493" t="s">
        <v>213</v>
      </c>
      <c r="O493">
        <v>102</v>
      </c>
      <c r="P493" t="s">
        <v>15</v>
      </c>
      <c r="Q493" t="s">
        <v>132</v>
      </c>
      <c r="R493" t="s">
        <v>2762</v>
      </c>
      <c r="S493" t="s">
        <v>2763</v>
      </c>
      <c r="T493" s="5">
        <v>7</v>
      </c>
      <c r="U493" s="5">
        <v>1002</v>
      </c>
    </row>
    <row r="494" spans="1:21" x14ac:dyDescent="0.25">
      <c r="A494" s="5">
        <v>10530</v>
      </c>
      <c r="B494" s="1">
        <v>34864</v>
      </c>
      <c r="C494" t="s">
        <v>2764</v>
      </c>
      <c r="D494" s="5" t="s">
        <v>13</v>
      </c>
      <c r="E494" s="3">
        <v>55000000</v>
      </c>
      <c r="F494" s="3">
        <v>346079773</v>
      </c>
      <c r="G494" s="6">
        <f t="shared" si="7"/>
        <v>529.23595090909089</v>
      </c>
      <c r="H494" t="s">
        <v>2765</v>
      </c>
      <c r="J494" t="s">
        <v>2766</v>
      </c>
      <c r="K494" t="s">
        <v>2767</v>
      </c>
      <c r="L494" s="3">
        <v>47.845588999999997</v>
      </c>
      <c r="M494" t="s">
        <v>4927</v>
      </c>
      <c r="N494" t="s">
        <v>131</v>
      </c>
      <c r="O494">
        <v>81</v>
      </c>
      <c r="P494" t="s">
        <v>15</v>
      </c>
      <c r="Q494" t="s">
        <v>132</v>
      </c>
      <c r="R494" t="s">
        <v>2768</v>
      </c>
      <c r="S494" t="s">
        <v>2764</v>
      </c>
      <c r="T494" s="5">
        <v>6.7</v>
      </c>
      <c r="U494" s="5">
        <v>1457</v>
      </c>
    </row>
    <row r="495" spans="1:21" x14ac:dyDescent="0.25">
      <c r="A495" s="5">
        <v>296099</v>
      </c>
      <c r="B495" s="1">
        <v>42213</v>
      </c>
      <c r="C495" t="s">
        <v>2769</v>
      </c>
      <c r="D495" s="5" t="s">
        <v>13</v>
      </c>
      <c r="E495" s="3">
        <v>31000000</v>
      </c>
      <c r="F495" s="3">
        <v>104384188</v>
      </c>
      <c r="G495" s="6">
        <f t="shared" si="7"/>
        <v>236.72318709677418</v>
      </c>
      <c r="H495" t="s">
        <v>900</v>
      </c>
      <c r="J495" t="s">
        <v>2770</v>
      </c>
      <c r="K495" t="s">
        <v>2771</v>
      </c>
      <c r="L495" s="3">
        <v>47.753597999999997</v>
      </c>
      <c r="M495" t="s">
        <v>4954</v>
      </c>
      <c r="N495" t="s">
        <v>131</v>
      </c>
      <c r="O495">
        <v>99</v>
      </c>
      <c r="P495" t="s">
        <v>15</v>
      </c>
      <c r="Q495" t="s">
        <v>132</v>
      </c>
      <c r="R495" t="s">
        <v>2772</v>
      </c>
      <c r="S495" t="s">
        <v>2769</v>
      </c>
      <c r="T495" s="5">
        <v>6.2</v>
      </c>
      <c r="U495" s="5">
        <v>1195</v>
      </c>
    </row>
    <row r="496" spans="1:21" x14ac:dyDescent="0.25">
      <c r="A496" s="5">
        <v>18823</v>
      </c>
      <c r="B496" s="1">
        <v>40269</v>
      </c>
      <c r="C496" t="s">
        <v>2773</v>
      </c>
      <c r="D496" s="5" t="s">
        <v>13</v>
      </c>
      <c r="E496" s="3">
        <v>125000000</v>
      </c>
      <c r="F496" s="3">
        <v>232713139</v>
      </c>
      <c r="G496" s="6">
        <f t="shared" si="7"/>
        <v>86.170511199999993</v>
      </c>
      <c r="H496" t="s">
        <v>26</v>
      </c>
      <c r="I496" t="s">
        <v>2774</v>
      </c>
      <c r="J496" t="s">
        <v>2775</v>
      </c>
      <c r="K496" t="s">
        <v>2776</v>
      </c>
      <c r="L496" s="3">
        <v>47.686442</v>
      </c>
      <c r="M496" t="s">
        <v>5044</v>
      </c>
      <c r="N496" t="s">
        <v>131</v>
      </c>
      <c r="O496">
        <v>106</v>
      </c>
      <c r="P496" t="s">
        <v>15</v>
      </c>
      <c r="Q496" t="s">
        <v>132</v>
      </c>
      <c r="R496" t="s">
        <v>2777</v>
      </c>
      <c r="S496" t="s">
        <v>2773</v>
      </c>
      <c r="T496" s="5">
        <v>5.6</v>
      </c>
      <c r="U496" s="5">
        <v>2233</v>
      </c>
    </row>
    <row r="497" spans="1:21" x14ac:dyDescent="0.25">
      <c r="A497" s="5">
        <v>3170</v>
      </c>
      <c r="B497" s="1">
        <v>15567</v>
      </c>
      <c r="C497" t="s">
        <v>2778</v>
      </c>
      <c r="D497" s="5" t="s">
        <v>13</v>
      </c>
      <c r="E497" s="3">
        <v>858000</v>
      </c>
      <c r="F497" s="3">
        <v>267447150</v>
      </c>
      <c r="G497" s="6">
        <f t="shared" si="7"/>
        <v>31070.996503496503</v>
      </c>
      <c r="H497" t="s">
        <v>2779</v>
      </c>
      <c r="I497" t="s">
        <v>2780</v>
      </c>
      <c r="J497" t="s">
        <v>2781</v>
      </c>
      <c r="K497" t="s">
        <v>2782</v>
      </c>
      <c r="L497" s="3">
        <v>47.651878000000004</v>
      </c>
      <c r="M497" t="s">
        <v>4971</v>
      </c>
      <c r="N497" t="s">
        <v>131</v>
      </c>
      <c r="O497">
        <v>70</v>
      </c>
      <c r="P497" t="s">
        <v>15</v>
      </c>
      <c r="Q497" t="s">
        <v>132</v>
      </c>
      <c r="R497" t="s">
        <v>2783</v>
      </c>
      <c r="S497" t="s">
        <v>2778</v>
      </c>
      <c r="T497" s="5">
        <v>6.8</v>
      </c>
      <c r="U497" s="5">
        <v>1405</v>
      </c>
    </row>
    <row r="498" spans="1:21" x14ac:dyDescent="0.25">
      <c r="A498" s="5">
        <v>65754</v>
      </c>
      <c r="B498" s="1">
        <v>40891</v>
      </c>
      <c r="C498" t="s">
        <v>2784</v>
      </c>
      <c r="D498" s="5" t="s">
        <v>13</v>
      </c>
      <c r="E498" s="3">
        <v>90000000</v>
      </c>
      <c r="F498" s="3">
        <v>232617430</v>
      </c>
      <c r="G498" s="6">
        <f t="shared" si="7"/>
        <v>158.46381111111111</v>
      </c>
      <c r="H498" t="s">
        <v>2785</v>
      </c>
      <c r="I498" t="s">
        <v>2786</v>
      </c>
      <c r="J498" t="s">
        <v>2787</v>
      </c>
      <c r="K498" t="s">
        <v>2788</v>
      </c>
      <c r="L498" s="3">
        <v>47.651083</v>
      </c>
      <c r="M498" t="s">
        <v>4937</v>
      </c>
      <c r="N498" t="s">
        <v>2789</v>
      </c>
      <c r="O498">
        <v>158</v>
      </c>
      <c r="P498" t="s">
        <v>15</v>
      </c>
      <c r="Q498" t="s">
        <v>132</v>
      </c>
      <c r="R498" t="s">
        <v>2790</v>
      </c>
      <c r="S498" t="s">
        <v>2784</v>
      </c>
      <c r="T498" s="5">
        <v>7.2</v>
      </c>
      <c r="U498" s="5">
        <v>2434</v>
      </c>
    </row>
    <row r="499" spans="1:21" x14ac:dyDescent="0.25">
      <c r="A499" s="5">
        <v>34851</v>
      </c>
      <c r="B499" s="1">
        <v>40362</v>
      </c>
      <c r="C499" t="s">
        <v>2791</v>
      </c>
      <c r="D499" s="5" t="s">
        <v>13</v>
      </c>
      <c r="E499" s="3">
        <v>40000000</v>
      </c>
      <c r="F499" s="3">
        <v>126248813</v>
      </c>
      <c r="G499" s="6">
        <f t="shared" si="7"/>
        <v>215.62203250000002</v>
      </c>
      <c r="H499" t="s">
        <v>2792</v>
      </c>
      <c r="J499" t="s">
        <v>2793</v>
      </c>
      <c r="K499" t="s">
        <v>2794</v>
      </c>
      <c r="L499" s="3">
        <v>47.649554000000002</v>
      </c>
      <c r="M499" t="s">
        <v>4923</v>
      </c>
      <c r="N499" t="s">
        <v>131</v>
      </c>
      <c r="O499">
        <v>107</v>
      </c>
      <c r="P499" t="s">
        <v>2795</v>
      </c>
      <c r="Q499" t="s">
        <v>132</v>
      </c>
      <c r="R499" t="s">
        <v>2796</v>
      </c>
      <c r="S499" t="s">
        <v>2791</v>
      </c>
      <c r="T499" s="5">
        <v>6</v>
      </c>
      <c r="U499" s="5">
        <v>1206</v>
      </c>
    </row>
    <row r="500" spans="1:21" x14ac:dyDescent="0.25">
      <c r="A500" s="5">
        <v>9552</v>
      </c>
      <c r="B500" s="1">
        <v>27024</v>
      </c>
      <c r="C500" t="s">
        <v>2797</v>
      </c>
      <c r="D500" s="5" t="s">
        <v>13</v>
      </c>
      <c r="E500" s="3">
        <v>8000000</v>
      </c>
      <c r="F500" s="3">
        <v>441306145</v>
      </c>
      <c r="G500" s="6">
        <f t="shared" si="7"/>
        <v>5416.3268125000004</v>
      </c>
      <c r="H500" t="s">
        <v>670</v>
      </c>
      <c r="I500" t="s">
        <v>2798</v>
      </c>
      <c r="J500" t="s">
        <v>2799</v>
      </c>
      <c r="K500" t="s">
        <v>2800</v>
      </c>
      <c r="L500" s="3">
        <v>47.584643</v>
      </c>
      <c r="M500" t="s">
        <v>4947</v>
      </c>
      <c r="N500" t="s">
        <v>131</v>
      </c>
      <c r="O500">
        <v>122</v>
      </c>
      <c r="P500" t="s">
        <v>2801</v>
      </c>
      <c r="Q500" t="s">
        <v>132</v>
      </c>
      <c r="R500" t="s">
        <v>2802</v>
      </c>
      <c r="S500" t="s">
        <v>2797</v>
      </c>
      <c r="T500" s="5">
        <v>7.5</v>
      </c>
      <c r="U500" s="5">
        <v>2005</v>
      </c>
    </row>
    <row r="501" spans="1:21" x14ac:dyDescent="0.25">
      <c r="A501" s="5">
        <v>9335</v>
      </c>
      <c r="B501" s="1">
        <v>38566</v>
      </c>
      <c r="C501" t="s">
        <v>2803</v>
      </c>
      <c r="D501" s="5" t="s">
        <v>13</v>
      </c>
      <c r="E501" s="3">
        <v>32000000</v>
      </c>
      <c r="F501" s="3">
        <v>85167639</v>
      </c>
      <c r="G501" s="6">
        <f t="shared" si="7"/>
        <v>166.148871875</v>
      </c>
      <c r="H501" t="s">
        <v>1173</v>
      </c>
      <c r="J501" t="s">
        <v>2804</v>
      </c>
      <c r="K501" t="s">
        <v>2805</v>
      </c>
      <c r="L501" s="3">
        <v>47.561199999999999</v>
      </c>
      <c r="M501" t="s">
        <v>5045</v>
      </c>
      <c r="N501" t="s">
        <v>382</v>
      </c>
      <c r="O501">
        <v>87</v>
      </c>
      <c r="P501" t="s">
        <v>699</v>
      </c>
      <c r="Q501" t="s">
        <v>132</v>
      </c>
      <c r="R501" t="s">
        <v>2806</v>
      </c>
      <c r="S501" t="s">
        <v>2803</v>
      </c>
      <c r="T501" s="5">
        <v>6.2</v>
      </c>
      <c r="U501" s="5">
        <v>1061</v>
      </c>
    </row>
    <row r="502" spans="1:21" x14ac:dyDescent="0.25">
      <c r="A502" s="5">
        <v>80278</v>
      </c>
      <c r="B502" s="1">
        <v>41161</v>
      </c>
      <c r="C502" t="s">
        <v>2807</v>
      </c>
      <c r="D502" s="5" t="s">
        <v>13</v>
      </c>
      <c r="E502" s="3">
        <v>42000000</v>
      </c>
      <c r="F502" s="3">
        <v>180274123</v>
      </c>
      <c r="G502" s="6">
        <f t="shared" si="7"/>
        <v>329.22410238095239</v>
      </c>
      <c r="H502" t="s">
        <v>2711</v>
      </c>
      <c r="J502" t="s">
        <v>2808</v>
      </c>
      <c r="K502" t="s">
        <v>2809</v>
      </c>
      <c r="L502" s="3">
        <v>47.559927999999999</v>
      </c>
      <c r="M502" t="s">
        <v>4942</v>
      </c>
      <c r="N502" t="s">
        <v>2810</v>
      </c>
      <c r="O502">
        <v>113</v>
      </c>
      <c r="P502" t="s">
        <v>2811</v>
      </c>
      <c r="Q502" t="s">
        <v>132</v>
      </c>
      <c r="R502" t="s">
        <v>2812</v>
      </c>
      <c r="S502" t="s">
        <v>2813</v>
      </c>
      <c r="T502" s="5">
        <v>7</v>
      </c>
      <c r="U502" s="5">
        <v>2025</v>
      </c>
    </row>
    <row r="503" spans="1:21" x14ac:dyDescent="0.25">
      <c r="A503" s="5">
        <v>162</v>
      </c>
      <c r="B503" s="1">
        <v>33212</v>
      </c>
      <c r="C503" t="s">
        <v>2814</v>
      </c>
      <c r="D503" s="5" t="s">
        <v>13</v>
      </c>
      <c r="E503" s="3">
        <v>20000000</v>
      </c>
      <c r="F503" s="3">
        <v>53000000</v>
      </c>
      <c r="G503" s="6">
        <f t="shared" si="7"/>
        <v>165</v>
      </c>
      <c r="H503" t="s">
        <v>917</v>
      </c>
      <c r="J503" t="s">
        <v>2815</v>
      </c>
      <c r="K503" t="s">
        <v>2816</v>
      </c>
      <c r="L503" s="3">
        <v>47.513629999999999</v>
      </c>
      <c r="M503" t="s">
        <v>4923</v>
      </c>
      <c r="N503" t="s">
        <v>131</v>
      </c>
      <c r="O503">
        <v>105</v>
      </c>
      <c r="P503" t="s">
        <v>15</v>
      </c>
      <c r="Q503" t="s">
        <v>132</v>
      </c>
      <c r="R503" t="s">
        <v>2817</v>
      </c>
      <c r="S503" t="s">
        <v>2814</v>
      </c>
      <c r="T503" s="5">
        <v>7.5</v>
      </c>
      <c r="U503" s="5">
        <v>3601</v>
      </c>
    </row>
    <row r="504" spans="1:21" x14ac:dyDescent="0.25">
      <c r="A504" s="5">
        <v>1487</v>
      </c>
      <c r="B504" s="1">
        <v>38079</v>
      </c>
      <c r="C504" t="s">
        <v>2818</v>
      </c>
      <c r="D504" s="5" t="s">
        <v>13</v>
      </c>
      <c r="E504" s="3">
        <v>66000000</v>
      </c>
      <c r="F504" s="3">
        <v>99318987</v>
      </c>
      <c r="G504" s="6">
        <f t="shared" si="7"/>
        <v>50.483313636363633</v>
      </c>
      <c r="H504" t="s">
        <v>2819</v>
      </c>
      <c r="I504" t="s">
        <v>2820</v>
      </c>
      <c r="J504" t="s">
        <v>2821</v>
      </c>
      <c r="K504" t="s">
        <v>2822</v>
      </c>
      <c r="L504" s="3">
        <v>47.479754999999997</v>
      </c>
      <c r="M504" t="s">
        <v>5046</v>
      </c>
      <c r="N504" t="s">
        <v>131</v>
      </c>
      <c r="O504">
        <v>122</v>
      </c>
      <c r="P504" t="s">
        <v>2025</v>
      </c>
      <c r="Q504" t="s">
        <v>132</v>
      </c>
      <c r="R504" t="s">
        <v>2823</v>
      </c>
      <c r="S504" t="s">
        <v>2818</v>
      </c>
      <c r="T504" s="5">
        <v>6.5</v>
      </c>
      <c r="U504" s="5">
        <v>2225</v>
      </c>
    </row>
    <row r="505" spans="1:21" x14ac:dyDescent="0.25">
      <c r="A505" s="5">
        <v>23827</v>
      </c>
      <c r="B505" s="1">
        <v>39339</v>
      </c>
      <c r="C505" t="s">
        <v>2824</v>
      </c>
      <c r="D505" s="5" t="s">
        <v>13</v>
      </c>
      <c r="E505" s="3">
        <v>15000</v>
      </c>
      <c r="F505" s="3">
        <v>193355800</v>
      </c>
      <c r="G505" s="6">
        <f t="shared" si="7"/>
        <v>1288938.6666666667</v>
      </c>
      <c r="H505" t="s">
        <v>2825</v>
      </c>
      <c r="I505" t="s">
        <v>2826</v>
      </c>
      <c r="J505" t="s">
        <v>2827</v>
      </c>
      <c r="K505" t="s">
        <v>2828</v>
      </c>
      <c r="L505" s="3">
        <v>47.456823</v>
      </c>
      <c r="M505" t="s">
        <v>5047</v>
      </c>
      <c r="N505" t="s">
        <v>131</v>
      </c>
      <c r="O505">
        <v>86</v>
      </c>
      <c r="P505" t="s">
        <v>15</v>
      </c>
      <c r="Q505" t="s">
        <v>132</v>
      </c>
      <c r="R505" t="s">
        <v>2829</v>
      </c>
      <c r="S505" t="s">
        <v>2824</v>
      </c>
      <c r="T505" s="5">
        <v>5.9</v>
      </c>
      <c r="U505" s="5">
        <v>1316</v>
      </c>
    </row>
    <row r="506" spans="1:21" x14ac:dyDescent="0.25">
      <c r="A506" s="5">
        <v>132232</v>
      </c>
      <c r="B506" s="1">
        <v>41291</v>
      </c>
      <c r="C506" t="s">
        <v>2830</v>
      </c>
      <c r="D506" s="5" t="s">
        <v>13</v>
      </c>
      <c r="E506" s="3">
        <v>15000000</v>
      </c>
      <c r="F506" s="3">
        <v>146497771</v>
      </c>
      <c r="G506" s="6">
        <f t="shared" si="7"/>
        <v>876.65180666666663</v>
      </c>
      <c r="H506" t="s">
        <v>1333</v>
      </c>
      <c r="I506" t="s">
        <v>2831</v>
      </c>
      <c r="J506" t="s">
        <v>2832</v>
      </c>
      <c r="K506" t="s">
        <v>2833</v>
      </c>
      <c r="L506" s="3">
        <v>47.455148000000001</v>
      </c>
      <c r="M506" t="s">
        <v>4921</v>
      </c>
      <c r="N506" t="s">
        <v>2834</v>
      </c>
      <c r="O506">
        <v>100</v>
      </c>
      <c r="P506" t="s">
        <v>15</v>
      </c>
      <c r="Q506" t="s">
        <v>132</v>
      </c>
      <c r="R506" t="s">
        <v>2835</v>
      </c>
      <c r="S506" t="s">
        <v>2830</v>
      </c>
      <c r="T506" s="5">
        <v>6</v>
      </c>
      <c r="U506" s="5">
        <v>1401</v>
      </c>
    </row>
    <row r="507" spans="1:21" x14ac:dyDescent="0.25">
      <c r="A507" s="5">
        <v>8698</v>
      </c>
      <c r="B507" s="1">
        <v>37813</v>
      </c>
      <c r="C507" t="s">
        <v>2836</v>
      </c>
      <c r="D507" s="5" t="s">
        <v>13</v>
      </c>
      <c r="E507" s="3">
        <v>78000000</v>
      </c>
      <c r="F507" s="3">
        <v>179265204</v>
      </c>
      <c r="G507" s="6">
        <f t="shared" si="7"/>
        <v>129.8271846153846</v>
      </c>
      <c r="H507" t="s">
        <v>2837</v>
      </c>
      <c r="J507" t="s">
        <v>2838</v>
      </c>
      <c r="K507" t="s">
        <v>2839</v>
      </c>
      <c r="L507" s="3">
        <v>47.436675000000001</v>
      </c>
      <c r="M507" t="s">
        <v>4923</v>
      </c>
      <c r="N507" t="s">
        <v>2840</v>
      </c>
      <c r="O507">
        <v>110</v>
      </c>
      <c r="P507" t="s">
        <v>1472</v>
      </c>
      <c r="Q507" t="s">
        <v>132</v>
      </c>
      <c r="R507" t="s">
        <v>2841</v>
      </c>
      <c r="S507" t="s">
        <v>2836</v>
      </c>
      <c r="T507" s="5">
        <v>5.7</v>
      </c>
      <c r="U507" s="5">
        <v>1155</v>
      </c>
    </row>
    <row r="508" spans="1:21" x14ac:dyDescent="0.25">
      <c r="A508" s="5">
        <v>6477</v>
      </c>
      <c r="B508" s="1">
        <v>39429</v>
      </c>
      <c r="C508" t="s">
        <v>2842</v>
      </c>
      <c r="D508" s="5" t="s">
        <v>13</v>
      </c>
      <c r="E508" s="3">
        <v>60000000</v>
      </c>
      <c r="F508" s="3">
        <v>361366633</v>
      </c>
      <c r="G508" s="6">
        <f t="shared" si="7"/>
        <v>502.27772166666665</v>
      </c>
      <c r="H508" t="s">
        <v>2843</v>
      </c>
      <c r="I508" t="s">
        <v>2844</v>
      </c>
      <c r="J508" t="s">
        <v>2845</v>
      </c>
      <c r="K508" t="s">
        <v>2846</v>
      </c>
      <c r="L508" s="3">
        <v>47.336033999999998</v>
      </c>
      <c r="M508" t="s">
        <v>5033</v>
      </c>
      <c r="N508" t="s">
        <v>131</v>
      </c>
      <c r="O508">
        <v>92</v>
      </c>
      <c r="P508" t="s">
        <v>2847</v>
      </c>
      <c r="Q508" t="s">
        <v>132</v>
      </c>
      <c r="R508" t="s">
        <v>2848</v>
      </c>
      <c r="S508" t="s">
        <v>2842</v>
      </c>
      <c r="T508" s="5">
        <v>5.5</v>
      </c>
      <c r="U508" s="5">
        <v>1177</v>
      </c>
    </row>
    <row r="509" spans="1:21" x14ac:dyDescent="0.25">
      <c r="A509" s="5">
        <v>5255</v>
      </c>
      <c r="B509" s="1">
        <v>38301</v>
      </c>
      <c r="C509" t="s">
        <v>2849</v>
      </c>
      <c r="D509" s="5" t="s">
        <v>13</v>
      </c>
      <c r="E509" s="3">
        <v>165000000</v>
      </c>
      <c r="F509" s="3">
        <v>305875730</v>
      </c>
      <c r="G509" s="6">
        <f t="shared" si="7"/>
        <v>85.379230303030312</v>
      </c>
      <c r="H509" t="s">
        <v>2850</v>
      </c>
      <c r="J509" t="s">
        <v>2851</v>
      </c>
      <c r="K509" t="s">
        <v>2852</v>
      </c>
      <c r="L509" s="3">
        <v>47.323228</v>
      </c>
      <c r="M509" t="s">
        <v>5048</v>
      </c>
      <c r="N509" t="s">
        <v>131</v>
      </c>
      <c r="O509">
        <v>100</v>
      </c>
      <c r="P509" t="s">
        <v>15</v>
      </c>
      <c r="Q509" t="s">
        <v>132</v>
      </c>
      <c r="R509" t="s">
        <v>2853</v>
      </c>
      <c r="S509" t="s">
        <v>2849</v>
      </c>
      <c r="T509" s="5">
        <v>6.4</v>
      </c>
      <c r="U509" s="5">
        <v>1474</v>
      </c>
    </row>
    <row r="510" spans="1:21" x14ac:dyDescent="0.25">
      <c r="A510" s="5">
        <v>809</v>
      </c>
      <c r="B510" s="1">
        <v>38126</v>
      </c>
      <c r="C510" t="s">
        <v>2854</v>
      </c>
      <c r="D510" s="5" t="s">
        <v>13</v>
      </c>
      <c r="E510" s="3">
        <v>150000000</v>
      </c>
      <c r="F510" s="3">
        <v>919838758</v>
      </c>
      <c r="G510" s="6">
        <f t="shared" si="7"/>
        <v>513.22583866666673</v>
      </c>
      <c r="H510" t="s">
        <v>1416</v>
      </c>
      <c r="I510" t="s">
        <v>2855</v>
      </c>
      <c r="J510" t="s">
        <v>2856</v>
      </c>
      <c r="K510" t="s">
        <v>2857</v>
      </c>
      <c r="L510" s="3">
        <v>47.320801000000003</v>
      </c>
      <c r="M510" t="s">
        <v>4958</v>
      </c>
      <c r="N510" t="s">
        <v>131</v>
      </c>
      <c r="O510">
        <v>93</v>
      </c>
      <c r="P510" t="s">
        <v>15</v>
      </c>
      <c r="Q510" t="s">
        <v>132</v>
      </c>
      <c r="R510" t="s">
        <v>2858</v>
      </c>
      <c r="S510" t="s">
        <v>2854</v>
      </c>
      <c r="T510" s="5">
        <v>6.7</v>
      </c>
      <c r="U510" s="5">
        <v>2988</v>
      </c>
    </row>
    <row r="511" spans="1:21" x14ac:dyDescent="0.25">
      <c r="A511" s="5">
        <v>10555</v>
      </c>
      <c r="B511" s="1">
        <v>38250</v>
      </c>
      <c r="C511" t="s">
        <v>2859</v>
      </c>
      <c r="D511" s="5" t="s">
        <v>13</v>
      </c>
      <c r="E511" s="3">
        <v>75000000</v>
      </c>
      <c r="F511" s="3">
        <v>367275019</v>
      </c>
      <c r="G511" s="6">
        <f t="shared" si="7"/>
        <v>389.70002533333331</v>
      </c>
      <c r="H511" t="s">
        <v>2860</v>
      </c>
      <c r="J511" t="s">
        <v>2861</v>
      </c>
      <c r="K511" t="s">
        <v>2862</v>
      </c>
      <c r="L511" s="3">
        <v>47.094369</v>
      </c>
      <c r="M511" t="s">
        <v>4958</v>
      </c>
      <c r="N511" t="s">
        <v>131</v>
      </c>
      <c r="O511">
        <v>90</v>
      </c>
      <c r="P511" t="s">
        <v>15</v>
      </c>
      <c r="Q511" t="s">
        <v>132</v>
      </c>
      <c r="R511" t="s">
        <v>2863</v>
      </c>
      <c r="S511" t="s">
        <v>2859</v>
      </c>
      <c r="T511" s="5">
        <v>5.8</v>
      </c>
      <c r="U511" s="5">
        <v>1557</v>
      </c>
    </row>
    <row r="512" spans="1:21" x14ac:dyDescent="0.25">
      <c r="A512" s="5">
        <v>12162</v>
      </c>
      <c r="B512" s="1">
        <v>39731</v>
      </c>
      <c r="C512" t="s">
        <v>2864</v>
      </c>
      <c r="D512" s="5" t="s">
        <v>13</v>
      </c>
      <c r="E512" s="3">
        <v>15000000</v>
      </c>
      <c r="F512" s="3">
        <v>42000000</v>
      </c>
      <c r="G512" s="6">
        <f t="shared" si="7"/>
        <v>180</v>
      </c>
      <c r="H512" t="s">
        <v>2865</v>
      </c>
      <c r="I512" t="s">
        <v>2866</v>
      </c>
      <c r="J512" t="s">
        <v>2867</v>
      </c>
      <c r="K512" t="s">
        <v>2868</v>
      </c>
      <c r="L512" s="3">
        <v>47.006162000000003</v>
      </c>
      <c r="M512" t="s">
        <v>4942</v>
      </c>
      <c r="N512" t="s">
        <v>131</v>
      </c>
      <c r="O512">
        <v>131</v>
      </c>
      <c r="P512" t="s">
        <v>2869</v>
      </c>
      <c r="Q512" t="s">
        <v>132</v>
      </c>
      <c r="R512" t="s">
        <v>2870</v>
      </c>
      <c r="S512" t="s">
        <v>2864</v>
      </c>
      <c r="T512" s="5">
        <v>7.2</v>
      </c>
      <c r="U512" s="5">
        <v>1840</v>
      </c>
    </row>
    <row r="513" spans="1:21" x14ac:dyDescent="0.25">
      <c r="A513" s="5">
        <v>68728</v>
      </c>
      <c r="B513" s="1">
        <v>41340</v>
      </c>
      <c r="C513" t="s">
        <v>2871</v>
      </c>
      <c r="D513" s="5" t="s">
        <v>13</v>
      </c>
      <c r="E513" s="3">
        <v>200000000</v>
      </c>
      <c r="F513" s="3">
        <v>491868548</v>
      </c>
      <c r="G513" s="6">
        <f t="shared" si="7"/>
        <v>145.93427400000002</v>
      </c>
      <c r="H513" t="s">
        <v>2872</v>
      </c>
      <c r="I513" t="s">
        <v>2873</v>
      </c>
      <c r="J513" t="s">
        <v>2874</v>
      </c>
      <c r="K513" t="s">
        <v>2875</v>
      </c>
      <c r="L513" s="3">
        <v>46.985444999999999</v>
      </c>
      <c r="M513" t="s">
        <v>4927</v>
      </c>
      <c r="N513" t="s">
        <v>131</v>
      </c>
      <c r="O513">
        <v>130</v>
      </c>
      <c r="P513" t="s">
        <v>15</v>
      </c>
      <c r="Q513" t="s">
        <v>132</v>
      </c>
      <c r="R513" t="s">
        <v>2876</v>
      </c>
      <c r="S513" t="s">
        <v>2871</v>
      </c>
      <c r="T513" s="5">
        <v>5.7</v>
      </c>
      <c r="U513" s="5">
        <v>3530</v>
      </c>
    </row>
    <row r="514" spans="1:21" x14ac:dyDescent="0.25">
      <c r="A514" s="5">
        <v>7191</v>
      </c>
      <c r="B514" s="1">
        <v>39462</v>
      </c>
      <c r="C514" t="s">
        <v>2877</v>
      </c>
      <c r="D514" s="5" t="s">
        <v>13</v>
      </c>
      <c r="E514" s="3">
        <v>25000000</v>
      </c>
      <c r="F514" s="3">
        <v>170764026</v>
      </c>
      <c r="G514" s="6">
        <f t="shared" ref="G514:G577" si="8">(F514-E514)/E514*100</f>
        <v>583.056104</v>
      </c>
      <c r="H514" t="s">
        <v>523</v>
      </c>
      <c r="I514" t="s">
        <v>2878</v>
      </c>
      <c r="J514" t="s">
        <v>2879</v>
      </c>
      <c r="K514" t="s">
        <v>2880</v>
      </c>
      <c r="L514" s="3">
        <v>46.942396000000002</v>
      </c>
      <c r="M514" t="s">
        <v>4922</v>
      </c>
      <c r="N514" t="s">
        <v>131</v>
      </c>
      <c r="O514">
        <v>85</v>
      </c>
      <c r="P514" t="s">
        <v>2025</v>
      </c>
      <c r="Q514" t="s">
        <v>132</v>
      </c>
      <c r="R514" t="s">
        <v>2881</v>
      </c>
      <c r="S514" t="s">
        <v>2877</v>
      </c>
      <c r="T514" s="5">
        <v>6.4</v>
      </c>
      <c r="U514" s="5">
        <v>2251</v>
      </c>
    </row>
    <row r="515" spans="1:21" x14ac:dyDescent="0.25">
      <c r="A515" s="5">
        <v>13027</v>
      </c>
      <c r="B515" s="1">
        <v>39716</v>
      </c>
      <c r="C515" t="s">
        <v>2882</v>
      </c>
      <c r="D515" s="5" t="s">
        <v>13</v>
      </c>
      <c r="E515" s="3">
        <v>80000000</v>
      </c>
      <c r="F515" s="3">
        <v>178066569</v>
      </c>
      <c r="G515" s="6">
        <f t="shared" si="8"/>
        <v>122.58321125000001</v>
      </c>
      <c r="H515" t="s">
        <v>2883</v>
      </c>
      <c r="J515" t="s">
        <v>2884</v>
      </c>
      <c r="K515" t="s">
        <v>2885</v>
      </c>
      <c r="L515" s="3">
        <v>46.887982999999998</v>
      </c>
      <c r="M515" t="s">
        <v>4958</v>
      </c>
      <c r="N515" t="s">
        <v>620</v>
      </c>
      <c r="O515">
        <v>118</v>
      </c>
      <c r="P515" t="s">
        <v>15</v>
      </c>
      <c r="Q515" t="s">
        <v>132</v>
      </c>
      <c r="R515" t="s">
        <v>2886</v>
      </c>
      <c r="S515" t="s">
        <v>2882</v>
      </c>
      <c r="T515" s="5">
        <v>6.3</v>
      </c>
      <c r="U515" s="5">
        <v>1018</v>
      </c>
    </row>
    <row r="516" spans="1:21" x14ac:dyDescent="0.25">
      <c r="A516" s="5">
        <v>35</v>
      </c>
      <c r="B516" s="1">
        <v>39288</v>
      </c>
      <c r="C516" t="s">
        <v>2887</v>
      </c>
      <c r="D516" s="5" t="s">
        <v>13</v>
      </c>
      <c r="E516" s="3">
        <v>75000000</v>
      </c>
      <c r="F516" s="3">
        <v>527068851</v>
      </c>
      <c r="G516" s="6">
        <f t="shared" si="8"/>
        <v>602.75846799999999</v>
      </c>
      <c r="H516" t="s">
        <v>82</v>
      </c>
      <c r="I516" t="s">
        <v>2888</v>
      </c>
      <c r="J516" t="s">
        <v>2889</v>
      </c>
      <c r="K516" t="s">
        <v>2890</v>
      </c>
      <c r="L516" s="3">
        <v>46.875374999999998</v>
      </c>
      <c r="M516" t="s">
        <v>5049</v>
      </c>
      <c r="N516" t="s">
        <v>131</v>
      </c>
      <c r="O516">
        <v>87</v>
      </c>
      <c r="P516" t="s">
        <v>15</v>
      </c>
      <c r="Q516" t="s">
        <v>132</v>
      </c>
      <c r="R516" t="s">
        <v>2891</v>
      </c>
      <c r="S516" t="s">
        <v>2887</v>
      </c>
      <c r="T516" s="5">
        <v>6.9</v>
      </c>
      <c r="U516" s="5">
        <v>2264</v>
      </c>
    </row>
    <row r="517" spans="1:21" x14ac:dyDescent="0.25">
      <c r="A517" s="5">
        <v>1250</v>
      </c>
      <c r="B517" s="1">
        <v>39129</v>
      </c>
      <c r="C517" t="s">
        <v>2892</v>
      </c>
      <c r="D517" s="5" t="s">
        <v>13</v>
      </c>
      <c r="E517" s="3">
        <v>110000000</v>
      </c>
      <c r="F517" s="3">
        <v>228738393</v>
      </c>
      <c r="G517" s="6">
        <f t="shared" si="8"/>
        <v>107.94399363636364</v>
      </c>
      <c r="H517" t="s">
        <v>2893</v>
      </c>
      <c r="I517" t="s">
        <v>2894</v>
      </c>
      <c r="J517" t="s">
        <v>2895</v>
      </c>
      <c r="K517" t="s">
        <v>2896</v>
      </c>
      <c r="L517" s="3">
        <v>46.834704000000002</v>
      </c>
      <c r="M517" t="s">
        <v>4970</v>
      </c>
      <c r="N517" t="s">
        <v>1215</v>
      </c>
      <c r="O517">
        <v>114</v>
      </c>
      <c r="P517" t="s">
        <v>15</v>
      </c>
      <c r="Q517" t="s">
        <v>132</v>
      </c>
      <c r="R517" t="s">
        <v>2897</v>
      </c>
      <c r="S517" t="s">
        <v>2892</v>
      </c>
      <c r="T517" s="5">
        <v>5.2</v>
      </c>
      <c r="U517" s="5">
        <v>1712</v>
      </c>
    </row>
    <row r="518" spans="1:21" x14ac:dyDescent="0.25">
      <c r="A518" s="5">
        <v>22794</v>
      </c>
      <c r="B518" s="1">
        <v>40073</v>
      </c>
      <c r="C518" t="s">
        <v>2898</v>
      </c>
      <c r="D518" s="5" t="s">
        <v>13</v>
      </c>
      <c r="E518" s="3">
        <v>100000000</v>
      </c>
      <c r="F518" s="3">
        <v>242988466</v>
      </c>
      <c r="G518" s="6">
        <f t="shared" si="8"/>
        <v>142.98846599999999</v>
      </c>
      <c r="H518" t="s">
        <v>82</v>
      </c>
      <c r="I518" t="s">
        <v>2899</v>
      </c>
      <c r="J518" t="s">
        <v>2900</v>
      </c>
      <c r="K518" t="s">
        <v>2901</v>
      </c>
      <c r="L518" s="3">
        <v>46.781182000000001</v>
      </c>
      <c r="M518" t="s">
        <v>4937</v>
      </c>
      <c r="N518" t="s">
        <v>131</v>
      </c>
      <c r="O518">
        <v>90</v>
      </c>
      <c r="P518" t="s">
        <v>15</v>
      </c>
      <c r="Q518" t="s">
        <v>132</v>
      </c>
      <c r="R518" t="s">
        <v>2902</v>
      </c>
      <c r="S518" t="s">
        <v>2898</v>
      </c>
      <c r="T518" s="5">
        <v>6.5</v>
      </c>
      <c r="U518" s="5">
        <v>1747</v>
      </c>
    </row>
    <row r="519" spans="1:21" x14ac:dyDescent="0.25">
      <c r="A519" s="5">
        <v>10545</v>
      </c>
      <c r="B519" s="1">
        <v>35237</v>
      </c>
      <c r="C519" t="s">
        <v>2903</v>
      </c>
      <c r="D519" s="5" t="s">
        <v>13</v>
      </c>
      <c r="E519" s="3">
        <v>100000000</v>
      </c>
      <c r="F519" s="3">
        <v>100138851</v>
      </c>
      <c r="G519" s="6">
        <f t="shared" si="8"/>
        <v>0.138851</v>
      </c>
      <c r="H519" t="s">
        <v>2904</v>
      </c>
      <c r="J519" t="s">
        <v>2905</v>
      </c>
      <c r="K519" t="s">
        <v>2906</v>
      </c>
      <c r="L519" s="3">
        <v>46.727941000000001</v>
      </c>
      <c r="M519" t="s">
        <v>4927</v>
      </c>
      <c r="N519" t="s">
        <v>131</v>
      </c>
      <c r="O519">
        <v>91</v>
      </c>
      <c r="P519" t="s">
        <v>2907</v>
      </c>
      <c r="Q519" t="s">
        <v>132</v>
      </c>
      <c r="S519" t="s">
        <v>2903</v>
      </c>
      <c r="T519" s="5">
        <v>6.8</v>
      </c>
      <c r="U519" s="5">
        <v>1129</v>
      </c>
    </row>
    <row r="520" spans="1:21" x14ac:dyDescent="0.25">
      <c r="A520" s="5">
        <v>87421</v>
      </c>
      <c r="B520" s="1">
        <v>41519</v>
      </c>
      <c r="C520" t="s">
        <v>2908</v>
      </c>
      <c r="D520" s="5" t="s">
        <v>13</v>
      </c>
      <c r="E520" s="3">
        <v>38000000</v>
      </c>
      <c r="F520" s="3">
        <v>98337295</v>
      </c>
      <c r="G520" s="6">
        <f t="shared" si="8"/>
        <v>158.78235526315788</v>
      </c>
      <c r="H520" t="s">
        <v>2909</v>
      </c>
      <c r="I520" t="s">
        <v>2910</v>
      </c>
      <c r="J520" t="s">
        <v>2911</v>
      </c>
      <c r="K520" t="s">
        <v>2912</v>
      </c>
      <c r="L520" s="3">
        <v>46.630062000000002</v>
      </c>
      <c r="M520" t="s">
        <v>5050</v>
      </c>
      <c r="N520" t="s">
        <v>131</v>
      </c>
      <c r="O520">
        <v>119</v>
      </c>
      <c r="P520" t="s">
        <v>15</v>
      </c>
      <c r="Q520" t="s">
        <v>132</v>
      </c>
      <c r="R520" t="s">
        <v>2913</v>
      </c>
      <c r="S520" t="s">
        <v>2908</v>
      </c>
      <c r="T520" s="5">
        <v>6.2</v>
      </c>
      <c r="U520" s="5">
        <v>2035</v>
      </c>
    </row>
    <row r="521" spans="1:21" x14ac:dyDescent="0.25">
      <c r="A521" s="5">
        <v>1892</v>
      </c>
      <c r="B521" s="1">
        <v>30459</v>
      </c>
      <c r="C521" t="s">
        <v>2914</v>
      </c>
      <c r="D521" s="5" t="s">
        <v>13</v>
      </c>
      <c r="E521" s="3">
        <v>32350000</v>
      </c>
      <c r="F521" s="3">
        <v>572700000</v>
      </c>
      <c r="G521" s="6">
        <f t="shared" si="8"/>
        <v>1670.32457496136</v>
      </c>
      <c r="H521" t="s">
        <v>36</v>
      </c>
      <c r="I521" t="s">
        <v>2915</v>
      </c>
      <c r="J521" t="s">
        <v>2916</v>
      </c>
      <c r="K521" t="s">
        <v>2917</v>
      </c>
      <c r="L521" s="3">
        <v>46.509070999999999</v>
      </c>
      <c r="M521" t="s">
        <v>4943</v>
      </c>
      <c r="N521" t="s">
        <v>131</v>
      </c>
      <c r="O521">
        <v>135</v>
      </c>
      <c r="P521" t="s">
        <v>15</v>
      </c>
      <c r="Q521" t="s">
        <v>132</v>
      </c>
      <c r="R521" t="s">
        <v>2918</v>
      </c>
      <c r="S521" t="s">
        <v>2914</v>
      </c>
      <c r="T521" s="5">
        <v>7.9</v>
      </c>
      <c r="U521" s="5">
        <v>4665</v>
      </c>
    </row>
    <row r="522" spans="1:21" x14ac:dyDescent="0.25">
      <c r="A522" s="5">
        <v>59967</v>
      </c>
      <c r="B522" s="1">
        <v>41178</v>
      </c>
      <c r="C522" t="s">
        <v>2919</v>
      </c>
      <c r="D522" s="5" t="s">
        <v>13</v>
      </c>
      <c r="E522" s="3">
        <v>30000000</v>
      </c>
      <c r="F522" s="3">
        <v>47042000</v>
      </c>
      <c r="G522" s="6">
        <f t="shared" si="8"/>
        <v>56.806666666666672</v>
      </c>
      <c r="H522" t="s">
        <v>523</v>
      </c>
      <c r="I522" t="s">
        <v>2920</v>
      </c>
      <c r="J522" t="s">
        <v>2921</v>
      </c>
      <c r="K522" t="s">
        <v>2922</v>
      </c>
      <c r="L522" s="3">
        <v>46.377628000000001</v>
      </c>
      <c r="M522" t="s">
        <v>4989</v>
      </c>
      <c r="N522" t="s">
        <v>397</v>
      </c>
      <c r="O522">
        <v>118</v>
      </c>
      <c r="P522" t="s">
        <v>15</v>
      </c>
      <c r="Q522" t="s">
        <v>132</v>
      </c>
      <c r="R522" t="s">
        <v>2923</v>
      </c>
      <c r="S522" t="s">
        <v>2919</v>
      </c>
      <c r="T522" s="5">
        <v>6.6</v>
      </c>
      <c r="U522" s="5">
        <v>4697</v>
      </c>
    </row>
    <row r="523" spans="1:21" x14ac:dyDescent="0.25">
      <c r="A523" s="5">
        <v>7451</v>
      </c>
      <c r="B523" s="1">
        <v>37477</v>
      </c>
      <c r="C523" t="s">
        <v>2924</v>
      </c>
      <c r="D523" s="5" t="s">
        <v>13</v>
      </c>
      <c r="E523" s="3">
        <v>70000000</v>
      </c>
      <c r="F523" s="3">
        <v>277448382</v>
      </c>
      <c r="G523" s="6">
        <f t="shared" si="8"/>
        <v>296.3548314285714</v>
      </c>
      <c r="H523" t="s">
        <v>393</v>
      </c>
      <c r="I523" t="s">
        <v>2925</v>
      </c>
      <c r="J523" t="s">
        <v>2926</v>
      </c>
      <c r="K523" t="s">
        <v>2927</v>
      </c>
      <c r="L523" s="3">
        <v>46.217768999999997</v>
      </c>
      <c r="M523" t="s">
        <v>4937</v>
      </c>
      <c r="N523" t="s">
        <v>131</v>
      </c>
      <c r="O523">
        <v>124</v>
      </c>
      <c r="P523" t="s">
        <v>2928</v>
      </c>
      <c r="Q523" t="s">
        <v>132</v>
      </c>
      <c r="R523" t="s">
        <v>2929</v>
      </c>
      <c r="S523" t="s">
        <v>2924</v>
      </c>
      <c r="T523" s="5">
        <v>5.8</v>
      </c>
      <c r="U523" s="5">
        <v>1424</v>
      </c>
    </row>
    <row r="524" spans="1:21" x14ac:dyDescent="0.25">
      <c r="A524" s="5">
        <v>46195</v>
      </c>
      <c r="B524" s="1">
        <v>40636</v>
      </c>
      <c r="C524" t="s">
        <v>2930</v>
      </c>
      <c r="D524" s="5" t="s">
        <v>13</v>
      </c>
      <c r="E524" s="3">
        <v>90000000</v>
      </c>
      <c r="F524" s="3">
        <v>484635760</v>
      </c>
      <c r="G524" s="6">
        <f t="shared" si="8"/>
        <v>438.4841777777778</v>
      </c>
      <c r="H524" t="s">
        <v>887</v>
      </c>
      <c r="I524" t="s">
        <v>2931</v>
      </c>
      <c r="J524" t="s">
        <v>2932</v>
      </c>
      <c r="K524" t="s">
        <v>2933</v>
      </c>
      <c r="L524" s="3">
        <v>46.200042000000003</v>
      </c>
      <c r="M524" t="s">
        <v>4967</v>
      </c>
      <c r="N524" t="s">
        <v>131</v>
      </c>
      <c r="O524">
        <v>96</v>
      </c>
      <c r="P524" t="s">
        <v>2934</v>
      </c>
      <c r="Q524" t="s">
        <v>132</v>
      </c>
      <c r="R524" t="s">
        <v>2935</v>
      </c>
      <c r="S524" t="s">
        <v>2930</v>
      </c>
      <c r="T524" s="5">
        <v>6.5</v>
      </c>
      <c r="U524" s="5">
        <v>2166</v>
      </c>
    </row>
    <row r="525" spans="1:21" x14ac:dyDescent="0.25">
      <c r="A525" s="5">
        <v>587</v>
      </c>
      <c r="B525" s="1">
        <v>37980</v>
      </c>
      <c r="C525" t="s">
        <v>2936</v>
      </c>
      <c r="D525" s="5" t="s">
        <v>13</v>
      </c>
      <c r="E525" s="3">
        <v>70000000</v>
      </c>
      <c r="F525" s="3">
        <v>122919055</v>
      </c>
      <c r="G525" s="6">
        <f t="shared" si="8"/>
        <v>75.598650000000006</v>
      </c>
      <c r="H525" t="s">
        <v>1074</v>
      </c>
      <c r="J525" t="s">
        <v>2937</v>
      </c>
      <c r="K525" t="s">
        <v>2938</v>
      </c>
      <c r="L525" s="3">
        <v>46.199482000000003</v>
      </c>
      <c r="M525" t="s">
        <v>4937</v>
      </c>
      <c r="N525" t="s">
        <v>131</v>
      </c>
      <c r="O525">
        <v>125</v>
      </c>
      <c r="P525" t="s">
        <v>15</v>
      </c>
      <c r="Q525" t="s">
        <v>132</v>
      </c>
      <c r="R525" t="s">
        <v>2939</v>
      </c>
      <c r="S525" t="s">
        <v>2936</v>
      </c>
      <c r="T525" s="5">
        <v>7.6</v>
      </c>
      <c r="U525" s="5">
        <v>1994</v>
      </c>
    </row>
    <row r="526" spans="1:21" x14ac:dyDescent="0.25">
      <c r="A526" s="5">
        <v>60308</v>
      </c>
      <c r="B526" s="1">
        <v>40808</v>
      </c>
      <c r="C526" t="s">
        <v>2940</v>
      </c>
      <c r="D526" s="5" t="s">
        <v>13</v>
      </c>
      <c r="E526" s="3">
        <v>50000000</v>
      </c>
      <c r="F526" s="3">
        <v>110206216</v>
      </c>
      <c r="G526" s="6">
        <f t="shared" si="8"/>
        <v>120.412432</v>
      </c>
      <c r="H526" t="s">
        <v>39</v>
      </c>
      <c r="I526" t="s">
        <v>2941</v>
      </c>
      <c r="J526" t="s">
        <v>2942</v>
      </c>
      <c r="K526" t="s">
        <v>2943</v>
      </c>
      <c r="L526" s="3">
        <v>46.180421000000003</v>
      </c>
      <c r="M526" t="s">
        <v>4937</v>
      </c>
      <c r="N526" t="s">
        <v>131</v>
      </c>
      <c r="O526">
        <v>133</v>
      </c>
      <c r="P526" t="s">
        <v>15</v>
      </c>
      <c r="Q526" t="s">
        <v>132</v>
      </c>
      <c r="R526" t="s">
        <v>2944</v>
      </c>
      <c r="S526" t="s">
        <v>2940</v>
      </c>
      <c r="T526" s="5">
        <v>7</v>
      </c>
      <c r="U526" s="5">
        <v>1381</v>
      </c>
    </row>
    <row r="527" spans="1:21" x14ac:dyDescent="0.25">
      <c r="A527" s="5">
        <v>3131</v>
      </c>
      <c r="B527" s="1">
        <v>37604</v>
      </c>
      <c r="C527" t="s">
        <v>2945</v>
      </c>
      <c r="D527" s="5" t="s">
        <v>13</v>
      </c>
      <c r="E527" s="3">
        <v>100000000</v>
      </c>
      <c r="F527" s="3">
        <v>193772504</v>
      </c>
      <c r="G527" s="6">
        <f t="shared" si="8"/>
        <v>93.772503999999998</v>
      </c>
      <c r="H527" t="s">
        <v>2946</v>
      </c>
      <c r="I527" t="s">
        <v>2947</v>
      </c>
      <c r="J527" t="s">
        <v>2948</v>
      </c>
      <c r="K527" t="s">
        <v>2949</v>
      </c>
      <c r="L527" s="3">
        <v>46.160048000000003</v>
      </c>
      <c r="M527" t="s">
        <v>4944</v>
      </c>
      <c r="N527" t="s">
        <v>2950</v>
      </c>
      <c r="O527">
        <v>167</v>
      </c>
      <c r="P527" t="s">
        <v>2951</v>
      </c>
      <c r="Q527" t="s">
        <v>132</v>
      </c>
      <c r="R527" t="s">
        <v>2952</v>
      </c>
      <c r="S527" t="s">
        <v>2945</v>
      </c>
      <c r="T527" s="5">
        <v>7.1</v>
      </c>
      <c r="U527" s="5">
        <v>1910</v>
      </c>
    </row>
    <row r="528" spans="1:21" x14ac:dyDescent="0.25">
      <c r="A528" s="5">
        <v>813</v>
      </c>
      <c r="B528" s="1">
        <v>29404</v>
      </c>
      <c r="C528" t="s">
        <v>2953</v>
      </c>
      <c r="D528" s="5" t="s">
        <v>13</v>
      </c>
      <c r="E528" s="3">
        <v>3500000</v>
      </c>
      <c r="F528" s="3">
        <v>83453539</v>
      </c>
      <c r="G528" s="6">
        <f t="shared" si="8"/>
        <v>2284.3868285714289</v>
      </c>
      <c r="H528" t="s">
        <v>900</v>
      </c>
      <c r="J528" t="s">
        <v>2954</v>
      </c>
      <c r="K528" t="s">
        <v>2955</v>
      </c>
      <c r="L528" s="3">
        <v>46.116885000000003</v>
      </c>
      <c r="M528" t="s">
        <v>4922</v>
      </c>
      <c r="N528" t="s">
        <v>131</v>
      </c>
      <c r="O528">
        <v>88</v>
      </c>
      <c r="P528" t="s">
        <v>15</v>
      </c>
      <c r="Q528" t="s">
        <v>132</v>
      </c>
      <c r="R528" t="s">
        <v>2956</v>
      </c>
      <c r="S528" t="s">
        <v>2953</v>
      </c>
      <c r="T528" s="5">
        <v>7.1</v>
      </c>
      <c r="U528" s="5">
        <v>1074</v>
      </c>
    </row>
    <row r="529" spans="1:21" x14ac:dyDescent="0.25">
      <c r="A529" s="5">
        <v>86834</v>
      </c>
      <c r="B529" s="1">
        <v>41718</v>
      </c>
      <c r="C529" t="s">
        <v>2957</v>
      </c>
      <c r="D529" s="5" t="s">
        <v>13</v>
      </c>
      <c r="E529" s="3">
        <v>125000000</v>
      </c>
      <c r="F529" s="3">
        <v>362637473</v>
      </c>
      <c r="G529" s="6">
        <f t="shared" si="8"/>
        <v>190.10997839999999</v>
      </c>
      <c r="H529" t="s">
        <v>2958</v>
      </c>
      <c r="I529" t="s">
        <v>2959</v>
      </c>
      <c r="J529" t="s">
        <v>2960</v>
      </c>
      <c r="K529" t="s">
        <v>2961</v>
      </c>
      <c r="L529" s="3">
        <v>46.115758</v>
      </c>
      <c r="M529" t="s">
        <v>4922</v>
      </c>
      <c r="N529" t="s">
        <v>131</v>
      </c>
      <c r="O529">
        <v>139</v>
      </c>
      <c r="P529" t="s">
        <v>15</v>
      </c>
      <c r="Q529" t="s">
        <v>132</v>
      </c>
      <c r="R529" t="s">
        <v>2962</v>
      </c>
      <c r="S529" t="s">
        <v>2957</v>
      </c>
      <c r="T529" s="5">
        <v>5.6</v>
      </c>
      <c r="U529" s="5">
        <v>2350</v>
      </c>
    </row>
    <row r="530" spans="1:21" x14ac:dyDescent="0.25">
      <c r="A530" s="5">
        <v>17431</v>
      </c>
      <c r="B530" s="1">
        <v>39976</v>
      </c>
      <c r="C530" t="s">
        <v>2963</v>
      </c>
      <c r="D530" s="5" t="s">
        <v>13</v>
      </c>
      <c r="E530" s="3">
        <v>5000000</v>
      </c>
      <c r="F530" s="3">
        <v>9760104</v>
      </c>
      <c r="G530" s="6">
        <f t="shared" si="8"/>
        <v>95.202079999999995</v>
      </c>
      <c r="H530" t="s">
        <v>2330</v>
      </c>
      <c r="I530" t="s">
        <v>2964</v>
      </c>
      <c r="J530" t="s">
        <v>2965</v>
      </c>
      <c r="K530" t="s">
        <v>2966</v>
      </c>
      <c r="L530" s="3">
        <v>46.114184000000002</v>
      </c>
      <c r="M530" t="s">
        <v>5051</v>
      </c>
      <c r="N530" t="s">
        <v>223</v>
      </c>
      <c r="O530">
        <v>97</v>
      </c>
      <c r="P530" t="s">
        <v>1353</v>
      </c>
      <c r="Q530" t="s">
        <v>132</v>
      </c>
      <c r="R530" t="s">
        <v>2967</v>
      </c>
      <c r="S530" t="s">
        <v>2963</v>
      </c>
      <c r="T530" s="5">
        <v>7.6</v>
      </c>
      <c r="U530" s="5">
        <v>1794</v>
      </c>
    </row>
    <row r="531" spans="1:21" x14ac:dyDescent="0.25">
      <c r="A531" s="5">
        <v>259694</v>
      </c>
      <c r="B531" s="1">
        <v>42390</v>
      </c>
      <c r="C531" t="s">
        <v>2968</v>
      </c>
      <c r="D531" s="5" t="s">
        <v>13</v>
      </c>
      <c r="E531" s="3">
        <v>38000000</v>
      </c>
      <c r="F531" s="3">
        <v>112343513</v>
      </c>
      <c r="G531" s="6">
        <f t="shared" si="8"/>
        <v>195.64082368421052</v>
      </c>
      <c r="H531" t="s">
        <v>1185</v>
      </c>
      <c r="I531" t="s">
        <v>2969</v>
      </c>
      <c r="J531" t="s">
        <v>2970</v>
      </c>
      <c r="K531" t="s">
        <v>2971</v>
      </c>
      <c r="L531" s="3">
        <v>46.078370999999997</v>
      </c>
      <c r="M531" t="s">
        <v>4954</v>
      </c>
      <c r="N531" t="s">
        <v>131</v>
      </c>
      <c r="O531">
        <v>110</v>
      </c>
      <c r="P531" t="s">
        <v>15</v>
      </c>
      <c r="Q531" t="s">
        <v>132</v>
      </c>
      <c r="R531" t="s">
        <v>2972</v>
      </c>
      <c r="S531" t="s">
        <v>2968</v>
      </c>
      <c r="T531" s="5">
        <v>5.9</v>
      </c>
      <c r="U531" s="5">
        <v>1201</v>
      </c>
    </row>
    <row r="532" spans="1:21" x14ac:dyDescent="0.25">
      <c r="A532" s="5">
        <v>754</v>
      </c>
      <c r="B532" s="1">
        <v>35608</v>
      </c>
      <c r="C532" t="s">
        <v>2973</v>
      </c>
      <c r="D532" s="5" t="s">
        <v>13</v>
      </c>
      <c r="E532" s="3">
        <v>80000000</v>
      </c>
      <c r="F532" s="3">
        <v>245676146</v>
      </c>
      <c r="G532" s="6">
        <f t="shared" si="8"/>
        <v>207.09518249999999</v>
      </c>
      <c r="H532" t="s">
        <v>2974</v>
      </c>
      <c r="J532" t="s">
        <v>2975</v>
      </c>
      <c r="K532" t="s">
        <v>2976</v>
      </c>
      <c r="L532" s="3">
        <v>46.075037000000002</v>
      </c>
      <c r="M532" t="s">
        <v>4922</v>
      </c>
      <c r="N532" t="s">
        <v>131</v>
      </c>
      <c r="O532">
        <v>138</v>
      </c>
      <c r="P532" t="s">
        <v>2977</v>
      </c>
      <c r="Q532" t="s">
        <v>132</v>
      </c>
      <c r="R532" t="s">
        <v>2978</v>
      </c>
      <c r="S532" t="s">
        <v>2973</v>
      </c>
      <c r="T532" s="5">
        <v>6.8</v>
      </c>
      <c r="U532" s="5">
        <v>1583</v>
      </c>
    </row>
    <row r="533" spans="1:21" x14ac:dyDescent="0.25">
      <c r="A533" s="5">
        <v>261023</v>
      </c>
      <c r="B533" s="1">
        <v>42251</v>
      </c>
      <c r="C533" t="s">
        <v>2979</v>
      </c>
      <c r="D533" s="5" t="s">
        <v>13</v>
      </c>
      <c r="E533" s="3">
        <v>53000000</v>
      </c>
      <c r="F533" s="3">
        <v>98837872</v>
      </c>
      <c r="G533" s="6">
        <f t="shared" si="8"/>
        <v>86.486550943396225</v>
      </c>
      <c r="H533" t="s">
        <v>1957</v>
      </c>
      <c r="J533" t="s">
        <v>2980</v>
      </c>
      <c r="K533" t="s">
        <v>2981</v>
      </c>
      <c r="L533" s="3">
        <v>46.049902000000003</v>
      </c>
      <c r="M533" t="s">
        <v>5052</v>
      </c>
      <c r="N533" t="s">
        <v>146</v>
      </c>
      <c r="O533">
        <v>122</v>
      </c>
      <c r="P533" t="s">
        <v>15</v>
      </c>
      <c r="Q533" t="s">
        <v>132</v>
      </c>
      <c r="R533" t="s">
        <v>2982</v>
      </c>
      <c r="S533" t="s">
        <v>2979</v>
      </c>
      <c r="T533" s="5">
        <v>6.3</v>
      </c>
      <c r="U533" s="5">
        <v>1242</v>
      </c>
    </row>
    <row r="534" spans="1:21" x14ac:dyDescent="0.25">
      <c r="A534" s="5">
        <v>10895</v>
      </c>
      <c r="B534" s="1">
        <v>14664</v>
      </c>
      <c r="C534" t="s">
        <v>2983</v>
      </c>
      <c r="D534" s="5" t="s">
        <v>13</v>
      </c>
      <c r="E534" s="3">
        <v>2600000</v>
      </c>
      <c r="F534" s="3">
        <v>84300000</v>
      </c>
      <c r="G534" s="6">
        <f t="shared" si="8"/>
        <v>3142.3076923076924</v>
      </c>
      <c r="H534" t="s">
        <v>401</v>
      </c>
      <c r="J534" t="s">
        <v>2984</v>
      </c>
      <c r="K534" t="s">
        <v>2985</v>
      </c>
      <c r="L534" s="3">
        <v>46.007990999999997</v>
      </c>
      <c r="M534" t="s">
        <v>5053</v>
      </c>
      <c r="N534" t="s">
        <v>131</v>
      </c>
      <c r="O534">
        <v>88</v>
      </c>
      <c r="P534" t="s">
        <v>15</v>
      </c>
      <c r="Q534" t="s">
        <v>132</v>
      </c>
      <c r="R534" t="s">
        <v>2986</v>
      </c>
      <c r="S534" t="s">
        <v>2983</v>
      </c>
      <c r="T534" s="5">
        <v>6.9</v>
      </c>
      <c r="U534" s="5">
        <v>1355</v>
      </c>
    </row>
    <row r="535" spans="1:21" x14ac:dyDescent="0.25">
      <c r="A535" s="5">
        <v>4232</v>
      </c>
      <c r="B535" s="1">
        <v>35419</v>
      </c>
      <c r="C535" t="s">
        <v>2987</v>
      </c>
      <c r="D535" s="5" t="s">
        <v>13</v>
      </c>
      <c r="E535" s="3">
        <v>14000000</v>
      </c>
      <c r="F535" s="3">
        <v>173046663</v>
      </c>
      <c r="G535" s="6">
        <f t="shared" si="8"/>
        <v>1136.0475928571429</v>
      </c>
      <c r="H535" t="s">
        <v>2988</v>
      </c>
      <c r="J535" t="s">
        <v>2989</v>
      </c>
      <c r="K535" t="s">
        <v>2990</v>
      </c>
      <c r="L535" s="3">
        <v>45.996110000000002</v>
      </c>
      <c r="M535" t="s">
        <v>5054</v>
      </c>
      <c r="N535" t="s">
        <v>131</v>
      </c>
      <c r="O535">
        <v>111</v>
      </c>
      <c r="P535" t="s">
        <v>15</v>
      </c>
      <c r="Q535" t="s">
        <v>132</v>
      </c>
      <c r="R535" t="s">
        <v>2991</v>
      </c>
      <c r="S535" t="s">
        <v>2987</v>
      </c>
      <c r="T535" s="5">
        <v>7</v>
      </c>
      <c r="U535" s="5">
        <v>1476</v>
      </c>
    </row>
    <row r="536" spans="1:21" x14ac:dyDescent="0.25">
      <c r="A536" s="5">
        <v>80274</v>
      </c>
      <c r="B536" s="1">
        <v>41570</v>
      </c>
      <c r="C536" t="s">
        <v>2992</v>
      </c>
      <c r="D536" s="5" t="s">
        <v>13</v>
      </c>
      <c r="E536" s="3">
        <v>110000000</v>
      </c>
      <c r="F536" s="3">
        <v>125537191</v>
      </c>
      <c r="G536" s="6">
        <f t="shared" si="8"/>
        <v>14.124719090909091</v>
      </c>
      <c r="H536" t="s">
        <v>61</v>
      </c>
      <c r="I536" t="s">
        <v>2993</v>
      </c>
      <c r="J536" t="s">
        <v>2994</v>
      </c>
      <c r="K536" t="s">
        <v>2995</v>
      </c>
      <c r="L536" s="3">
        <v>45.948340000000002</v>
      </c>
      <c r="M536" t="s">
        <v>4942</v>
      </c>
      <c r="N536" t="s">
        <v>131</v>
      </c>
      <c r="O536">
        <v>114</v>
      </c>
      <c r="P536" t="s">
        <v>15</v>
      </c>
      <c r="Q536" t="s">
        <v>132</v>
      </c>
      <c r="R536" t="s">
        <v>2996</v>
      </c>
      <c r="S536" t="s">
        <v>2992</v>
      </c>
      <c r="T536" s="5">
        <v>6.6</v>
      </c>
      <c r="U536" s="5">
        <v>2303</v>
      </c>
    </row>
    <row r="537" spans="1:21" x14ac:dyDescent="0.25">
      <c r="A537" s="5">
        <v>2832</v>
      </c>
      <c r="B537" s="1">
        <v>37736</v>
      </c>
      <c r="C537" t="s">
        <v>2997</v>
      </c>
      <c r="D537" s="5" t="s">
        <v>13</v>
      </c>
      <c r="E537" s="3">
        <v>30000000</v>
      </c>
      <c r="F537" s="3">
        <v>90259536</v>
      </c>
      <c r="G537" s="6">
        <f t="shared" si="8"/>
        <v>200.86512000000002</v>
      </c>
      <c r="H537" t="s">
        <v>1820</v>
      </c>
      <c r="J537" t="s">
        <v>2998</v>
      </c>
      <c r="K537" t="s">
        <v>2999</v>
      </c>
      <c r="L537" s="3">
        <v>45.915165000000002</v>
      </c>
      <c r="M537" t="s">
        <v>5055</v>
      </c>
      <c r="N537" t="s">
        <v>131</v>
      </c>
      <c r="O537">
        <v>90</v>
      </c>
      <c r="P537" t="s">
        <v>15</v>
      </c>
      <c r="Q537" t="s">
        <v>132</v>
      </c>
      <c r="R537" t="s">
        <v>3000</v>
      </c>
      <c r="S537" t="s">
        <v>2997</v>
      </c>
      <c r="T537" s="5">
        <v>7.1</v>
      </c>
      <c r="U537" s="5">
        <v>1061</v>
      </c>
    </row>
    <row r="538" spans="1:21" x14ac:dyDescent="0.25">
      <c r="A538" s="5">
        <v>8077</v>
      </c>
      <c r="B538" s="1">
        <v>33746</v>
      </c>
      <c r="C538" t="s">
        <v>3001</v>
      </c>
      <c r="D538" s="5" t="s">
        <v>13</v>
      </c>
      <c r="E538" s="3">
        <v>50000000</v>
      </c>
      <c r="F538" s="3">
        <v>159773545</v>
      </c>
      <c r="G538" s="6">
        <f t="shared" si="8"/>
        <v>219.54709000000003</v>
      </c>
      <c r="H538" t="s">
        <v>3002</v>
      </c>
      <c r="J538" t="s">
        <v>3003</v>
      </c>
      <c r="K538" t="s">
        <v>3004</v>
      </c>
      <c r="L538" s="3">
        <v>45.856408999999999</v>
      </c>
      <c r="M538" t="s">
        <v>4923</v>
      </c>
      <c r="N538" t="s">
        <v>146</v>
      </c>
      <c r="O538">
        <v>114</v>
      </c>
      <c r="P538" t="s">
        <v>15</v>
      </c>
      <c r="Q538" t="s">
        <v>132</v>
      </c>
      <c r="R538" t="s">
        <v>3005</v>
      </c>
      <c r="S538" t="s">
        <v>3001</v>
      </c>
      <c r="T538" s="5">
        <v>6.2</v>
      </c>
      <c r="U538" s="5">
        <v>1633</v>
      </c>
    </row>
    <row r="539" spans="1:21" x14ac:dyDescent="0.25">
      <c r="A539" s="5">
        <v>196</v>
      </c>
      <c r="B539" s="1">
        <v>33018</v>
      </c>
      <c r="C539" t="s">
        <v>3006</v>
      </c>
      <c r="D539" s="5" t="s">
        <v>13</v>
      </c>
      <c r="E539" s="3">
        <v>40000000</v>
      </c>
      <c r="F539" s="3">
        <v>244527583</v>
      </c>
      <c r="G539" s="6">
        <f t="shared" si="8"/>
        <v>511.31895750000001</v>
      </c>
      <c r="H539" t="s">
        <v>2388</v>
      </c>
      <c r="I539" t="s">
        <v>3007</v>
      </c>
      <c r="J539" t="s">
        <v>3008</v>
      </c>
      <c r="K539" t="s">
        <v>3009</v>
      </c>
      <c r="L539" s="3">
        <v>45.769562000000001</v>
      </c>
      <c r="M539" t="s">
        <v>4921</v>
      </c>
      <c r="N539" t="s">
        <v>131</v>
      </c>
      <c r="O539">
        <v>118</v>
      </c>
      <c r="P539" t="s">
        <v>15</v>
      </c>
      <c r="Q539" t="s">
        <v>132</v>
      </c>
      <c r="R539" t="s">
        <v>3010</v>
      </c>
      <c r="S539" t="s">
        <v>3006</v>
      </c>
      <c r="T539" s="5">
        <v>7.1</v>
      </c>
      <c r="U539" s="5">
        <v>2900</v>
      </c>
    </row>
    <row r="540" spans="1:21" x14ac:dyDescent="0.25">
      <c r="A540" s="5">
        <v>153518</v>
      </c>
      <c r="B540" s="1">
        <v>42501</v>
      </c>
      <c r="C540" t="s">
        <v>3011</v>
      </c>
      <c r="D540" s="5" t="s">
        <v>13</v>
      </c>
      <c r="E540" s="3">
        <v>73000000</v>
      </c>
      <c r="F540" s="3">
        <v>349779543</v>
      </c>
      <c r="G540" s="6">
        <f t="shared" si="8"/>
        <v>379.15005890410959</v>
      </c>
      <c r="H540" t="s">
        <v>2741</v>
      </c>
      <c r="I540" t="s">
        <v>3012</v>
      </c>
      <c r="J540" t="s">
        <v>3013</v>
      </c>
      <c r="K540" t="s">
        <v>3014</v>
      </c>
      <c r="L540" s="3">
        <v>45.720894000000001</v>
      </c>
      <c r="M540" t="s">
        <v>4937</v>
      </c>
      <c r="N540" t="s">
        <v>3015</v>
      </c>
      <c r="O540">
        <v>97</v>
      </c>
      <c r="P540" t="s">
        <v>15</v>
      </c>
      <c r="Q540" t="s">
        <v>132</v>
      </c>
      <c r="R540" t="s">
        <v>3016</v>
      </c>
      <c r="S540" t="s">
        <v>3011</v>
      </c>
      <c r="T540" s="5">
        <v>5.9</v>
      </c>
      <c r="U540" s="5">
        <v>1022</v>
      </c>
    </row>
    <row r="541" spans="1:21" x14ac:dyDescent="0.25">
      <c r="A541" s="5">
        <v>581</v>
      </c>
      <c r="B541" s="1">
        <v>33186</v>
      </c>
      <c r="C541" t="s">
        <v>3017</v>
      </c>
      <c r="D541" s="5" t="s">
        <v>13</v>
      </c>
      <c r="E541" s="3">
        <v>22000000</v>
      </c>
      <c r="F541" s="3">
        <v>424208848</v>
      </c>
      <c r="G541" s="6">
        <f t="shared" si="8"/>
        <v>1828.2220363636363</v>
      </c>
      <c r="H541" t="s">
        <v>3018</v>
      </c>
      <c r="J541" t="s">
        <v>3019</v>
      </c>
      <c r="K541" t="s">
        <v>3020</v>
      </c>
      <c r="L541" s="3">
        <v>45.707835000000003</v>
      </c>
      <c r="M541" t="s">
        <v>5056</v>
      </c>
      <c r="N541" t="s">
        <v>146</v>
      </c>
      <c r="O541">
        <v>181</v>
      </c>
      <c r="P541" t="s">
        <v>15</v>
      </c>
      <c r="Q541" t="s">
        <v>132</v>
      </c>
      <c r="R541" t="s">
        <v>3021</v>
      </c>
      <c r="S541" t="s">
        <v>3017</v>
      </c>
      <c r="T541" s="5">
        <v>7.6</v>
      </c>
      <c r="U541" s="5">
        <v>1046</v>
      </c>
    </row>
    <row r="542" spans="1:21" x14ac:dyDescent="0.25">
      <c r="A542" s="5">
        <v>153</v>
      </c>
      <c r="B542" s="1">
        <v>37864</v>
      </c>
      <c r="C542" t="s">
        <v>3022</v>
      </c>
      <c r="D542" s="5" t="s">
        <v>13</v>
      </c>
      <c r="E542" s="3">
        <v>4000000</v>
      </c>
      <c r="F542" s="3">
        <v>119723856</v>
      </c>
      <c r="G542" s="6">
        <f t="shared" si="8"/>
        <v>2893.0963999999999</v>
      </c>
      <c r="H542" t="s">
        <v>39</v>
      </c>
      <c r="J542" t="s">
        <v>3023</v>
      </c>
      <c r="K542" t="s">
        <v>3024</v>
      </c>
      <c r="L542" s="3">
        <v>45.666620000000002</v>
      </c>
      <c r="M542" t="s">
        <v>5057</v>
      </c>
      <c r="N542" t="s">
        <v>520</v>
      </c>
      <c r="O542">
        <v>102</v>
      </c>
      <c r="P542" t="s">
        <v>3025</v>
      </c>
      <c r="Q542" t="s">
        <v>132</v>
      </c>
      <c r="R542" t="s">
        <v>3026</v>
      </c>
      <c r="S542" t="s">
        <v>3022</v>
      </c>
      <c r="T542" s="5">
        <v>7.3</v>
      </c>
      <c r="U542" s="5">
        <v>1895</v>
      </c>
    </row>
    <row r="543" spans="1:21" x14ac:dyDescent="0.25">
      <c r="A543" s="5">
        <v>2567</v>
      </c>
      <c r="B543" s="1">
        <v>38338</v>
      </c>
      <c r="C543" t="s">
        <v>3027</v>
      </c>
      <c r="D543" s="5" t="s">
        <v>13</v>
      </c>
      <c r="E543" s="3">
        <v>116000000</v>
      </c>
      <c r="F543" s="3">
        <v>102000000</v>
      </c>
      <c r="G543" s="6">
        <f t="shared" si="8"/>
        <v>-12.068965517241379</v>
      </c>
      <c r="H543" t="s">
        <v>39</v>
      </c>
      <c r="J543" t="s">
        <v>3028</v>
      </c>
      <c r="K543" t="s">
        <v>3029</v>
      </c>
      <c r="L543" s="3">
        <v>45.616098000000001</v>
      </c>
      <c r="M543" t="s">
        <v>4944</v>
      </c>
      <c r="N543" t="s">
        <v>131</v>
      </c>
      <c r="O543">
        <v>170</v>
      </c>
      <c r="P543" t="s">
        <v>15</v>
      </c>
      <c r="Q543" t="s">
        <v>132</v>
      </c>
      <c r="R543" t="s">
        <v>3030</v>
      </c>
      <c r="S543" t="s">
        <v>3027</v>
      </c>
      <c r="T543" s="5">
        <v>7</v>
      </c>
      <c r="U543" s="5">
        <v>1489</v>
      </c>
    </row>
    <row r="544" spans="1:21" x14ac:dyDescent="0.25">
      <c r="A544" s="5">
        <v>19913</v>
      </c>
      <c r="B544" s="1">
        <v>40011</v>
      </c>
      <c r="C544" t="s">
        <v>3031</v>
      </c>
      <c r="D544" s="5" t="s">
        <v>13</v>
      </c>
      <c r="E544" s="3">
        <v>7500000</v>
      </c>
      <c r="F544" s="3">
        <v>60722734</v>
      </c>
      <c r="G544" s="6">
        <f t="shared" si="8"/>
        <v>709.63645333333329</v>
      </c>
      <c r="H544" t="s">
        <v>79</v>
      </c>
      <c r="I544" t="s">
        <v>3032</v>
      </c>
      <c r="J544" t="s">
        <v>3033</v>
      </c>
      <c r="K544" t="s">
        <v>3034</v>
      </c>
      <c r="L544" s="3">
        <v>45.610993000000001</v>
      </c>
      <c r="M544" t="s">
        <v>4962</v>
      </c>
      <c r="N544" t="s">
        <v>131</v>
      </c>
      <c r="O544">
        <v>95</v>
      </c>
      <c r="P544" t="s">
        <v>3035</v>
      </c>
      <c r="Q544" t="s">
        <v>132</v>
      </c>
      <c r="R544" t="s">
        <v>3036</v>
      </c>
      <c r="S544" t="s">
        <v>3031</v>
      </c>
      <c r="T544" s="5">
        <v>7.2</v>
      </c>
      <c r="U544" s="5">
        <v>2904</v>
      </c>
    </row>
    <row r="545" spans="1:21" x14ac:dyDescent="0.25">
      <c r="A545" s="5">
        <v>109418</v>
      </c>
      <c r="B545" s="1">
        <v>41466</v>
      </c>
      <c r="C545" t="s">
        <v>3037</v>
      </c>
      <c r="D545" s="5" t="s">
        <v>13</v>
      </c>
      <c r="E545" s="3">
        <v>80000000</v>
      </c>
      <c r="F545" s="3">
        <v>246984278</v>
      </c>
      <c r="G545" s="6">
        <f t="shared" si="8"/>
        <v>208.73034750000002</v>
      </c>
      <c r="H545" t="s">
        <v>900</v>
      </c>
      <c r="I545" t="s">
        <v>3038</v>
      </c>
      <c r="J545" t="s">
        <v>1860</v>
      </c>
      <c r="K545" t="s">
        <v>3039</v>
      </c>
      <c r="L545" s="3">
        <v>45.589568</v>
      </c>
      <c r="M545" t="s">
        <v>4937</v>
      </c>
      <c r="N545" t="s">
        <v>131</v>
      </c>
      <c r="O545">
        <v>100</v>
      </c>
      <c r="P545" t="s">
        <v>15</v>
      </c>
      <c r="Q545" t="s">
        <v>132</v>
      </c>
      <c r="R545" t="s">
        <v>3040</v>
      </c>
      <c r="S545" t="s">
        <v>3037</v>
      </c>
      <c r="T545" s="5">
        <v>5.8</v>
      </c>
      <c r="U545" s="5">
        <v>1155</v>
      </c>
    </row>
    <row r="546" spans="1:21" x14ac:dyDescent="0.25">
      <c r="A546" s="5">
        <v>9444</v>
      </c>
      <c r="B546" s="1">
        <v>35754</v>
      </c>
      <c r="C546" t="s">
        <v>3041</v>
      </c>
      <c r="D546" s="5" t="s">
        <v>13</v>
      </c>
      <c r="E546" s="3">
        <v>53000000</v>
      </c>
      <c r="F546" s="3">
        <v>139804348</v>
      </c>
      <c r="G546" s="6">
        <f t="shared" si="8"/>
        <v>163.7817886792453</v>
      </c>
      <c r="H546" t="s">
        <v>401</v>
      </c>
      <c r="J546" t="s">
        <v>3042</v>
      </c>
      <c r="K546" t="s">
        <v>3043</v>
      </c>
      <c r="L546" s="3">
        <v>45.565918000000003</v>
      </c>
      <c r="M546" t="s">
        <v>4923</v>
      </c>
      <c r="N546" t="s">
        <v>131</v>
      </c>
      <c r="O546">
        <v>94</v>
      </c>
      <c r="P546" t="s">
        <v>1071</v>
      </c>
      <c r="Q546" t="s">
        <v>132</v>
      </c>
      <c r="R546" t="s">
        <v>3044</v>
      </c>
      <c r="S546" t="s">
        <v>3041</v>
      </c>
      <c r="T546" s="5">
        <v>7.4</v>
      </c>
      <c r="U546" s="5">
        <v>1432</v>
      </c>
    </row>
    <row r="547" spans="1:21" x14ac:dyDescent="0.25">
      <c r="A547" s="5">
        <v>123553</v>
      </c>
      <c r="B547" s="1">
        <v>41507</v>
      </c>
      <c r="C547" t="s">
        <v>3045</v>
      </c>
      <c r="D547" s="5" t="s">
        <v>13</v>
      </c>
      <c r="E547" s="3">
        <v>60000000</v>
      </c>
      <c r="F547" s="3">
        <v>90565421</v>
      </c>
      <c r="G547" s="6">
        <f t="shared" si="8"/>
        <v>50.942368333333334</v>
      </c>
      <c r="H547" t="s">
        <v>3046</v>
      </c>
      <c r="I547" t="s">
        <v>3047</v>
      </c>
      <c r="J547" t="s">
        <v>3048</v>
      </c>
      <c r="K547" t="s">
        <v>3049</v>
      </c>
      <c r="L547" s="3">
        <v>45.514031000000003</v>
      </c>
      <c r="M547" t="s">
        <v>5058</v>
      </c>
      <c r="N547" t="s">
        <v>131</v>
      </c>
      <c r="O547">
        <v>130</v>
      </c>
      <c r="P547" t="s">
        <v>15</v>
      </c>
      <c r="Q547" t="s">
        <v>132</v>
      </c>
      <c r="R547" t="s">
        <v>3050</v>
      </c>
      <c r="S547" t="s">
        <v>3045</v>
      </c>
      <c r="T547" s="5">
        <v>6.2</v>
      </c>
      <c r="U547" s="5">
        <v>1602</v>
      </c>
    </row>
    <row r="548" spans="1:21" x14ac:dyDescent="0.25">
      <c r="A548" s="5">
        <v>170</v>
      </c>
      <c r="B548" s="1">
        <v>37560</v>
      </c>
      <c r="C548" t="s">
        <v>3051</v>
      </c>
      <c r="D548" s="5" t="s">
        <v>13</v>
      </c>
      <c r="E548" s="3">
        <v>5000000</v>
      </c>
      <c r="F548" s="3">
        <v>82719885</v>
      </c>
      <c r="G548" s="6">
        <f t="shared" si="8"/>
        <v>1554.3977</v>
      </c>
      <c r="H548" t="s">
        <v>3052</v>
      </c>
      <c r="J548" t="s">
        <v>3053</v>
      </c>
      <c r="K548" t="s">
        <v>3054</v>
      </c>
      <c r="L548" s="3">
        <v>45.490374000000003</v>
      </c>
      <c r="M548" t="s">
        <v>4959</v>
      </c>
      <c r="N548" t="s">
        <v>223</v>
      </c>
      <c r="O548">
        <v>113</v>
      </c>
      <c r="P548" t="s">
        <v>1353</v>
      </c>
      <c r="Q548" t="s">
        <v>132</v>
      </c>
      <c r="R548" t="s">
        <v>3055</v>
      </c>
      <c r="S548" t="s">
        <v>3051</v>
      </c>
      <c r="T548" s="5">
        <v>7.1</v>
      </c>
      <c r="U548" s="5">
        <v>1777</v>
      </c>
    </row>
    <row r="549" spans="1:21" x14ac:dyDescent="0.25">
      <c r="A549" s="5">
        <v>9762</v>
      </c>
      <c r="B549" s="1">
        <v>38940</v>
      </c>
      <c r="C549" t="s">
        <v>3056</v>
      </c>
      <c r="D549" s="5" t="s">
        <v>13</v>
      </c>
      <c r="E549" s="3">
        <v>12000000</v>
      </c>
      <c r="F549" s="3">
        <v>114194847</v>
      </c>
      <c r="G549" s="6">
        <f t="shared" si="8"/>
        <v>851.62372499999992</v>
      </c>
      <c r="H549" t="s">
        <v>3057</v>
      </c>
      <c r="J549" t="s">
        <v>3058</v>
      </c>
      <c r="K549" t="s">
        <v>3059</v>
      </c>
      <c r="L549" s="3">
        <v>45.477801999999997</v>
      </c>
      <c r="M549" t="s">
        <v>4942</v>
      </c>
      <c r="N549" t="s">
        <v>131</v>
      </c>
      <c r="O549">
        <v>104</v>
      </c>
      <c r="P549" t="s">
        <v>15</v>
      </c>
      <c r="Q549" t="s">
        <v>132</v>
      </c>
      <c r="R549" t="s">
        <v>3060</v>
      </c>
      <c r="S549" t="s">
        <v>3056</v>
      </c>
      <c r="T549" s="5">
        <v>6.7</v>
      </c>
      <c r="U549" s="5">
        <v>1060</v>
      </c>
    </row>
    <row r="550" spans="1:21" x14ac:dyDescent="0.25">
      <c r="A550" s="5">
        <v>114</v>
      </c>
      <c r="B550" s="1">
        <v>32955</v>
      </c>
      <c r="C550" t="s">
        <v>3061</v>
      </c>
      <c r="D550" s="5" t="s">
        <v>13</v>
      </c>
      <c r="E550" s="3">
        <v>14000000</v>
      </c>
      <c r="F550" s="3">
        <v>463000000</v>
      </c>
      <c r="G550" s="6">
        <f t="shared" si="8"/>
        <v>3207.1428571428569</v>
      </c>
      <c r="H550" t="s">
        <v>2055</v>
      </c>
      <c r="J550" t="s">
        <v>3062</v>
      </c>
      <c r="K550" t="s">
        <v>3063</v>
      </c>
      <c r="L550" s="3">
        <v>45.473483999999999</v>
      </c>
      <c r="M550" t="s">
        <v>5021</v>
      </c>
      <c r="N550" t="s">
        <v>131</v>
      </c>
      <c r="O550">
        <v>119</v>
      </c>
      <c r="P550" t="s">
        <v>3064</v>
      </c>
      <c r="Q550" t="s">
        <v>132</v>
      </c>
      <c r="R550" t="s">
        <v>3065</v>
      </c>
      <c r="S550" t="s">
        <v>3061</v>
      </c>
      <c r="T550" s="5">
        <v>7</v>
      </c>
      <c r="U550" s="5">
        <v>1746</v>
      </c>
    </row>
    <row r="551" spans="1:21" x14ac:dyDescent="0.25">
      <c r="A551" s="5">
        <v>8871</v>
      </c>
      <c r="B551" s="1">
        <v>36847</v>
      </c>
      <c r="C551" t="s">
        <v>3066</v>
      </c>
      <c r="D551" s="5" t="s">
        <v>13</v>
      </c>
      <c r="E551" s="3">
        <v>123000000</v>
      </c>
      <c r="F551" s="3">
        <v>345141403</v>
      </c>
      <c r="G551" s="6">
        <f t="shared" si="8"/>
        <v>180.60276666666667</v>
      </c>
      <c r="H551" t="s">
        <v>3067</v>
      </c>
      <c r="I551" t="s">
        <v>3068</v>
      </c>
      <c r="J551" t="s">
        <v>3069</v>
      </c>
      <c r="K551" t="s">
        <v>3070</v>
      </c>
      <c r="L551" s="3">
        <v>45.419668000000001</v>
      </c>
      <c r="M551" t="s">
        <v>4983</v>
      </c>
      <c r="N551" t="s">
        <v>213</v>
      </c>
      <c r="O551">
        <v>104</v>
      </c>
      <c r="P551" t="s">
        <v>15</v>
      </c>
      <c r="Q551" t="s">
        <v>132</v>
      </c>
      <c r="R551" t="s">
        <v>3071</v>
      </c>
      <c r="S551" t="s">
        <v>3066</v>
      </c>
      <c r="T551" s="5">
        <v>6.2</v>
      </c>
      <c r="U551" s="5">
        <v>1386</v>
      </c>
    </row>
    <row r="552" spans="1:21" x14ac:dyDescent="0.25">
      <c r="A552" s="5">
        <v>37735</v>
      </c>
      <c r="B552" s="1">
        <v>40431</v>
      </c>
      <c r="C552" t="s">
        <v>3072</v>
      </c>
      <c r="D552" s="5" t="s">
        <v>13</v>
      </c>
      <c r="E552" s="3">
        <v>8000000</v>
      </c>
      <c r="F552" s="3">
        <v>74952305</v>
      </c>
      <c r="G552" s="6">
        <f t="shared" si="8"/>
        <v>836.90381249999996</v>
      </c>
      <c r="H552" t="s">
        <v>900</v>
      </c>
      <c r="I552" t="s">
        <v>3073</v>
      </c>
      <c r="J552" t="s">
        <v>3074</v>
      </c>
      <c r="K552" t="s">
        <v>3075</v>
      </c>
      <c r="L552" s="3">
        <v>45.395839000000002</v>
      </c>
      <c r="M552" t="s">
        <v>4996</v>
      </c>
      <c r="N552" t="s">
        <v>131</v>
      </c>
      <c r="O552">
        <v>92</v>
      </c>
      <c r="P552" t="s">
        <v>15</v>
      </c>
      <c r="Q552" t="s">
        <v>132</v>
      </c>
      <c r="R552" t="s">
        <v>3076</v>
      </c>
      <c r="S552" t="s">
        <v>3072</v>
      </c>
      <c r="T552" s="5">
        <v>6.7</v>
      </c>
      <c r="U552" s="5">
        <v>2210</v>
      </c>
    </row>
    <row r="553" spans="1:21" x14ac:dyDescent="0.25">
      <c r="A553" s="5">
        <v>16320</v>
      </c>
      <c r="B553" s="1">
        <v>38589</v>
      </c>
      <c r="C553" t="s">
        <v>3077</v>
      </c>
      <c r="D553" s="5" t="s">
        <v>13</v>
      </c>
      <c r="E553" s="3">
        <v>39000000</v>
      </c>
      <c r="F553" s="3">
        <v>38869464</v>
      </c>
      <c r="G553" s="6">
        <f t="shared" si="8"/>
        <v>-0.33470769230769232</v>
      </c>
      <c r="H553" t="s">
        <v>2523</v>
      </c>
      <c r="J553" t="s">
        <v>3078</v>
      </c>
      <c r="K553" t="s">
        <v>3079</v>
      </c>
      <c r="L553" s="3">
        <v>45.388936999999999</v>
      </c>
      <c r="M553" t="s">
        <v>4921</v>
      </c>
      <c r="N553" t="s">
        <v>131</v>
      </c>
      <c r="O553">
        <v>119</v>
      </c>
      <c r="P553" t="s">
        <v>42</v>
      </c>
      <c r="Q553" t="s">
        <v>132</v>
      </c>
      <c r="R553" t="s">
        <v>3080</v>
      </c>
      <c r="S553" t="s">
        <v>3077</v>
      </c>
      <c r="T553" s="5">
        <v>7.4</v>
      </c>
      <c r="U553" s="5">
        <v>1264</v>
      </c>
    </row>
    <row r="554" spans="1:21" x14ac:dyDescent="0.25">
      <c r="A554" s="5">
        <v>2503</v>
      </c>
      <c r="B554" s="1">
        <v>39297</v>
      </c>
      <c r="C554" t="s">
        <v>3081</v>
      </c>
      <c r="D554" s="5" t="s">
        <v>13</v>
      </c>
      <c r="E554" s="3">
        <v>70000000</v>
      </c>
      <c r="F554" s="3">
        <v>442824138</v>
      </c>
      <c r="G554" s="6">
        <f t="shared" si="8"/>
        <v>532.6059114285714</v>
      </c>
      <c r="H554" t="s">
        <v>807</v>
      </c>
      <c r="I554" t="s">
        <v>3082</v>
      </c>
      <c r="J554" t="s">
        <v>3083</v>
      </c>
      <c r="K554" t="s">
        <v>3084</v>
      </c>
      <c r="L554" s="3">
        <v>45.381501</v>
      </c>
      <c r="M554" t="s">
        <v>4921</v>
      </c>
      <c r="N554" t="s">
        <v>213</v>
      </c>
      <c r="O554">
        <v>115</v>
      </c>
      <c r="P554" t="s">
        <v>3085</v>
      </c>
      <c r="Q554" t="s">
        <v>132</v>
      </c>
      <c r="R554" t="s">
        <v>3086</v>
      </c>
      <c r="S554" t="s">
        <v>3081</v>
      </c>
      <c r="T554" s="5">
        <v>7.3</v>
      </c>
      <c r="U554" s="5">
        <v>2888</v>
      </c>
    </row>
    <row r="555" spans="1:21" x14ac:dyDescent="0.25">
      <c r="A555" s="5">
        <v>302699</v>
      </c>
      <c r="B555" s="1">
        <v>42536</v>
      </c>
      <c r="C555" t="s">
        <v>3087</v>
      </c>
      <c r="D555" s="5" t="s">
        <v>13</v>
      </c>
      <c r="E555" s="3">
        <v>50000000</v>
      </c>
      <c r="F555" s="3">
        <v>216972543</v>
      </c>
      <c r="G555" s="6">
        <f t="shared" si="8"/>
        <v>333.945086</v>
      </c>
      <c r="H555" t="s">
        <v>1150</v>
      </c>
      <c r="I555" t="s">
        <v>3088</v>
      </c>
      <c r="J555" t="s">
        <v>3089</v>
      </c>
      <c r="K555" t="s">
        <v>3090</v>
      </c>
      <c r="L555" s="3">
        <v>45.318702999999999</v>
      </c>
      <c r="M555" t="s">
        <v>4954</v>
      </c>
      <c r="N555" t="s">
        <v>131</v>
      </c>
      <c r="O555">
        <v>107</v>
      </c>
      <c r="P555" t="s">
        <v>15</v>
      </c>
      <c r="Q555" t="s">
        <v>132</v>
      </c>
      <c r="R555" t="s">
        <v>3091</v>
      </c>
      <c r="S555" t="s">
        <v>3087</v>
      </c>
      <c r="T555" s="5">
        <v>6.2</v>
      </c>
      <c r="U555" s="5">
        <v>1650</v>
      </c>
    </row>
    <row r="556" spans="1:21" x14ac:dyDescent="0.25">
      <c r="A556" s="5">
        <v>591</v>
      </c>
      <c r="B556" s="1">
        <v>38854</v>
      </c>
      <c r="C556" t="s">
        <v>3092</v>
      </c>
      <c r="D556" s="5" t="s">
        <v>13</v>
      </c>
      <c r="E556" s="3">
        <v>125000000</v>
      </c>
      <c r="F556" s="3">
        <v>767820459</v>
      </c>
      <c r="G556" s="6">
        <f t="shared" si="8"/>
        <v>514.2563672</v>
      </c>
      <c r="H556" t="s">
        <v>1390</v>
      </c>
      <c r="I556" t="s">
        <v>3093</v>
      </c>
      <c r="J556" t="s">
        <v>3094</v>
      </c>
      <c r="K556" t="s">
        <v>3095</v>
      </c>
      <c r="L556" s="3">
        <v>45.313197000000002</v>
      </c>
      <c r="M556" t="s">
        <v>4937</v>
      </c>
      <c r="N556" t="s">
        <v>3096</v>
      </c>
      <c r="O556">
        <v>149</v>
      </c>
      <c r="P556" t="s">
        <v>3097</v>
      </c>
      <c r="Q556" t="s">
        <v>132</v>
      </c>
      <c r="R556" t="s">
        <v>3098</v>
      </c>
      <c r="S556" t="s">
        <v>3092</v>
      </c>
      <c r="T556" s="5">
        <v>6.5</v>
      </c>
      <c r="U556" s="5">
        <v>2704</v>
      </c>
    </row>
    <row r="557" spans="1:21" x14ac:dyDescent="0.25">
      <c r="A557" s="5">
        <v>1359</v>
      </c>
      <c r="B557" s="1">
        <v>36629</v>
      </c>
      <c r="C557" t="s">
        <v>3099</v>
      </c>
      <c r="D557" s="5" t="s">
        <v>13</v>
      </c>
      <c r="E557" s="3">
        <v>7000000</v>
      </c>
      <c r="F557" s="3">
        <v>34266564</v>
      </c>
      <c r="G557" s="6">
        <f t="shared" si="8"/>
        <v>389.52234285714286</v>
      </c>
      <c r="H557" t="s">
        <v>3100</v>
      </c>
      <c r="J557" t="s">
        <v>3101</v>
      </c>
      <c r="K557" t="s">
        <v>3102</v>
      </c>
      <c r="L557" s="3">
        <v>45.310442999999999</v>
      </c>
      <c r="M557" t="s">
        <v>4997</v>
      </c>
      <c r="N557" t="s">
        <v>1221</v>
      </c>
      <c r="O557">
        <v>102</v>
      </c>
      <c r="P557" t="s">
        <v>3103</v>
      </c>
      <c r="Q557" t="s">
        <v>132</v>
      </c>
      <c r="R557" t="s">
        <v>3104</v>
      </c>
      <c r="S557" t="s">
        <v>3099</v>
      </c>
      <c r="T557" s="5">
        <v>7.3</v>
      </c>
      <c r="U557" s="5">
        <v>2066</v>
      </c>
    </row>
    <row r="558" spans="1:21" x14ac:dyDescent="0.25">
      <c r="A558" s="5">
        <v>9509</v>
      </c>
      <c r="B558" s="1">
        <v>38100</v>
      </c>
      <c r="C558" t="s">
        <v>3105</v>
      </c>
      <c r="D558" s="5" t="s">
        <v>13</v>
      </c>
      <c r="E558" s="3">
        <v>70000000</v>
      </c>
      <c r="F558" s="3">
        <v>130293714</v>
      </c>
      <c r="G558" s="6">
        <f t="shared" si="8"/>
        <v>86.133877142857145</v>
      </c>
      <c r="H558" t="s">
        <v>3106</v>
      </c>
      <c r="J558" t="s">
        <v>3107</v>
      </c>
      <c r="K558" t="s">
        <v>3108</v>
      </c>
      <c r="L558" s="3">
        <v>45.299089000000002</v>
      </c>
      <c r="M558" t="s">
        <v>4935</v>
      </c>
      <c r="N558" t="s">
        <v>146</v>
      </c>
      <c r="O558">
        <v>146</v>
      </c>
      <c r="P558" t="s">
        <v>54</v>
      </c>
      <c r="Q558" t="s">
        <v>132</v>
      </c>
      <c r="R558" t="s">
        <v>3109</v>
      </c>
      <c r="S558" t="s">
        <v>3105</v>
      </c>
      <c r="T558" s="5">
        <v>7.3</v>
      </c>
      <c r="U558" s="5">
        <v>1553</v>
      </c>
    </row>
    <row r="559" spans="1:21" x14ac:dyDescent="0.25">
      <c r="A559" s="5">
        <v>14161</v>
      </c>
      <c r="B559" s="1">
        <v>40096</v>
      </c>
      <c r="C559">
        <v>2012</v>
      </c>
      <c r="D559" s="5" t="s">
        <v>13</v>
      </c>
      <c r="E559" s="3">
        <v>200000000</v>
      </c>
      <c r="F559" s="3">
        <v>769653595</v>
      </c>
      <c r="G559" s="6">
        <f t="shared" si="8"/>
        <v>284.8267975</v>
      </c>
      <c r="H559" t="s">
        <v>87</v>
      </c>
      <c r="I559" t="s">
        <v>3110</v>
      </c>
      <c r="J559" t="s">
        <v>3111</v>
      </c>
      <c r="K559" t="s">
        <v>3112</v>
      </c>
      <c r="L559" s="3">
        <v>45.274225000000001</v>
      </c>
      <c r="M559" t="s">
        <v>4937</v>
      </c>
      <c r="N559" t="s">
        <v>1221</v>
      </c>
      <c r="O559">
        <v>158</v>
      </c>
      <c r="P559" t="s">
        <v>3113</v>
      </c>
      <c r="Q559" t="s">
        <v>132</v>
      </c>
      <c r="R559" t="s">
        <v>3114</v>
      </c>
      <c r="S559">
        <v>2012</v>
      </c>
      <c r="T559" s="5">
        <v>5.6</v>
      </c>
      <c r="U559" s="5">
        <v>4903</v>
      </c>
    </row>
    <row r="560" spans="1:21" x14ac:dyDescent="0.25">
      <c r="A560" s="5">
        <v>388</v>
      </c>
      <c r="B560" s="1">
        <v>38799</v>
      </c>
      <c r="C560" t="s">
        <v>3115</v>
      </c>
      <c r="D560" s="5" t="s">
        <v>13</v>
      </c>
      <c r="E560" s="3">
        <v>45000000</v>
      </c>
      <c r="F560" s="3">
        <v>184376254</v>
      </c>
      <c r="G560" s="6">
        <f t="shared" si="8"/>
        <v>309.72500888888891</v>
      </c>
      <c r="H560" t="s">
        <v>755</v>
      </c>
      <c r="I560" t="s">
        <v>3116</v>
      </c>
      <c r="J560" t="s">
        <v>3117</v>
      </c>
      <c r="K560" t="s">
        <v>3118</v>
      </c>
      <c r="L560" s="3">
        <v>45.220385999999998</v>
      </c>
      <c r="M560" t="s">
        <v>4983</v>
      </c>
      <c r="N560" t="s">
        <v>131</v>
      </c>
      <c r="O560">
        <v>129</v>
      </c>
      <c r="P560" t="s">
        <v>3119</v>
      </c>
      <c r="Q560" t="s">
        <v>132</v>
      </c>
      <c r="R560" t="s">
        <v>3120</v>
      </c>
      <c r="S560" t="s">
        <v>3115</v>
      </c>
      <c r="T560" s="5">
        <v>7.3</v>
      </c>
      <c r="U560" s="5">
        <v>1630</v>
      </c>
    </row>
    <row r="561" spans="1:21" x14ac:dyDescent="0.25">
      <c r="A561" s="5">
        <v>1701</v>
      </c>
      <c r="B561" s="1">
        <v>35582</v>
      </c>
      <c r="C561" t="s">
        <v>3121</v>
      </c>
      <c r="D561" s="5" t="s">
        <v>13</v>
      </c>
      <c r="E561" s="3">
        <v>75000000</v>
      </c>
      <c r="F561" s="3">
        <v>224012234</v>
      </c>
      <c r="G561" s="6">
        <f t="shared" si="8"/>
        <v>198.68297866666666</v>
      </c>
      <c r="H561" t="s">
        <v>1173</v>
      </c>
      <c r="J561" t="s">
        <v>3122</v>
      </c>
      <c r="K561" t="s">
        <v>3123</v>
      </c>
      <c r="L561" s="3">
        <v>45.154631000000002</v>
      </c>
      <c r="M561" t="s">
        <v>5016</v>
      </c>
      <c r="N561" t="s">
        <v>131</v>
      </c>
      <c r="O561">
        <v>115</v>
      </c>
      <c r="P561" t="s">
        <v>15</v>
      </c>
      <c r="Q561" t="s">
        <v>132</v>
      </c>
      <c r="R561" t="s">
        <v>3124</v>
      </c>
      <c r="S561" t="s">
        <v>3121</v>
      </c>
      <c r="T561" s="5">
        <v>6.5</v>
      </c>
      <c r="U561" s="5">
        <v>1270</v>
      </c>
    </row>
    <row r="562" spans="1:21" x14ac:dyDescent="0.25">
      <c r="A562" s="5">
        <v>8065</v>
      </c>
      <c r="B562" s="1">
        <v>39534</v>
      </c>
      <c r="C562">
        <v>21</v>
      </c>
      <c r="D562" s="5" t="s">
        <v>13</v>
      </c>
      <c r="E562" s="3">
        <v>35000000</v>
      </c>
      <c r="F562" s="3">
        <v>69823199</v>
      </c>
      <c r="G562" s="6">
        <f t="shared" si="8"/>
        <v>99.494854285714283</v>
      </c>
      <c r="H562" t="s">
        <v>63</v>
      </c>
      <c r="I562" t="s">
        <v>3125</v>
      </c>
      <c r="J562" t="s">
        <v>3126</v>
      </c>
      <c r="K562" t="s">
        <v>3127</v>
      </c>
      <c r="L562" s="3">
        <v>45.149948000000002</v>
      </c>
      <c r="M562" t="s">
        <v>4937</v>
      </c>
      <c r="N562" t="s">
        <v>131</v>
      </c>
      <c r="O562">
        <v>123</v>
      </c>
      <c r="P562" t="s">
        <v>15</v>
      </c>
      <c r="Q562" t="s">
        <v>132</v>
      </c>
      <c r="R562" t="s">
        <v>3128</v>
      </c>
      <c r="S562">
        <v>21</v>
      </c>
      <c r="T562" s="5">
        <v>6.5</v>
      </c>
      <c r="U562" s="5">
        <v>1375</v>
      </c>
    </row>
    <row r="563" spans="1:21" x14ac:dyDescent="0.25">
      <c r="A563" s="5">
        <v>927</v>
      </c>
      <c r="B563" s="1">
        <v>30840</v>
      </c>
      <c r="C563" t="s">
        <v>3129</v>
      </c>
      <c r="D563" s="5" t="s">
        <v>13</v>
      </c>
      <c r="E563" s="3">
        <v>11000000</v>
      </c>
      <c r="F563" s="3">
        <v>153083102</v>
      </c>
      <c r="G563" s="6">
        <f t="shared" si="8"/>
        <v>1291.6645636363637</v>
      </c>
      <c r="H563" t="s">
        <v>3130</v>
      </c>
      <c r="J563" t="s">
        <v>3131</v>
      </c>
      <c r="K563" t="s">
        <v>3132</v>
      </c>
      <c r="L563" s="3">
        <v>45.072136</v>
      </c>
      <c r="M563" t="s">
        <v>4949</v>
      </c>
      <c r="N563" t="s">
        <v>131</v>
      </c>
      <c r="O563">
        <v>106</v>
      </c>
      <c r="P563" t="s">
        <v>54</v>
      </c>
      <c r="Q563" t="s">
        <v>132</v>
      </c>
      <c r="R563" t="s">
        <v>3133</v>
      </c>
      <c r="S563" t="s">
        <v>3129</v>
      </c>
      <c r="T563" s="5">
        <v>6.9</v>
      </c>
      <c r="U563" s="5">
        <v>1596</v>
      </c>
    </row>
    <row r="564" spans="1:21" x14ac:dyDescent="0.25">
      <c r="A564" s="5">
        <v>23483</v>
      </c>
      <c r="B564" s="1">
        <v>40259</v>
      </c>
      <c r="C564" t="s">
        <v>3134</v>
      </c>
      <c r="D564" s="5" t="s">
        <v>13</v>
      </c>
      <c r="E564" s="3">
        <v>28000000</v>
      </c>
      <c r="F564" s="3">
        <v>96188903</v>
      </c>
      <c r="G564" s="6">
        <f t="shared" si="8"/>
        <v>243.53179642857143</v>
      </c>
      <c r="H564" t="s">
        <v>998</v>
      </c>
      <c r="J564" t="s">
        <v>3135</v>
      </c>
      <c r="K564" t="s">
        <v>3136</v>
      </c>
      <c r="L564" s="3">
        <v>45.054935999999998</v>
      </c>
      <c r="M564" t="s">
        <v>4929</v>
      </c>
      <c r="N564" t="s">
        <v>146</v>
      </c>
      <c r="O564">
        <v>117</v>
      </c>
      <c r="P564" t="s">
        <v>15</v>
      </c>
      <c r="Q564" t="s">
        <v>132</v>
      </c>
      <c r="R564" t="s">
        <v>3137</v>
      </c>
      <c r="S564" t="s">
        <v>3134</v>
      </c>
      <c r="T564" s="5">
        <v>7.1</v>
      </c>
      <c r="U564" s="5">
        <v>4645</v>
      </c>
    </row>
    <row r="565" spans="1:21" x14ac:dyDescent="0.25">
      <c r="A565" s="5">
        <v>6114</v>
      </c>
      <c r="B565" s="1">
        <v>33921</v>
      </c>
      <c r="C565" t="s">
        <v>3138</v>
      </c>
      <c r="D565" s="5" t="s">
        <v>13</v>
      </c>
      <c r="E565" s="3">
        <v>40000000</v>
      </c>
      <c r="F565" s="3">
        <v>215862692</v>
      </c>
      <c r="G565" s="6">
        <f t="shared" si="8"/>
        <v>439.65672999999998</v>
      </c>
      <c r="H565" t="s">
        <v>3139</v>
      </c>
      <c r="J565" t="s">
        <v>3140</v>
      </c>
      <c r="K565" t="s">
        <v>3141</v>
      </c>
      <c r="L565" s="3">
        <v>45.022964000000002</v>
      </c>
      <c r="M565" t="s">
        <v>5057</v>
      </c>
      <c r="N565" t="s">
        <v>131</v>
      </c>
      <c r="O565">
        <v>128</v>
      </c>
      <c r="P565" t="s">
        <v>3142</v>
      </c>
      <c r="Q565" t="s">
        <v>132</v>
      </c>
      <c r="R565" t="s">
        <v>3143</v>
      </c>
      <c r="S565" t="s">
        <v>3138</v>
      </c>
      <c r="T565" s="5">
        <v>7.1</v>
      </c>
      <c r="U565" s="5">
        <v>1056</v>
      </c>
    </row>
    <row r="566" spans="1:21" x14ac:dyDescent="0.25">
      <c r="A566" s="5">
        <v>80321</v>
      </c>
      <c r="B566" s="1">
        <v>41066</v>
      </c>
      <c r="C566" t="s">
        <v>3144</v>
      </c>
      <c r="D566" s="5" t="s">
        <v>13</v>
      </c>
      <c r="E566" s="3">
        <v>145000000</v>
      </c>
      <c r="F566" s="3">
        <v>746921274</v>
      </c>
      <c r="G566" s="6">
        <f t="shared" si="8"/>
        <v>415.11811999999998</v>
      </c>
      <c r="H566" t="s">
        <v>401</v>
      </c>
      <c r="J566" t="s">
        <v>3145</v>
      </c>
      <c r="K566" t="s">
        <v>3146</v>
      </c>
      <c r="L566" s="3">
        <v>44.989192000000003</v>
      </c>
      <c r="M566" t="s">
        <v>4955</v>
      </c>
      <c r="N566" t="s">
        <v>131</v>
      </c>
      <c r="O566">
        <v>93</v>
      </c>
      <c r="P566" t="s">
        <v>3147</v>
      </c>
      <c r="Q566" t="s">
        <v>132</v>
      </c>
      <c r="R566" t="s">
        <v>3148</v>
      </c>
      <c r="S566" t="s">
        <v>3144</v>
      </c>
      <c r="T566" s="5">
        <v>6.4</v>
      </c>
      <c r="U566" s="5">
        <v>1808</v>
      </c>
    </row>
    <row r="567" spans="1:21" x14ac:dyDescent="0.25">
      <c r="A567" s="5">
        <v>1581</v>
      </c>
      <c r="B567" s="1">
        <v>39059</v>
      </c>
      <c r="C567" t="s">
        <v>3149</v>
      </c>
      <c r="D567" s="5" t="s">
        <v>13</v>
      </c>
      <c r="E567" s="3">
        <v>85000000</v>
      </c>
      <c r="F567" s="3">
        <v>194168700</v>
      </c>
      <c r="G567" s="6">
        <f t="shared" si="8"/>
        <v>128.43376470588234</v>
      </c>
      <c r="H567" t="s">
        <v>1185</v>
      </c>
      <c r="I567" t="s">
        <v>3150</v>
      </c>
      <c r="J567" t="s">
        <v>3151</v>
      </c>
      <c r="K567" t="s">
        <v>3152</v>
      </c>
      <c r="L567" s="3">
        <v>44.967452999999999</v>
      </c>
      <c r="M567" t="s">
        <v>4937</v>
      </c>
      <c r="N567" t="s">
        <v>146</v>
      </c>
      <c r="O567">
        <v>136</v>
      </c>
      <c r="P567" t="s">
        <v>15</v>
      </c>
      <c r="Q567" t="s">
        <v>132</v>
      </c>
      <c r="R567" t="s">
        <v>3153</v>
      </c>
      <c r="S567" t="s">
        <v>3149</v>
      </c>
      <c r="T567" s="5">
        <v>6.7</v>
      </c>
      <c r="U567" s="5">
        <v>1225</v>
      </c>
    </row>
    <row r="568" spans="1:21" x14ac:dyDescent="0.25">
      <c r="A568" s="5">
        <v>57165</v>
      </c>
      <c r="B568" s="1">
        <v>40995</v>
      </c>
      <c r="C568" t="s">
        <v>3154</v>
      </c>
      <c r="D568" s="5" t="s">
        <v>13</v>
      </c>
      <c r="E568" s="3">
        <v>150000000</v>
      </c>
      <c r="F568" s="3">
        <v>301000000</v>
      </c>
      <c r="G568" s="6">
        <f t="shared" si="8"/>
        <v>100.66666666666666</v>
      </c>
      <c r="H568" t="s">
        <v>3155</v>
      </c>
      <c r="I568" t="s">
        <v>3156</v>
      </c>
      <c r="J568" t="s">
        <v>3157</v>
      </c>
      <c r="K568" t="s">
        <v>3158</v>
      </c>
      <c r="L568" s="3">
        <v>44.927635000000002</v>
      </c>
      <c r="M568" t="s">
        <v>4933</v>
      </c>
      <c r="N568" t="s">
        <v>3159</v>
      </c>
      <c r="O568">
        <v>99</v>
      </c>
      <c r="P568" t="s">
        <v>15</v>
      </c>
      <c r="Q568" t="s">
        <v>132</v>
      </c>
      <c r="R568" t="s">
        <v>3160</v>
      </c>
      <c r="S568" t="s">
        <v>3154</v>
      </c>
      <c r="T568" s="5">
        <v>5.5</v>
      </c>
      <c r="U568" s="5">
        <v>1431</v>
      </c>
    </row>
    <row r="569" spans="1:21" x14ac:dyDescent="0.25">
      <c r="A569" s="5">
        <v>37834</v>
      </c>
      <c r="B569" s="1">
        <v>40344</v>
      </c>
      <c r="C569" t="s">
        <v>3161</v>
      </c>
      <c r="D569" s="5" t="s">
        <v>13</v>
      </c>
      <c r="E569" s="3">
        <v>117000000</v>
      </c>
      <c r="F569" s="3">
        <v>261930431</v>
      </c>
      <c r="G569" s="6">
        <f t="shared" si="8"/>
        <v>123.87216324786326</v>
      </c>
      <c r="H569" t="s">
        <v>1150</v>
      </c>
      <c r="I569" t="s">
        <v>3162</v>
      </c>
      <c r="J569" t="s">
        <v>3163</v>
      </c>
      <c r="K569" t="s">
        <v>3164</v>
      </c>
      <c r="L569" s="3">
        <v>44.906917999999997</v>
      </c>
      <c r="M569" t="s">
        <v>5038</v>
      </c>
      <c r="N569" t="s">
        <v>131</v>
      </c>
      <c r="O569">
        <v>109</v>
      </c>
      <c r="P569" t="s">
        <v>3165</v>
      </c>
      <c r="Q569" t="s">
        <v>132</v>
      </c>
      <c r="R569" t="s">
        <v>3166</v>
      </c>
      <c r="S569" t="s">
        <v>3161</v>
      </c>
      <c r="T569" s="5">
        <v>5.9</v>
      </c>
      <c r="U569" s="5">
        <v>1547</v>
      </c>
    </row>
    <row r="570" spans="1:21" x14ac:dyDescent="0.25">
      <c r="A570" s="5">
        <v>1538</v>
      </c>
      <c r="B570" s="1">
        <v>38203</v>
      </c>
      <c r="C570" t="s">
        <v>3167</v>
      </c>
      <c r="D570" s="5" t="s">
        <v>13</v>
      </c>
      <c r="E570" s="3">
        <v>65000000</v>
      </c>
      <c r="F570" s="3">
        <v>217764291</v>
      </c>
      <c r="G570" s="6">
        <f t="shared" si="8"/>
        <v>235.02198615384614</v>
      </c>
      <c r="H570" t="s">
        <v>1588</v>
      </c>
      <c r="J570" t="s">
        <v>3168</v>
      </c>
      <c r="K570" t="s">
        <v>3169</v>
      </c>
      <c r="L570" s="3">
        <v>44.815021999999999</v>
      </c>
      <c r="M570" t="s">
        <v>4922</v>
      </c>
      <c r="N570" t="s">
        <v>131</v>
      </c>
      <c r="O570">
        <v>120</v>
      </c>
      <c r="P570" t="s">
        <v>1353</v>
      </c>
      <c r="Q570" t="s">
        <v>132</v>
      </c>
      <c r="R570" t="s">
        <v>3170</v>
      </c>
      <c r="S570" t="s">
        <v>3167</v>
      </c>
      <c r="T570" s="5">
        <v>7</v>
      </c>
      <c r="U570" s="5">
        <v>1451</v>
      </c>
    </row>
    <row r="571" spans="1:21" x14ac:dyDescent="0.25">
      <c r="A571" s="5">
        <v>77950</v>
      </c>
      <c r="B571" s="1">
        <v>41466</v>
      </c>
      <c r="C571" t="s">
        <v>3171</v>
      </c>
      <c r="D571" s="5" t="s">
        <v>13</v>
      </c>
      <c r="E571" s="3">
        <v>135000000</v>
      </c>
      <c r="F571" s="3">
        <v>282570682</v>
      </c>
      <c r="G571" s="6">
        <f t="shared" si="8"/>
        <v>109.31161629629629</v>
      </c>
      <c r="H571" t="s">
        <v>401</v>
      </c>
      <c r="I571" t="s">
        <v>3172</v>
      </c>
      <c r="J571" t="s">
        <v>3173</v>
      </c>
      <c r="K571" t="s">
        <v>3174</v>
      </c>
      <c r="L571" s="3">
        <v>44.765377000000001</v>
      </c>
      <c r="M571" t="s">
        <v>4955</v>
      </c>
      <c r="N571" t="s">
        <v>131</v>
      </c>
      <c r="O571">
        <v>96</v>
      </c>
      <c r="P571" t="s">
        <v>15</v>
      </c>
      <c r="Q571" t="s">
        <v>132</v>
      </c>
      <c r="R571" t="s">
        <v>3175</v>
      </c>
      <c r="S571" t="s">
        <v>3171</v>
      </c>
      <c r="T571" s="5">
        <v>6.1</v>
      </c>
      <c r="U571" s="5">
        <v>1074</v>
      </c>
    </row>
    <row r="572" spans="1:21" x14ac:dyDescent="0.25">
      <c r="A572" s="5">
        <v>525</v>
      </c>
      <c r="B572" s="1">
        <v>29389</v>
      </c>
      <c r="C572" t="s">
        <v>3176</v>
      </c>
      <c r="D572" s="5" t="s">
        <v>13</v>
      </c>
      <c r="E572" s="3">
        <v>27000000</v>
      </c>
      <c r="F572" s="3">
        <v>115229890</v>
      </c>
      <c r="G572" s="6">
        <f t="shared" si="8"/>
        <v>326.77737037037036</v>
      </c>
      <c r="H572" t="s">
        <v>3177</v>
      </c>
      <c r="J572" t="s">
        <v>3178</v>
      </c>
      <c r="K572" t="s">
        <v>3179</v>
      </c>
      <c r="L572" s="3">
        <v>44.714264</v>
      </c>
      <c r="M572" t="s">
        <v>4921</v>
      </c>
      <c r="N572" t="s">
        <v>131</v>
      </c>
      <c r="O572">
        <v>133</v>
      </c>
      <c r="P572" t="s">
        <v>15</v>
      </c>
      <c r="Q572" t="s">
        <v>132</v>
      </c>
      <c r="R572" t="s">
        <v>3180</v>
      </c>
      <c r="S572" t="s">
        <v>3176</v>
      </c>
      <c r="T572" s="5">
        <v>7.5</v>
      </c>
      <c r="U572" s="5">
        <v>1065</v>
      </c>
    </row>
    <row r="573" spans="1:21" x14ac:dyDescent="0.25">
      <c r="A573" s="5">
        <v>431</v>
      </c>
      <c r="B573" s="1">
        <v>35682</v>
      </c>
      <c r="C573" t="s">
        <v>3181</v>
      </c>
      <c r="D573" s="5" t="s">
        <v>13</v>
      </c>
      <c r="E573" s="3">
        <v>250000</v>
      </c>
      <c r="F573" s="3">
        <v>501818</v>
      </c>
      <c r="G573" s="6">
        <f t="shared" si="8"/>
        <v>100.7272</v>
      </c>
      <c r="H573" t="s">
        <v>1923</v>
      </c>
      <c r="J573" t="s">
        <v>3182</v>
      </c>
      <c r="K573" t="s">
        <v>3183</v>
      </c>
      <c r="L573" s="3">
        <v>44.656151000000001</v>
      </c>
      <c r="M573" t="s">
        <v>4988</v>
      </c>
      <c r="N573" t="s">
        <v>3184</v>
      </c>
      <c r="O573">
        <v>90</v>
      </c>
      <c r="P573" t="s">
        <v>3185</v>
      </c>
      <c r="Q573" t="s">
        <v>132</v>
      </c>
      <c r="R573" t="s">
        <v>3186</v>
      </c>
      <c r="S573" t="s">
        <v>3181</v>
      </c>
      <c r="T573" s="5">
        <v>6.9</v>
      </c>
      <c r="U573" s="5">
        <v>1069</v>
      </c>
    </row>
    <row r="574" spans="1:21" x14ac:dyDescent="0.25">
      <c r="A574" s="5">
        <v>787</v>
      </c>
      <c r="B574" s="1">
        <v>38510</v>
      </c>
      <c r="C574" t="s">
        <v>3187</v>
      </c>
      <c r="D574" s="5" t="s">
        <v>13</v>
      </c>
      <c r="E574" s="3">
        <v>110000000</v>
      </c>
      <c r="F574" s="3">
        <v>478207520</v>
      </c>
      <c r="G574" s="6">
        <f t="shared" si="8"/>
        <v>334.7341090909091</v>
      </c>
      <c r="H574" t="s">
        <v>3188</v>
      </c>
      <c r="J574" t="s">
        <v>3189</v>
      </c>
      <c r="K574" t="s">
        <v>3190</v>
      </c>
      <c r="L574" s="3">
        <v>44.635452000000001</v>
      </c>
      <c r="M574" t="s">
        <v>5059</v>
      </c>
      <c r="N574" t="s">
        <v>131</v>
      </c>
      <c r="O574">
        <v>120</v>
      </c>
      <c r="P574" t="s">
        <v>54</v>
      </c>
      <c r="Q574" t="s">
        <v>132</v>
      </c>
      <c r="R574" t="s">
        <v>3191</v>
      </c>
      <c r="S574" t="s">
        <v>3187</v>
      </c>
      <c r="T574" s="5">
        <v>6.5</v>
      </c>
      <c r="U574" s="5">
        <v>2965</v>
      </c>
    </row>
    <row r="575" spans="1:21" x14ac:dyDescent="0.25">
      <c r="A575" s="5">
        <v>7299</v>
      </c>
      <c r="B575" s="1">
        <v>37596</v>
      </c>
      <c r="C575" t="s">
        <v>3192</v>
      </c>
      <c r="D575" s="5" t="s">
        <v>13</v>
      </c>
      <c r="E575" s="3">
        <v>20000000</v>
      </c>
      <c r="F575" s="3">
        <v>5359645</v>
      </c>
      <c r="G575" s="6">
        <f t="shared" si="8"/>
        <v>-73.201774999999998</v>
      </c>
      <c r="H575" t="s">
        <v>1253</v>
      </c>
      <c r="J575" t="s">
        <v>3193</v>
      </c>
      <c r="K575" t="s">
        <v>3194</v>
      </c>
      <c r="L575" s="3">
        <v>44.566609</v>
      </c>
      <c r="M575" t="s">
        <v>4990</v>
      </c>
      <c r="N575" t="s">
        <v>131</v>
      </c>
      <c r="O575">
        <v>107</v>
      </c>
      <c r="P575" t="s">
        <v>15</v>
      </c>
      <c r="Q575" t="s">
        <v>132</v>
      </c>
      <c r="R575" t="s">
        <v>3195</v>
      </c>
      <c r="S575" t="s">
        <v>3192</v>
      </c>
      <c r="T575" s="5">
        <v>6.9</v>
      </c>
      <c r="U575" s="5">
        <v>1552</v>
      </c>
    </row>
    <row r="576" spans="1:21" x14ac:dyDescent="0.25">
      <c r="A576" s="5">
        <v>2493</v>
      </c>
      <c r="B576" s="1">
        <v>32038</v>
      </c>
      <c r="C576" t="s">
        <v>3196</v>
      </c>
      <c r="D576" s="5" t="s">
        <v>13</v>
      </c>
      <c r="E576" s="3">
        <v>16000000</v>
      </c>
      <c r="F576" s="3">
        <v>30857814</v>
      </c>
      <c r="G576" s="6">
        <f t="shared" si="8"/>
        <v>92.861337499999991</v>
      </c>
      <c r="H576" t="s">
        <v>3197</v>
      </c>
      <c r="J576" t="s">
        <v>3198</v>
      </c>
      <c r="K576" t="s">
        <v>3199</v>
      </c>
      <c r="L576" s="3">
        <v>44.533611999999998</v>
      </c>
      <c r="M576" t="s">
        <v>5060</v>
      </c>
      <c r="N576" t="s">
        <v>131</v>
      </c>
      <c r="O576">
        <v>98</v>
      </c>
      <c r="P576" t="s">
        <v>15</v>
      </c>
      <c r="Q576" t="s">
        <v>132</v>
      </c>
      <c r="R576" t="s">
        <v>3200</v>
      </c>
      <c r="S576" t="s">
        <v>3196</v>
      </c>
      <c r="T576" s="5">
        <v>7.6</v>
      </c>
      <c r="U576" s="5">
        <v>1486</v>
      </c>
    </row>
    <row r="577" spans="1:21" x14ac:dyDescent="0.25">
      <c r="A577" s="5">
        <v>924</v>
      </c>
      <c r="B577" s="1">
        <v>38065</v>
      </c>
      <c r="C577" t="s">
        <v>3201</v>
      </c>
      <c r="D577" s="5" t="s">
        <v>13</v>
      </c>
      <c r="E577" s="3">
        <v>28000000</v>
      </c>
      <c r="F577" s="3">
        <v>102356381</v>
      </c>
      <c r="G577" s="6">
        <f t="shared" si="8"/>
        <v>265.55850357142856</v>
      </c>
      <c r="H577" t="s">
        <v>2281</v>
      </c>
      <c r="I577" t="s">
        <v>3202</v>
      </c>
      <c r="J577" t="s">
        <v>3203</v>
      </c>
      <c r="K577" t="s">
        <v>3204</v>
      </c>
      <c r="L577" s="3">
        <v>44.529429</v>
      </c>
      <c r="M577" t="s">
        <v>5061</v>
      </c>
      <c r="N577" t="s">
        <v>131</v>
      </c>
      <c r="O577">
        <v>101</v>
      </c>
      <c r="P577" t="s">
        <v>643</v>
      </c>
      <c r="Q577" t="s">
        <v>132</v>
      </c>
      <c r="R577" t="s">
        <v>3205</v>
      </c>
      <c r="S577" t="s">
        <v>3201</v>
      </c>
      <c r="T577" s="5">
        <v>6.8</v>
      </c>
      <c r="U577" s="5">
        <v>1016</v>
      </c>
    </row>
    <row r="578" spans="1:21" x14ac:dyDescent="0.25">
      <c r="A578" s="5">
        <v>1878</v>
      </c>
      <c r="B578" s="1">
        <v>35937</v>
      </c>
      <c r="C578" t="s">
        <v>3206</v>
      </c>
      <c r="D578" s="5" t="s">
        <v>13</v>
      </c>
      <c r="E578" s="3">
        <v>18500000</v>
      </c>
      <c r="F578" s="3">
        <v>10680275</v>
      </c>
      <c r="G578" s="6">
        <f t="shared" ref="G578:G641" si="9">(F578-E578)/E578*100</f>
        <v>-42.268783783783789</v>
      </c>
      <c r="H578" t="s">
        <v>3207</v>
      </c>
      <c r="J578" t="s">
        <v>3208</v>
      </c>
      <c r="K578" t="s">
        <v>3209</v>
      </c>
      <c r="L578" s="3">
        <v>44.511363000000003</v>
      </c>
      <c r="M578" t="s">
        <v>4921</v>
      </c>
      <c r="N578" t="s">
        <v>131</v>
      </c>
      <c r="O578">
        <v>118</v>
      </c>
      <c r="P578" t="s">
        <v>15</v>
      </c>
      <c r="Q578" t="s">
        <v>132</v>
      </c>
      <c r="R578" t="s">
        <v>3210</v>
      </c>
      <c r="S578" t="s">
        <v>3206</v>
      </c>
      <c r="T578" s="5">
        <v>7.2</v>
      </c>
      <c r="U578" s="5">
        <v>1301</v>
      </c>
    </row>
    <row r="579" spans="1:21" x14ac:dyDescent="0.25">
      <c r="A579" s="5">
        <v>1495</v>
      </c>
      <c r="B579" s="1">
        <v>38475</v>
      </c>
      <c r="C579" t="s">
        <v>3211</v>
      </c>
      <c r="D579" s="5" t="s">
        <v>13</v>
      </c>
      <c r="E579" s="3">
        <v>130000000</v>
      </c>
      <c r="F579" s="3">
        <v>211643158</v>
      </c>
      <c r="G579" s="6">
        <f t="shared" si="9"/>
        <v>62.802429230769228</v>
      </c>
      <c r="H579" t="s">
        <v>3212</v>
      </c>
      <c r="I579" t="s">
        <v>3213</v>
      </c>
      <c r="J579" t="s">
        <v>3214</v>
      </c>
      <c r="K579" t="s">
        <v>3215</v>
      </c>
      <c r="L579" s="3">
        <v>44.490453000000002</v>
      </c>
      <c r="M579" t="s">
        <v>4930</v>
      </c>
      <c r="N579" t="s">
        <v>3216</v>
      </c>
      <c r="O579">
        <v>144</v>
      </c>
      <c r="P579" t="s">
        <v>3217</v>
      </c>
      <c r="Q579" t="s">
        <v>132</v>
      </c>
      <c r="R579" t="s">
        <v>3218</v>
      </c>
      <c r="S579" t="s">
        <v>3211</v>
      </c>
      <c r="T579" s="5">
        <v>6.6</v>
      </c>
      <c r="U579" s="5">
        <v>1157</v>
      </c>
    </row>
    <row r="580" spans="1:21" x14ac:dyDescent="0.25">
      <c r="A580" s="5">
        <v>107846</v>
      </c>
      <c r="B580" s="1">
        <v>41556</v>
      </c>
      <c r="C580" t="s">
        <v>3219</v>
      </c>
      <c r="D580" s="5" t="s">
        <v>13</v>
      </c>
      <c r="E580" s="3">
        <v>50000000</v>
      </c>
      <c r="F580" s="3">
        <v>122915111</v>
      </c>
      <c r="G580" s="6">
        <f t="shared" si="9"/>
        <v>145.83022199999999</v>
      </c>
      <c r="H580" t="s">
        <v>718</v>
      </c>
      <c r="I580" t="s">
        <v>3220</v>
      </c>
      <c r="J580" t="s">
        <v>3221</v>
      </c>
      <c r="K580" t="s">
        <v>3222</v>
      </c>
      <c r="L580" s="3">
        <v>44.478043</v>
      </c>
      <c r="M580" t="s">
        <v>4942</v>
      </c>
      <c r="N580" t="s">
        <v>131</v>
      </c>
      <c r="O580">
        <v>115</v>
      </c>
      <c r="P580" t="s">
        <v>3223</v>
      </c>
      <c r="Q580" t="s">
        <v>132</v>
      </c>
      <c r="R580" t="s">
        <v>3224</v>
      </c>
      <c r="S580" t="s">
        <v>3219</v>
      </c>
      <c r="T580" s="5">
        <v>6.7</v>
      </c>
      <c r="U580" s="5">
        <v>1659</v>
      </c>
    </row>
    <row r="581" spans="1:21" x14ac:dyDescent="0.25">
      <c r="A581" s="5">
        <v>855</v>
      </c>
      <c r="B581" s="1">
        <v>37253</v>
      </c>
      <c r="C581" t="s">
        <v>3225</v>
      </c>
      <c r="D581" s="5" t="s">
        <v>13</v>
      </c>
      <c r="E581" s="3">
        <v>92000000</v>
      </c>
      <c r="F581" s="3">
        <v>172989651</v>
      </c>
      <c r="G581" s="6">
        <f t="shared" si="9"/>
        <v>88.032229347826089</v>
      </c>
      <c r="H581" t="s">
        <v>3226</v>
      </c>
      <c r="J581" t="s">
        <v>3227</v>
      </c>
      <c r="K581" t="s">
        <v>3228</v>
      </c>
      <c r="L581" s="3">
        <v>44.455165999999998</v>
      </c>
      <c r="M581" t="s">
        <v>5016</v>
      </c>
      <c r="N581" t="s">
        <v>146</v>
      </c>
      <c r="O581">
        <v>144</v>
      </c>
      <c r="P581" t="s">
        <v>2300</v>
      </c>
      <c r="Q581" t="s">
        <v>132</v>
      </c>
      <c r="R581" t="s">
        <v>3229</v>
      </c>
      <c r="S581" t="s">
        <v>3225</v>
      </c>
      <c r="T581" s="5">
        <v>7.2</v>
      </c>
      <c r="U581" s="5">
        <v>1811</v>
      </c>
    </row>
    <row r="582" spans="1:21" x14ac:dyDescent="0.25">
      <c r="A582" s="5">
        <v>598</v>
      </c>
      <c r="B582" s="1">
        <v>37292</v>
      </c>
      <c r="C582" t="s">
        <v>3230</v>
      </c>
      <c r="D582" s="5" t="s">
        <v>3231</v>
      </c>
      <c r="E582" s="3">
        <v>3300000</v>
      </c>
      <c r="F582" s="3">
        <v>30641770</v>
      </c>
      <c r="G582" s="6">
        <f t="shared" si="9"/>
        <v>828.53848484848493</v>
      </c>
      <c r="H582" t="s">
        <v>63</v>
      </c>
      <c r="I582" t="s">
        <v>3232</v>
      </c>
      <c r="J582" t="s">
        <v>3233</v>
      </c>
      <c r="K582" t="s">
        <v>3234</v>
      </c>
      <c r="L582" s="3">
        <v>44.356710999999997</v>
      </c>
      <c r="M582" t="s">
        <v>5062</v>
      </c>
      <c r="N582" t="s">
        <v>3235</v>
      </c>
      <c r="O582">
        <v>130</v>
      </c>
      <c r="P582" t="s">
        <v>3236</v>
      </c>
      <c r="Q582" t="s">
        <v>132</v>
      </c>
      <c r="R582" t="s">
        <v>3237</v>
      </c>
      <c r="S582" t="s">
        <v>3238</v>
      </c>
      <c r="T582" s="5">
        <v>8.1</v>
      </c>
      <c r="U582" s="5">
        <v>1814</v>
      </c>
    </row>
    <row r="583" spans="1:21" x14ac:dyDescent="0.25">
      <c r="A583" s="5">
        <v>10527</v>
      </c>
      <c r="B583" s="1">
        <v>39751</v>
      </c>
      <c r="C583" t="s">
        <v>3239</v>
      </c>
      <c r="D583" s="5" t="s">
        <v>13</v>
      </c>
      <c r="E583" s="3">
        <v>150000000</v>
      </c>
      <c r="F583" s="3">
        <v>603900354</v>
      </c>
      <c r="G583" s="6">
        <f t="shared" si="9"/>
        <v>302.600236</v>
      </c>
      <c r="H583" t="s">
        <v>2741</v>
      </c>
      <c r="I583" t="s">
        <v>3240</v>
      </c>
      <c r="J583" t="s">
        <v>3241</v>
      </c>
      <c r="K583" t="s">
        <v>3242</v>
      </c>
      <c r="L583" s="3">
        <v>44.141021000000002</v>
      </c>
      <c r="M583" t="s">
        <v>4955</v>
      </c>
      <c r="N583" t="s">
        <v>131</v>
      </c>
      <c r="O583">
        <v>89</v>
      </c>
      <c r="P583" t="s">
        <v>3243</v>
      </c>
      <c r="Q583" t="s">
        <v>132</v>
      </c>
      <c r="R583" t="s">
        <v>3244</v>
      </c>
      <c r="S583" t="s">
        <v>3239</v>
      </c>
      <c r="T583" s="5">
        <v>6.2</v>
      </c>
      <c r="U583" s="5">
        <v>1810</v>
      </c>
    </row>
    <row r="584" spans="1:21" x14ac:dyDescent="0.25">
      <c r="A584" s="5">
        <v>142</v>
      </c>
      <c r="B584" s="1">
        <v>38597</v>
      </c>
      <c r="C584" t="s">
        <v>3245</v>
      </c>
      <c r="D584" s="5" t="s">
        <v>13</v>
      </c>
      <c r="E584" s="3">
        <v>14000000</v>
      </c>
      <c r="F584" s="3">
        <v>178043761</v>
      </c>
      <c r="G584" s="6">
        <f t="shared" si="9"/>
        <v>1171.7411500000001</v>
      </c>
      <c r="H584" t="s">
        <v>1768</v>
      </c>
      <c r="I584" t="s">
        <v>3246</v>
      </c>
      <c r="J584" t="s">
        <v>3247</v>
      </c>
      <c r="K584" t="s">
        <v>3248</v>
      </c>
      <c r="L584" s="3">
        <v>44.135567999999999</v>
      </c>
      <c r="M584" t="s">
        <v>5063</v>
      </c>
      <c r="N584" t="s">
        <v>1221</v>
      </c>
      <c r="O584">
        <v>134</v>
      </c>
      <c r="P584" t="s">
        <v>15</v>
      </c>
      <c r="Q584" t="s">
        <v>132</v>
      </c>
      <c r="R584" t="s">
        <v>3249</v>
      </c>
      <c r="S584" t="s">
        <v>3245</v>
      </c>
      <c r="T584" s="5">
        <v>7.5</v>
      </c>
      <c r="U584" s="5">
        <v>1480</v>
      </c>
    </row>
    <row r="585" spans="1:21" x14ac:dyDescent="0.25">
      <c r="A585" s="5">
        <v>232672</v>
      </c>
      <c r="B585" s="1">
        <v>41780</v>
      </c>
      <c r="C585" t="s">
        <v>3250</v>
      </c>
      <c r="D585" s="5" t="s">
        <v>13</v>
      </c>
      <c r="E585" s="3">
        <v>40000000</v>
      </c>
      <c r="F585" s="3">
        <v>123494610</v>
      </c>
      <c r="G585" s="6">
        <f t="shared" si="9"/>
        <v>208.736525</v>
      </c>
      <c r="H585" t="s">
        <v>900</v>
      </c>
      <c r="J585" t="s">
        <v>3251</v>
      </c>
      <c r="K585" t="s">
        <v>3252</v>
      </c>
      <c r="L585" s="3">
        <v>44.120328000000001</v>
      </c>
      <c r="M585" t="s">
        <v>5064</v>
      </c>
      <c r="N585" t="s">
        <v>131</v>
      </c>
      <c r="O585">
        <v>117</v>
      </c>
      <c r="P585" t="s">
        <v>15</v>
      </c>
      <c r="Q585" t="s">
        <v>132</v>
      </c>
      <c r="R585" t="s">
        <v>3253</v>
      </c>
      <c r="S585" t="s">
        <v>3250</v>
      </c>
      <c r="T585" s="5">
        <v>6.6</v>
      </c>
      <c r="U585" s="5">
        <v>1006</v>
      </c>
    </row>
    <row r="586" spans="1:21" x14ac:dyDescent="0.25">
      <c r="A586" s="5">
        <v>1895</v>
      </c>
      <c r="B586" s="1">
        <v>38489</v>
      </c>
      <c r="C586" t="s">
        <v>3254</v>
      </c>
      <c r="D586" s="5" t="s">
        <v>13</v>
      </c>
      <c r="E586" s="3">
        <v>113000000</v>
      </c>
      <c r="F586" s="3">
        <v>850000000</v>
      </c>
      <c r="G586" s="6">
        <f t="shared" si="9"/>
        <v>652.21238938053091</v>
      </c>
      <c r="H586" t="s">
        <v>3255</v>
      </c>
      <c r="I586" t="s">
        <v>3256</v>
      </c>
      <c r="J586" t="s">
        <v>3257</v>
      </c>
      <c r="K586" t="s">
        <v>3258</v>
      </c>
      <c r="L586" s="3">
        <v>44.108426999999999</v>
      </c>
      <c r="M586" t="s">
        <v>4943</v>
      </c>
      <c r="N586" t="s">
        <v>131</v>
      </c>
      <c r="O586">
        <v>140</v>
      </c>
      <c r="P586" t="s">
        <v>15</v>
      </c>
      <c r="Q586" t="s">
        <v>132</v>
      </c>
      <c r="R586" t="s">
        <v>3259</v>
      </c>
      <c r="S586" t="s">
        <v>3254</v>
      </c>
      <c r="T586" s="5">
        <v>7.1</v>
      </c>
      <c r="U586" s="5">
        <v>4116</v>
      </c>
    </row>
    <row r="587" spans="1:21" x14ac:dyDescent="0.25">
      <c r="A587" s="5">
        <v>268</v>
      </c>
      <c r="B587" s="1">
        <v>32682</v>
      </c>
      <c r="C587" t="s">
        <v>3260</v>
      </c>
      <c r="D587" s="5" t="s">
        <v>13</v>
      </c>
      <c r="E587" s="3">
        <v>35000000</v>
      </c>
      <c r="F587" s="3">
        <v>411348924</v>
      </c>
      <c r="G587" s="6">
        <f t="shared" si="9"/>
        <v>1075.2826399999999</v>
      </c>
      <c r="H587" t="s">
        <v>894</v>
      </c>
      <c r="J587" t="s">
        <v>3261</v>
      </c>
      <c r="K587" t="s">
        <v>3262</v>
      </c>
      <c r="L587" s="3">
        <v>44.104469000000002</v>
      </c>
      <c r="M587" t="s">
        <v>5000</v>
      </c>
      <c r="N587" t="s">
        <v>146</v>
      </c>
      <c r="O587">
        <v>126</v>
      </c>
      <c r="P587" t="s">
        <v>370</v>
      </c>
      <c r="Q587" t="s">
        <v>132</v>
      </c>
      <c r="R587" t="s">
        <v>3263</v>
      </c>
      <c r="S587" t="s">
        <v>3260</v>
      </c>
      <c r="T587" s="5">
        <v>7</v>
      </c>
      <c r="U587" s="5">
        <v>2096</v>
      </c>
    </row>
    <row r="588" spans="1:21" x14ac:dyDescent="0.25">
      <c r="A588" s="5">
        <v>27582</v>
      </c>
      <c r="B588" s="1">
        <v>40556</v>
      </c>
      <c r="C588" t="s">
        <v>3264</v>
      </c>
      <c r="D588" s="5" t="s">
        <v>13</v>
      </c>
      <c r="E588" s="3">
        <v>40000000</v>
      </c>
      <c r="F588" s="3">
        <v>51070807</v>
      </c>
      <c r="G588" s="6">
        <f t="shared" si="9"/>
        <v>27.677017500000002</v>
      </c>
      <c r="H588" t="s">
        <v>1173</v>
      </c>
      <c r="I588" t="s">
        <v>3265</v>
      </c>
      <c r="J588" t="s">
        <v>3266</v>
      </c>
      <c r="K588" t="s">
        <v>3267</v>
      </c>
      <c r="L588" s="3">
        <v>44.094856</v>
      </c>
      <c r="M588" t="s">
        <v>5065</v>
      </c>
      <c r="N588" t="s">
        <v>131</v>
      </c>
      <c r="O588">
        <v>93</v>
      </c>
      <c r="P588" t="s">
        <v>15</v>
      </c>
      <c r="Q588" t="s">
        <v>132</v>
      </c>
      <c r="R588" t="s">
        <v>3268</v>
      </c>
      <c r="S588" t="s">
        <v>3264</v>
      </c>
      <c r="T588" s="5">
        <v>6.3</v>
      </c>
      <c r="U588" s="5">
        <v>1045</v>
      </c>
    </row>
    <row r="589" spans="1:21" x14ac:dyDescent="0.25">
      <c r="A589" s="5">
        <v>75</v>
      </c>
      <c r="B589" s="1">
        <v>35411</v>
      </c>
      <c r="C589" t="s">
        <v>3269</v>
      </c>
      <c r="D589" s="5" t="s">
        <v>13</v>
      </c>
      <c r="E589" s="3">
        <v>70000000</v>
      </c>
      <c r="F589" s="3">
        <v>101371017</v>
      </c>
      <c r="G589" s="6">
        <f t="shared" si="9"/>
        <v>44.815738571428568</v>
      </c>
      <c r="H589" t="s">
        <v>3270</v>
      </c>
      <c r="I589" t="s">
        <v>3271</v>
      </c>
      <c r="J589" t="s">
        <v>3272</v>
      </c>
      <c r="K589" t="s">
        <v>3273</v>
      </c>
      <c r="L589" s="3">
        <v>44.090535000000003</v>
      </c>
      <c r="M589" t="s">
        <v>5066</v>
      </c>
      <c r="N589" t="s">
        <v>131</v>
      </c>
      <c r="O589">
        <v>106</v>
      </c>
      <c r="P589" t="s">
        <v>370</v>
      </c>
      <c r="Q589" t="s">
        <v>132</v>
      </c>
      <c r="R589" t="s">
        <v>3274</v>
      </c>
      <c r="S589" t="s">
        <v>3269</v>
      </c>
      <c r="T589" s="5">
        <v>6.1</v>
      </c>
      <c r="U589" s="5">
        <v>1509</v>
      </c>
    </row>
    <row r="590" spans="1:21" x14ac:dyDescent="0.25">
      <c r="A590" s="5">
        <v>10192</v>
      </c>
      <c r="B590" s="1">
        <v>40314</v>
      </c>
      <c r="C590" t="s">
        <v>3275</v>
      </c>
      <c r="D590" s="5" t="s">
        <v>13</v>
      </c>
      <c r="E590" s="3">
        <v>165000000</v>
      </c>
      <c r="F590" s="3">
        <v>752600867</v>
      </c>
      <c r="G590" s="6">
        <f t="shared" si="9"/>
        <v>356.12173757575761</v>
      </c>
      <c r="H590" t="s">
        <v>3276</v>
      </c>
      <c r="I590" t="s">
        <v>3277</v>
      </c>
      <c r="J590" t="s">
        <v>3278</v>
      </c>
      <c r="K590" t="s">
        <v>3279</v>
      </c>
      <c r="L590" s="3">
        <v>44.041186000000003</v>
      </c>
      <c r="M590" t="s">
        <v>4955</v>
      </c>
      <c r="N590" t="s">
        <v>131</v>
      </c>
      <c r="O590">
        <v>93</v>
      </c>
      <c r="P590" t="s">
        <v>15</v>
      </c>
      <c r="Q590" t="s">
        <v>132</v>
      </c>
      <c r="R590" t="s">
        <v>3280</v>
      </c>
      <c r="S590" t="s">
        <v>3275</v>
      </c>
      <c r="T590" s="5">
        <v>6</v>
      </c>
      <c r="U590" s="5">
        <v>1959</v>
      </c>
    </row>
    <row r="591" spans="1:21" x14ac:dyDescent="0.25">
      <c r="A591" s="5">
        <v>1894</v>
      </c>
      <c r="B591" s="1">
        <v>37391</v>
      </c>
      <c r="C591" t="s">
        <v>3281</v>
      </c>
      <c r="D591" s="5" t="s">
        <v>13</v>
      </c>
      <c r="E591" s="3">
        <v>120000000</v>
      </c>
      <c r="F591" s="3">
        <v>649398328</v>
      </c>
      <c r="G591" s="6">
        <f t="shared" si="9"/>
        <v>441.1652733333334</v>
      </c>
      <c r="H591" t="s">
        <v>36</v>
      </c>
      <c r="I591" t="s">
        <v>3282</v>
      </c>
      <c r="J591" t="s">
        <v>3283</v>
      </c>
      <c r="K591" t="s">
        <v>3284</v>
      </c>
      <c r="L591" s="3">
        <v>43.987060999999997</v>
      </c>
      <c r="M591" t="s">
        <v>4943</v>
      </c>
      <c r="N591" t="s">
        <v>131</v>
      </c>
      <c r="O591">
        <v>142</v>
      </c>
      <c r="P591" t="s">
        <v>15</v>
      </c>
      <c r="Q591" t="s">
        <v>132</v>
      </c>
      <c r="R591" t="s">
        <v>3285</v>
      </c>
      <c r="S591" t="s">
        <v>3281</v>
      </c>
      <c r="T591" s="5">
        <v>6.4</v>
      </c>
      <c r="U591" s="5">
        <v>3992</v>
      </c>
    </row>
    <row r="592" spans="1:21" x14ac:dyDescent="0.25">
      <c r="A592" s="5">
        <v>49529</v>
      </c>
      <c r="B592" s="1">
        <v>40975</v>
      </c>
      <c r="C592" t="s">
        <v>3286</v>
      </c>
      <c r="D592" s="5" t="s">
        <v>13</v>
      </c>
      <c r="E592" s="3">
        <v>260000000</v>
      </c>
      <c r="F592" s="3">
        <v>284139100</v>
      </c>
      <c r="G592" s="6">
        <f t="shared" si="9"/>
        <v>9.2842692307692314</v>
      </c>
      <c r="H592" t="s">
        <v>87</v>
      </c>
      <c r="I592" t="s">
        <v>3287</v>
      </c>
      <c r="J592" t="s">
        <v>3288</v>
      </c>
      <c r="K592" t="s">
        <v>3289</v>
      </c>
      <c r="L592" s="3">
        <v>43.926994999999998</v>
      </c>
      <c r="M592" t="s">
        <v>4927</v>
      </c>
      <c r="N592" t="s">
        <v>131</v>
      </c>
      <c r="O592">
        <v>132</v>
      </c>
      <c r="P592" t="s">
        <v>15</v>
      </c>
      <c r="Q592" t="s">
        <v>132</v>
      </c>
      <c r="R592" t="s">
        <v>3290</v>
      </c>
      <c r="S592" t="s">
        <v>3286</v>
      </c>
      <c r="T592" s="5">
        <v>6.1</v>
      </c>
      <c r="U592" s="5">
        <v>2124</v>
      </c>
    </row>
    <row r="593" spans="1:21" x14ac:dyDescent="0.25">
      <c r="A593" s="5">
        <v>152760</v>
      </c>
      <c r="B593" s="1">
        <v>41663</v>
      </c>
      <c r="C593" t="s">
        <v>3291</v>
      </c>
      <c r="D593" s="5" t="s">
        <v>13</v>
      </c>
      <c r="E593" s="3">
        <v>70000000</v>
      </c>
      <c r="F593" s="3">
        <v>154984035</v>
      </c>
      <c r="G593" s="6">
        <f t="shared" si="9"/>
        <v>121.40576428571428</v>
      </c>
      <c r="H593" t="s">
        <v>3292</v>
      </c>
      <c r="I593" t="s">
        <v>3293</v>
      </c>
      <c r="J593" t="s">
        <v>3294</v>
      </c>
      <c r="K593" t="s">
        <v>3295</v>
      </c>
      <c r="L593" s="3">
        <v>43.873266000000001</v>
      </c>
      <c r="M593" t="s">
        <v>4937</v>
      </c>
      <c r="N593" t="s">
        <v>213</v>
      </c>
      <c r="O593">
        <v>118</v>
      </c>
      <c r="P593" t="s">
        <v>3296</v>
      </c>
      <c r="Q593" t="s">
        <v>132</v>
      </c>
      <c r="R593" t="s">
        <v>3297</v>
      </c>
      <c r="S593" t="s">
        <v>3291</v>
      </c>
      <c r="T593" s="5">
        <v>5.8</v>
      </c>
      <c r="U593" s="5">
        <v>1523</v>
      </c>
    </row>
    <row r="594" spans="1:21" x14ac:dyDescent="0.25">
      <c r="A594" s="5">
        <v>41733</v>
      </c>
      <c r="B594" s="1">
        <v>40486</v>
      </c>
      <c r="C594" t="s">
        <v>3298</v>
      </c>
      <c r="D594" s="5" t="s">
        <v>13</v>
      </c>
      <c r="E594" s="3">
        <v>65000000</v>
      </c>
      <c r="F594" s="3">
        <v>211780824</v>
      </c>
      <c r="G594" s="6">
        <f t="shared" si="9"/>
        <v>225.81665230769232</v>
      </c>
      <c r="H594" t="s">
        <v>1134</v>
      </c>
      <c r="I594" t="s">
        <v>3299</v>
      </c>
      <c r="J594" t="s">
        <v>3300</v>
      </c>
      <c r="K594" t="s">
        <v>3301</v>
      </c>
      <c r="L594" s="3">
        <v>43.865293999999999</v>
      </c>
      <c r="M594" t="s">
        <v>4933</v>
      </c>
      <c r="N594" t="s">
        <v>131</v>
      </c>
      <c r="O594">
        <v>95</v>
      </c>
      <c r="P594" t="s">
        <v>54</v>
      </c>
      <c r="Q594" t="s">
        <v>132</v>
      </c>
      <c r="R594" t="s">
        <v>3302</v>
      </c>
      <c r="S594" t="s">
        <v>3298</v>
      </c>
      <c r="T594" s="5">
        <v>6.2</v>
      </c>
      <c r="U594" s="5">
        <v>1685</v>
      </c>
    </row>
    <row r="595" spans="1:21" x14ac:dyDescent="0.25">
      <c r="A595" s="5">
        <v>10201</v>
      </c>
      <c r="B595" s="1">
        <v>39791</v>
      </c>
      <c r="C595" t="s">
        <v>3303</v>
      </c>
      <c r="D595" s="5" t="s">
        <v>13</v>
      </c>
      <c r="E595" s="3">
        <v>70000000</v>
      </c>
      <c r="F595" s="3">
        <v>225990978</v>
      </c>
      <c r="G595" s="6">
        <f t="shared" si="9"/>
        <v>222.8442542857143</v>
      </c>
      <c r="H595" t="s">
        <v>900</v>
      </c>
      <c r="J595" t="s">
        <v>3304</v>
      </c>
      <c r="K595" t="s">
        <v>3305</v>
      </c>
      <c r="L595" s="3">
        <v>43.849350999999999</v>
      </c>
      <c r="M595" t="s">
        <v>4925</v>
      </c>
      <c r="N595" t="s">
        <v>131</v>
      </c>
      <c r="O595">
        <v>104</v>
      </c>
      <c r="P595" t="s">
        <v>3306</v>
      </c>
      <c r="Q595" t="s">
        <v>132</v>
      </c>
      <c r="R595" t="s">
        <v>3307</v>
      </c>
      <c r="S595" t="s">
        <v>3303</v>
      </c>
      <c r="T595" s="5">
        <v>6.4</v>
      </c>
      <c r="U595" s="5">
        <v>1813</v>
      </c>
    </row>
    <row r="596" spans="1:21" x14ac:dyDescent="0.25">
      <c r="A596" s="5">
        <v>36647</v>
      </c>
      <c r="B596" s="1">
        <v>36028</v>
      </c>
      <c r="C596" t="s">
        <v>3308</v>
      </c>
      <c r="D596" s="5" t="s">
        <v>13</v>
      </c>
      <c r="E596" s="3">
        <v>45000000</v>
      </c>
      <c r="F596" s="3">
        <v>131183530</v>
      </c>
      <c r="G596" s="6">
        <f t="shared" si="9"/>
        <v>191.51895555555555</v>
      </c>
      <c r="H596" t="s">
        <v>3309</v>
      </c>
      <c r="I596" t="s">
        <v>3310</v>
      </c>
      <c r="J596" t="s">
        <v>3311</v>
      </c>
      <c r="K596" t="s">
        <v>3312</v>
      </c>
      <c r="L596" s="3">
        <v>43.815491999999999</v>
      </c>
      <c r="M596" t="s">
        <v>4954</v>
      </c>
      <c r="N596" t="s">
        <v>131</v>
      </c>
      <c r="O596">
        <v>120</v>
      </c>
      <c r="P596" t="s">
        <v>2025</v>
      </c>
      <c r="Q596" t="s">
        <v>132</v>
      </c>
      <c r="R596" t="s">
        <v>3313</v>
      </c>
      <c r="S596" t="s">
        <v>3308</v>
      </c>
      <c r="T596" s="5">
        <v>6.5</v>
      </c>
      <c r="U596" s="5">
        <v>1905</v>
      </c>
    </row>
    <row r="597" spans="1:21" x14ac:dyDescent="0.25">
      <c r="A597" s="5">
        <v>59436</v>
      </c>
      <c r="B597" s="1">
        <v>40674</v>
      </c>
      <c r="C597" t="s">
        <v>3314</v>
      </c>
      <c r="D597" s="5" t="s">
        <v>13</v>
      </c>
      <c r="E597" s="3">
        <v>30000000</v>
      </c>
      <c r="F597" s="3">
        <v>151119219</v>
      </c>
      <c r="G597" s="6">
        <f t="shared" si="9"/>
        <v>403.73072999999999</v>
      </c>
      <c r="H597" t="s">
        <v>3315</v>
      </c>
      <c r="I597" t="s">
        <v>3316</v>
      </c>
      <c r="J597" t="s">
        <v>3317</v>
      </c>
      <c r="K597" t="s">
        <v>3318</v>
      </c>
      <c r="L597" s="3">
        <v>43.753585000000001</v>
      </c>
      <c r="M597" t="s">
        <v>5067</v>
      </c>
      <c r="N597" t="s">
        <v>3159</v>
      </c>
      <c r="O597">
        <v>94</v>
      </c>
      <c r="P597" t="s">
        <v>3319</v>
      </c>
      <c r="Q597" t="s">
        <v>132</v>
      </c>
      <c r="S597" t="s">
        <v>3314</v>
      </c>
      <c r="T597" s="5">
        <v>7.4</v>
      </c>
      <c r="U597" s="5">
        <v>1990</v>
      </c>
    </row>
    <row r="598" spans="1:21" x14ac:dyDescent="0.25">
      <c r="A598" s="5">
        <v>82654</v>
      </c>
      <c r="B598" s="1">
        <v>41305</v>
      </c>
      <c r="C598" t="s">
        <v>3320</v>
      </c>
      <c r="D598" s="5" t="s">
        <v>13</v>
      </c>
      <c r="E598" s="3">
        <v>35000000</v>
      </c>
      <c r="F598" s="3">
        <v>116980662</v>
      </c>
      <c r="G598" s="6">
        <f t="shared" si="9"/>
        <v>234.23046285714287</v>
      </c>
      <c r="H598" t="s">
        <v>3321</v>
      </c>
      <c r="J598" t="s">
        <v>3322</v>
      </c>
      <c r="K598" t="s">
        <v>3323</v>
      </c>
      <c r="L598" s="3">
        <v>43.742241</v>
      </c>
      <c r="M598" t="s">
        <v>4942</v>
      </c>
      <c r="N598" t="s">
        <v>3184</v>
      </c>
      <c r="O598">
        <v>97</v>
      </c>
      <c r="P598" t="s">
        <v>15</v>
      </c>
      <c r="Q598" t="s">
        <v>132</v>
      </c>
      <c r="R598" t="s">
        <v>3324</v>
      </c>
      <c r="S598" t="s">
        <v>3320</v>
      </c>
      <c r="T598" s="5">
        <v>6.4</v>
      </c>
      <c r="U598" s="5">
        <v>2652</v>
      </c>
    </row>
    <row r="599" spans="1:21" x14ac:dyDescent="0.25">
      <c r="A599" s="5">
        <v>489</v>
      </c>
      <c r="B599" s="1">
        <v>35769</v>
      </c>
      <c r="C599" t="s">
        <v>3325</v>
      </c>
      <c r="D599" s="5" t="s">
        <v>13</v>
      </c>
      <c r="E599" s="3">
        <v>10000000</v>
      </c>
      <c r="F599" s="3">
        <v>225933435</v>
      </c>
      <c r="G599" s="6">
        <f t="shared" si="9"/>
        <v>2159.3343500000001</v>
      </c>
      <c r="H599" t="s">
        <v>39</v>
      </c>
      <c r="I599" t="s">
        <v>3326</v>
      </c>
      <c r="J599" t="s">
        <v>3327</v>
      </c>
      <c r="K599" t="s">
        <v>3328</v>
      </c>
      <c r="L599" s="3">
        <v>43.734886000000003</v>
      </c>
      <c r="M599" t="s">
        <v>4944</v>
      </c>
      <c r="N599" t="s">
        <v>1221</v>
      </c>
      <c r="O599">
        <v>126</v>
      </c>
      <c r="P599" t="s">
        <v>15</v>
      </c>
      <c r="Q599" t="s">
        <v>132</v>
      </c>
      <c r="R599" t="s">
        <v>3329</v>
      </c>
      <c r="S599" t="s">
        <v>3325</v>
      </c>
      <c r="T599" s="5">
        <v>7.9</v>
      </c>
      <c r="U599" s="5">
        <v>2811</v>
      </c>
    </row>
    <row r="600" spans="1:21" x14ac:dyDescent="0.25">
      <c r="A600" s="5">
        <v>289</v>
      </c>
      <c r="B600" s="1">
        <v>15671</v>
      </c>
      <c r="C600" t="s">
        <v>3330</v>
      </c>
      <c r="D600" s="5" t="s">
        <v>13</v>
      </c>
      <c r="E600" s="3">
        <v>878000</v>
      </c>
      <c r="F600" s="3">
        <v>10462500</v>
      </c>
      <c r="G600" s="6">
        <f t="shared" si="9"/>
        <v>1091.6287015945331</v>
      </c>
      <c r="H600" t="s">
        <v>1768</v>
      </c>
      <c r="J600" t="s">
        <v>3331</v>
      </c>
      <c r="K600" t="s">
        <v>3332</v>
      </c>
      <c r="L600" s="3">
        <v>43.729123000000001</v>
      </c>
      <c r="M600" t="s">
        <v>4947</v>
      </c>
      <c r="N600" t="s">
        <v>131</v>
      </c>
      <c r="O600">
        <v>102</v>
      </c>
      <c r="P600" t="s">
        <v>3333</v>
      </c>
      <c r="Q600" t="s">
        <v>132</v>
      </c>
      <c r="R600" t="s">
        <v>3334</v>
      </c>
      <c r="S600" t="s">
        <v>3330</v>
      </c>
      <c r="T600" s="5">
        <v>7.9</v>
      </c>
      <c r="U600" s="5">
        <v>1422</v>
      </c>
    </row>
    <row r="601" spans="1:21" x14ac:dyDescent="0.25">
      <c r="A601" s="5">
        <v>65086</v>
      </c>
      <c r="B601" s="1">
        <v>40940</v>
      </c>
      <c r="C601" t="s">
        <v>3335</v>
      </c>
      <c r="D601" s="5" t="s">
        <v>13</v>
      </c>
      <c r="E601" s="3">
        <v>17000000</v>
      </c>
      <c r="F601" s="3">
        <v>127730736</v>
      </c>
      <c r="G601" s="6">
        <f t="shared" si="9"/>
        <v>651.35727058823534</v>
      </c>
      <c r="H601" t="s">
        <v>670</v>
      </c>
      <c r="I601" t="s">
        <v>3336</v>
      </c>
      <c r="J601" t="s">
        <v>3337</v>
      </c>
      <c r="K601" t="s">
        <v>3338</v>
      </c>
      <c r="L601" s="3">
        <v>43.675190999999998</v>
      </c>
      <c r="M601" t="s">
        <v>5068</v>
      </c>
      <c r="N601" t="s">
        <v>3339</v>
      </c>
      <c r="O601">
        <v>95</v>
      </c>
      <c r="P601" t="s">
        <v>15</v>
      </c>
      <c r="Q601" t="s">
        <v>132</v>
      </c>
      <c r="R601" t="s">
        <v>3340</v>
      </c>
      <c r="S601" t="s">
        <v>3335</v>
      </c>
      <c r="T601" s="5">
        <v>6.1</v>
      </c>
      <c r="U601" s="5">
        <v>1206</v>
      </c>
    </row>
    <row r="602" spans="1:21" x14ac:dyDescent="0.25">
      <c r="A602" s="5">
        <v>5915</v>
      </c>
      <c r="B602" s="1">
        <v>39336</v>
      </c>
      <c r="C602" t="s">
        <v>3341</v>
      </c>
      <c r="D602" s="5" t="s">
        <v>13</v>
      </c>
      <c r="E602" s="3">
        <v>15000000</v>
      </c>
      <c r="F602" s="3">
        <v>56255142</v>
      </c>
      <c r="G602" s="6">
        <f t="shared" si="9"/>
        <v>275.03427999999997</v>
      </c>
      <c r="H602" t="s">
        <v>1842</v>
      </c>
      <c r="I602" t="s">
        <v>3342</v>
      </c>
      <c r="J602" t="s">
        <v>3343</v>
      </c>
      <c r="K602" t="s">
        <v>3344</v>
      </c>
      <c r="L602" s="3">
        <v>43.644978000000002</v>
      </c>
      <c r="M602" t="s">
        <v>5069</v>
      </c>
      <c r="N602" t="s">
        <v>131</v>
      </c>
      <c r="O602">
        <v>148</v>
      </c>
      <c r="P602" t="s">
        <v>3345</v>
      </c>
      <c r="Q602" t="s">
        <v>132</v>
      </c>
      <c r="R602" t="s">
        <v>3346</v>
      </c>
      <c r="S602" t="s">
        <v>3341</v>
      </c>
      <c r="T602" s="5">
        <v>7.8</v>
      </c>
      <c r="U602" s="5">
        <v>3045</v>
      </c>
    </row>
    <row r="603" spans="1:21" x14ac:dyDescent="0.25">
      <c r="A603" s="5">
        <v>3933</v>
      </c>
      <c r="B603" s="1">
        <v>38604</v>
      </c>
      <c r="C603" t="s">
        <v>3347</v>
      </c>
      <c r="D603" s="5" t="s">
        <v>13</v>
      </c>
      <c r="E603" s="3">
        <v>40000000</v>
      </c>
      <c r="F603" s="3">
        <v>117195061</v>
      </c>
      <c r="G603" s="6">
        <f t="shared" si="9"/>
        <v>192.9876525</v>
      </c>
      <c r="H603" t="s">
        <v>3348</v>
      </c>
      <c r="I603" t="s">
        <v>3349</v>
      </c>
      <c r="J603" t="s">
        <v>3350</v>
      </c>
      <c r="K603" t="s">
        <v>3351</v>
      </c>
      <c r="L603" s="3">
        <v>43.571612000000002</v>
      </c>
      <c r="M603" t="s">
        <v>5070</v>
      </c>
      <c r="N603" t="s">
        <v>131</v>
      </c>
      <c r="O603">
        <v>77</v>
      </c>
      <c r="P603" t="s">
        <v>15</v>
      </c>
      <c r="Q603" t="s">
        <v>132</v>
      </c>
      <c r="R603" t="s">
        <v>3352</v>
      </c>
      <c r="S603" t="s">
        <v>3347</v>
      </c>
      <c r="T603" s="5">
        <v>7.2</v>
      </c>
      <c r="U603" s="5">
        <v>1894</v>
      </c>
    </row>
    <row r="604" spans="1:21" x14ac:dyDescent="0.25">
      <c r="A604" s="5">
        <v>46529</v>
      </c>
      <c r="B604" s="1">
        <v>40592</v>
      </c>
      <c r="C604" t="s">
        <v>3353</v>
      </c>
      <c r="D604" s="5" t="s">
        <v>13</v>
      </c>
      <c r="E604" s="3">
        <v>50000000</v>
      </c>
      <c r="F604" s="3">
        <v>144492830</v>
      </c>
      <c r="G604" s="6">
        <f t="shared" si="9"/>
        <v>188.98566000000002</v>
      </c>
      <c r="H604" t="s">
        <v>1980</v>
      </c>
      <c r="I604" t="s">
        <v>3354</v>
      </c>
      <c r="J604" t="s">
        <v>3355</v>
      </c>
      <c r="K604" t="s">
        <v>3356</v>
      </c>
      <c r="L604" s="3">
        <v>43.450265999999999</v>
      </c>
      <c r="M604" t="s">
        <v>4958</v>
      </c>
      <c r="N604" t="s">
        <v>131</v>
      </c>
      <c r="O604">
        <v>109</v>
      </c>
      <c r="P604" t="s">
        <v>514</v>
      </c>
      <c r="Q604" t="s">
        <v>132</v>
      </c>
      <c r="R604" t="s">
        <v>3357</v>
      </c>
      <c r="S604" t="s">
        <v>3353</v>
      </c>
      <c r="T604" s="5">
        <v>5.9</v>
      </c>
      <c r="U604" s="5">
        <v>1567</v>
      </c>
    </row>
    <row r="605" spans="1:21" x14ac:dyDescent="0.25">
      <c r="A605" s="5">
        <v>84892</v>
      </c>
      <c r="B605" s="1">
        <v>41172</v>
      </c>
      <c r="C605" t="s">
        <v>3358</v>
      </c>
      <c r="D605" s="5" t="s">
        <v>13</v>
      </c>
      <c r="E605" s="3">
        <v>13000000</v>
      </c>
      <c r="F605" s="3">
        <v>33400000</v>
      </c>
      <c r="G605" s="6">
        <f t="shared" si="9"/>
        <v>156.92307692307693</v>
      </c>
      <c r="H605" t="s">
        <v>1768</v>
      </c>
      <c r="I605" t="s">
        <v>3359</v>
      </c>
      <c r="J605" t="s">
        <v>3360</v>
      </c>
      <c r="K605" t="s">
        <v>3361</v>
      </c>
      <c r="L605" s="3">
        <v>43.444135000000003</v>
      </c>
      <c r="M605" t="s">
        <v>4942</v>
      </c>
      <c r="N605" t="s">
        <v>131</v>
      </c>
      <c r="O605">
        <v>102</v>
      </c>
      <c r="P605" t="s">
        <v>15</v>
      </c>
      <c r="Q605" t="s">
        <v>132</v>
      </c>
      <c r="R605" t="s">
        <v>3362</v>
      </c>
      <c r="S605" t="s">
        <v>3358</v>
      </c>
      <c r="T605" s="5">
        <v>7.7</v>
      </c>
      <c r="U605" s="5">
        <v>2968</v>
      </c>
    </row>
    <row r="606" spans="1:21" x14ac:dyDescent="0.25">
      <c r="A606" s="5">
        <v>85350</v>
      </c>
      <c r="B606" s="1">
        <v>41795</v>
      </c>
      <c r="C606" t="s">
        <v>3363</v>
      </c>
      <c r="D606" s="5" t="s">
        <v>13</v>
      </c>
      <c r="E606" s="3">
        <v>4000000</v>
      </c>
      <c r="F606" s="3">
        <v>44349000</v>
      </c>
      <c r="G606" s="6">
        <f t="shared" si="9"/>
        <v>1008.7249999999999</v>
      </c>
      <c r="H606" t="s">
        <v>39</v>
      </c>
      <c r="J606" t="s">
        <v>3364</v>
      </c>
      <c r="K606" t="s">
        <v>3365</v>
      </c>
      <c r="L606" s="3">
        <v>43.40352</v>
      </c>
      <c r="M606" t="s">
        <v>5071</v>
      </c>
      <c r="N606" t="s">
        <v>131</v>
      </c>
      <c r="O606">
        <v>164</v>
      </c>
      <c r="P606" t="s">
        <v>1353</v>
      </c>
      <c r="Q606" t="s">
        <v>132</v>
      </c>
      <c r="R606" t="s">
        <v>3366</v>
      </c>
      <c r="S606" t="s">
        <v>3363</v>
      </c>
      <c r="T606" s="5">
        <v>7.5</v>
      </c>
      <c r="U606" s="5">
        <v>1971</v>
      </c>
    </row>
    <row r="607" spans="1:21" x14ac:dyDescent="0.25">
      <c r="A607" s="5">
        <v>81005</v>
      </c>
      <c r="B607" s="1">
        <v>41332</v>
      </c>
      <c r="C607" t="s">
        <v>3367</v>
      </c>
      <c r="D607" s="5" t="s">
        <v>13</v>
      </c>
      <c r="E607" s="3">
        <v>195000000</v>
      </c>
      <c r="F607" s="3">
        <v>197687603</v>
      </c>
      <c r="G607" s="6">
        <f t="shared" si="9"/>
        <v>1.3782579487179487</v>
      </c>
      <c r="H607" t="s">
        <v>3368</v>
      </c>
      <c r="I607" t="s">
        <v>3369</v>
      </c>
      <c r="J607" t="s">
        <v>3370</v>
      </c>
      <c r="K607" t="s">
        <v>3371</v>
      </c>
      <c r="L607" s="3">
        <v>43.349854999999998</v>
      </c>
      <c r="M607" t="s">
        <v>4954</v>
      </c>
      <c r="N607" t="s">
        <v>131</v>
      </c>
      <c r="O607">
        <v>114</v>
      </c>
      <c r="P607" t="s">
        <v>15</v>
      </c>
      <c r="Q607" t="s">
        <v>132</v>
      </c>
      <c r="R607" t="s">
        <v>3372</v>
      </c>
      <c r="S607" t="s">
        <v>3367</v>
      </c>
      <c r="T607" s="5">
        <v>5.5</v>
      </c>
      <c r="U607" s="5">
        <v>2598</v>
      </c>
    </row>
    <row r="608" spans="1:21" x14ac:dyDescent="0.25">
      <c r="A608" s="5">
        <v>116745</v>
      </c>
      <c r="B608" s="1">
        <v>41626</v>
      </c>
      <c r="C608" t="s">
        <v>3373</v>
      </c>
      <c r="D608" s="5" t="s">
        <v>13</v>
      </c>
      <c r="E608" s="3">
        <v>90000000</v>
      </c>
      <c r="F608" s="3">
        <v>188133322</v>
      </c>
      <c r="G608" s="6">
        <f t="shared" si="9"/>
        <v>109.03702444444446</v>
      </c>
      <c r="H608" t="s">
        <v>3374</v>
      </c>
      <c r="J608" t="s">
        <v>3375</v>
      </c>
      <c r="K608" t="s">
        <v>3376</v>
      </c>
      <c r="L608" s="3">
        <v>43.348022</v>
      </c>
      <c r="M608" t="s">
        <v>4954</v>
      </c>
      <c r="N608" t="s">
        <v>131</v>
      </c>
      <c r="O608">
        <v>114</v>
      </c>
      <c r="P608" t="s">
        <v>15</v>
      </c>
      <c r="Q608" t="s">
        <v>132</v>
      </c>
      <c r="R608" t="s">
        <v>3377</v>
      </c>
      <c r="S608" t="s">
        <v>3373</v>
      </c>
      <c r="T608" s="5">
        <v>7</v>
      </c>
      <c r="U608" s="5">
        <v>3144</v>
      </c>
    </row>
    <row r="609" spans="1:21" x14ac:dyDescent="0.25">
      <c r="A609" s="5">
        <v>165</v>
      </c>
      <c r="B609" s="1">
        <v>32832</v>
      </c>
      <c r="C609" t="s">
        <v>3378</v>
      </c>
      <c r="D609" s="5" t="s">
        <v>13</v>
      </c>
      <c r="E609" s="3">
        <v>40000000</v>
      </c>
      <c r="F609" s="3">
        <v>332000000</v>
      </c>
      <c r="G609" s="6">
        <f t="shared" si="9"/>
        <v>730</v>
      </c>
      <c r="H609" t="s">
        <v>2388</v>
      </c>
      <c r="I609" t="s">
        <v>3379</v>
      </c>
      <c r="J609" t="s">
        <v>3380</v>
      </c>
      <c r="K609" t="s">
        <v>3381</v>
      </c>
      <c r="L609" s="3">
        <v>43.345252000000002</v>
      </c>
      <c r="M609" t="s">
        <v>4921</v>
      </c>
      <c r="N609" t="s">
        <v>131</v>
      </c>
      <c r="O609">
        <v>108</v>
      </c>
      <c r="P609" t="s">
        <v>15</v>
      </c>
      <c r="Q609" t="s">
        <v>132</v>
      </c>
      <c r="R609" t="s">
        <v>3382</v>
      </c>
      <c r="S609" t="s">
        <v>3378</v>
      </c>
      <c r="T609" s="5">
        <v>7.4</v>
      </c>
      <c r="U609" s="5">
        <v>3829</v>
      </c>
    </row>
    <row r="610" spans="1:21" x14ac:dyDescent="0.25">
      <c r="A610" s="5">
        <v>28178</v>
      </c>
      <c r="B610" s="1">
        <v>39977</v>
      </c>
      <c r="C610" t="s">
        <v>3383</v>
      </c>
      <c r="D610" s="5" t="s">
        <v>13</v>
      </c>
      <c r="E610" s="3">
        <v>16000000</v>
      </c>
      <c r="F610" s="3">
        <v>47801389</v>
      </c>
      <c r="G610" s="6">
        <f t="shared" si="9"/>
        <v>198.75868125</v>
      </c>
      <c r="H610" t="s">
        <v>3384</v>
      </c>
      <c r="J610" t="s">
        <v>3385</v>
      </c>
      <c r="K610" t="s">
        <v>3386</v>
      </c>
      <c r="L610" s="3">
        <v>43.217089000000001</v>
      </c>
      <c r="M610" t="s">
        <v>5072</v>
      </c>
      <c r="N610" t="s">
        <v>146</v>
      </c>
      <c r="O610">
        <v>93</v>
      </c>
      <c r="P610" t="s">
        <v>1159</v>
      </c>
      <c r="Q610" t="s">
        <v>132</v>
      </c>
      <c r="R610" t="s">
        <v>3387</v>
      </c>
      <c r="S610" t="s">
        <v>3383</v>
      </c>
      <c r="T610" s="5">
        <v>7.7</v>
      </c>
      <c r="U610" s="5">
        <v>1717</v>
      </c>
    </row>
    <row r="611" spans="1:21" x14ac:dyDescent="0.25">
      <c r="A611" s="5">
        <v>7446</v>
      </c>
      <c r="B611" s="1">
        <v>39669</v>
      </c>
      <c r="C611" t="s">
        <v>3388</v>
      </c>
      <c r="D611" s="5" t="s">
        <v>13</v>
      </c>
      <c r="E611" s="3">
        <v>92000000</v>
      </c>
      <c r="F611" s="3">
        <v>188072649</v>
      </c>
      <c r="G611" s="6">
        <f t="shared" si="9"/>
        <v>104.42679239130435</v>
      </c>
      <c r="H611" t="s">
        <v>1150</v>
      </c>
      <c r="I611" t="s">
        <v>3389</v>
      </c>
      <c r="J611" t="s">
        <v>3390</v>
      </c>
      <c r="K611" t="s">
        <v>3391</v>
      </c>
      <c r="L611" s="3">
        <v>43.192048</v>
      </c>
      <c r="M611" t="s">
        <v>4958</v>
      </c>
      <c r="N611" t="s">
        <v>3392</v>
      </c>
      <c r="O611">
        <v>107</v>
      </c>
      <c r="P611" t="s">
        <v>42</v>
      </c>
      <c r="Q611" t="s">
        <v>132</v>
      </c>
      <c r="R611" t="s">
        <v>3393</v>
      </c>
      <c r="S611" t="s">
        <v>3388</v>
      </c>
      <c r="T611" s="5">
        <v>6.5</v>
      </c>
      <c r="U611" s="5">
        <v>1667</v>
      </c>
    </row>
    <row r="612" spans="1:21" x14ac:dyDescent="0.25">
      <c r="A612" s="5">
        <v>39513</v>
      </c>
      <c r="B612" s="1">
        <v>40588</v>
      </c>
      <c r="C612" t="s">
        <v>3394</v>
      </c>
      <c r="D612" s="5" t="s">
        <v>13</v>
      </c>
      <c r="E612" s="3">
        <v>40000000</v>
      </c>
      <c r="F612" s="3">
        <v>97552050</v>
      </c>
      <c r="G612" s="6">
        <f t="shared" si="9"/>
        <v>143.88012499999999</v>
      </c>
      <c r="H612" t="s">
        <v>3395</v>
      </c>
      <c r="I612" t="s">
        <v>3396</v>
      </c>
      <c r="J612" t="s">
        <v>3397</v>
      </c>
      <c r="K612" t="s">
        <v>3398</v>
      </c>
      <c r="L612" s="3">
        <v>43.151268000000002</v>
      </c>
      <c r="M612" t="s">
        <v>4921</v>
      </c>
      <c r="N612" t="s">
        <v>208</v>
      </c>
      <c r="O612">
        <v>104</v>
      </c>
      <c r="P612" t="s">
        <v>15</v>
      </c>
      <c r="Q612" t="s">
        <v>132</v>
      </c>
      <c r="R612" t="s">
        <v>3399</v>
      </c>
      <c r="S612" t="s">
        <v>3394</v>
      </c>
      <c r="T612" s="5">
        <v>6.5</v>
      </c>
      <c r="U612" s="5">
        <v>1789</v>
      </c>
    </row>
    <row r="613" spans="1:21" x14ac:dyDescent="0.25">
      <c r="A613" s="5">
        <v>861</v>
      </c>
      <c r="B613" s="1">
        <v>33025</v>
      </c>
      <c r="C613" t="s">
        <v>3400</v>
      </c>
      <c r="D613" s="5" t="s">
        <v>13</v>
      </c>
      <c r="E613" s="3">
        <v>65000000</v>
      </c>
      <c r="F613" s="3">
        <v>261317921</v>
      </c>
      <c r="G613" s="6">
        <f t="shared" si="9"/>
        <v>302.02757076923075</v>
      </c>
      <c r="H613" t="s">
        <v>87</v>
      </c>
      <c r="J613" t="s">
        <v>3401</v>
      </c>
      <c r="K613" t="s">
        <v>3402</v>
      </c>
      <c r="L613" s="3">
        <v>43.129702999999999</v>
      </c>
      <c r="M613" t="s">
        <v>4986</v>
      </c>
      <c r="N613" t="s">
        <v>131</v>
      </c>
      <c r="O613">
        <v>113</v>
      </c>
      <c r="P613" t="s">
        <v>15</v>
      </c>
      <c r="Q613" t="s">
        <v>132</v>
      </c>
      <c r="R613" t="s">
        <v>3403</v>
      </c>
      <c r="S613" t="s">
        <v>3400</v>
      </c>
      <c r="T613" s="5">
        <v>7.1</v>
      </c>
      <c r="U613" s="5">
        <v>1710</v>
      </c>
    </row>
    <row r="614" spans="1:21" x14ac:dyDescent="0.25">
      <c r="A614" s="5">
        <v>1584</v>
      </c>
      <c r="B614" s="1">
        <v>37897</v>
      </c>
      <c r="C614" t="s">
        <v>3404</v>
      </c>
      <c r="D614" s="5" t="s">
        <v>13</v>
      </c>
      <c r="E614" s="3">
        <v>35000000</v>
      </c>
      <c r="F614" s="3">
        <v>131282949</v>
      </c>
      <c r="G614" s="6">
        <f t="shared" si="9"/>
        <v>275.09413999999998</v>
      </c>
      <c r="H614" t="s">
        <v>1266</v>
      </c>
      <c r="I614" t="s">
        <v>3405</v>
      </c>
      <c r="J614" t="s">
        <v>3406</v>
      </c>
      <c r="K614" t="s">
        <v>3407</v>
      </c>
      <c r="L614" s="3">
        <v>43.057322999999997</v>
      </c>
      <c r="M614" t="s">
        <v>4922</v>
      </c>
      <c r="N614" t="s">
        <v>213</v>
      </c>
      <c r="O614">
        <v>108</v>
      </c>
      <c r="P614" t="s">
        <v>15</v>
      </c>
      <c r="Q614" t="s">
        <v>132</v>
      </c>
      <c r="R614" t="s">
        <v>3408</v>
      </c>
      <c r="S614" t="s">
        <v>3404</v>
      </c>
      <c r="T614" s="5">
        <v>6.7</v>
      </c>
      <c r="U614" s="5">
        <v>1414</v>
      </c>
    </row>
    <row r="615" spans="1:21" x14ac:dyDescent="0.25">
      <c r="A615" s="5">
        <v>227306</v>
      </c>
      <c r="B615" s="1">
        <v>41998</v>
      </c>
      <c r="C615" t="s">
        <v>3409</v>
      </c>
      <c r="D615" s="5" t="s">
        <v>13</v>
      </c>
      <c r="E615" s="3">
        <v>65000000</v>
      </c>
      <c r="F615" s="3">
        <v>163442937</v>
      </c>
      <c r="G615" s="6">
        <f t="shared" si="9"/>
        <v>151.45067230769232</v>
      </c>
      <c r="H615" t="s">
        <v>2473</v>
      </c>
      <c r="I615" t="s">
        <v>3410</v>
      </c>
      <c r="J615" t="s">
        <v>3411</v>
      </c>
      <c r="K615" t="s">
        <v>3412</v>
      </c>
      <c r="L615" s="3">
        <v>43.055253</v>
      </c>
      <c r="M615" t="s">
        <v>4933</v>
      </c>
      <c r="N615" t="s">
        <v>131</v>
      </c>
      <c r="O615">
        <v>137</v>
      </c>
      <c r="P615" t="s">
        <v>3413</v>
      </c>
      <c r="Q615" t="s">
        <v>132</v>
      </c>
      <c r="R615" t="s">
        <v>3414</v>
      </c>
      <c r="S615" t="s">
        <v>3409</v>
      </c>
      <c r="T615" s="5">
        <v>7.3</v>
      </c>
      <c r="U615" s="5">
        <v>1400</v>
      </c>
    </row>
    <row r="616" spans="1:21" x14ac:dyDescent="0.25">
      <c r="A616" s="5">
        <v>2268</v>
      </c>
      <c r="B616" s="1">
        <v>39420</v>
      </c>
      <c r="C616" t="s">
        <v>3415</v>
      </c>
      <c r="D616" s="5" t="s">
        <v>13</v>
      </c>
      <c r="E616" s="3">
        <v>180000000</v>
      </c>
      <c r="F616" s="3">
        <v>372234864</v>
      </c>
      <c r="G616" s="6">
        <f t="shared" si="9"/>
        <v>106.79714666666666</v>
      </c>
      <c r="H616" t="s">
        <v>646</v>
      </c>
      <c r="I616" t="s">
        <v>3416</v>
      </c>
      <c r="J616" t="s">
        <v>3417</v>
      </c>
      <c r="K616" t="s">
        <v>3418</v>
      </c>
      <c r="L616" s="3">
        <v>42.990906000000003</v>
      </c>
      <c r="M616" t="s">
        <v>4954</v>
      </c>
      <c r="N616" t="s">
        <v>146</v>
      </c>
      <c r="O616">
        <v>113</v>
      </c>
      <c r="P616" t="s">
        <v>3419</v>
      </c>
      <c r="Q616" t="s">
        <v>132</v>
      </c>
      <c r="R616" t="s">
        <v>3420</v>
      </c>
      <c r="S616" t="s">
        <v>3415</v>
      </c>
      <c r="T616" s="5">
        <v>5.8</v>
      </c>
      <c r="U616" s="5">
        <v>1303</v>
      </c>
    </row>
    <row r="617" spans="1:21" x14ac:dyDescent="0.25">
      <c r="A617" s="5">
        <v>810</v>
      </c>
      <c r="B617" s="1">
        <v>39219</v>
      </c>
      <c r="C617" t="s">
        <v>3421</v>
      </c>
      <c r="D617" s="5" t="s">
        <v>13</v>
      </c>
      <c r="E617" s="3">
        <v>160000000</v>
      </c>
      <c r="F617" s="3">
        <v>798958165</v>
      </c>
      <c r="G617" s="6">
        <f t="shared" si="9"/>
        <v>399.34885312500001</v>
      </c>
      <c r="H617" t="s">
        <v>3422</v>
      </c>
      <c r="I617" t="s">
        <v>3423</v>
      </c>
      <c r="J617" t="s">
        <v>3424</v>
      </c>
      <c r="K617" t="s">
        <v>3425</v>
      </c>
      <c r="L617" s="3">
        <v>42.986466999999998</v>
      </c>
      <c r="M617" t="s">
        <v>4958</v>
      </c>
      <c r="N617" t="s">
        <v>131</v>
      </c>
      <c r="O617">
        <v>93</v>
      </c>
      <c r="P617" t="s">
        <v>3426</v>
      </c>
      <c r="Q617" t="s">
        <v>132</v>
      </c>
      <c r="R617" t="s">
        <v>3427</v>
      </c>
      <c r="S617" t="s">
        <v>3421</v>
      </c>
      <c r="T617" s="5">
        <v>6</v>
      </c>
      <c r="U617" s="5">
        <v>2278</v>
      </c>
    </row>
    <row r="618" spans="1:21" x14ac:dyDescent="0.25">
      <c r="A618" s="5">
        <v>395</v>
      </c>
      <c r="B618" s="1">
        <v>38211</v>
      </c>
      <c r="C618" t="s">
        <v>3428</v>
      </c>
      <c r="D618" s="5" t="s">
        <v>13</v>
      </c>
      <c r="E618" s="3">
        <v>70000000</v>
      </c>
      <c r="F618" s="3">
        <v>171183863</v>
      </c>
      <c r="G618" s="6">
        <f t="shared" si="9"/>
        <v>144.54837571428573</v>
      </c>
      <c r="H618" t="s">
        <v>3429</v>
      </c>
      <c r="I618" t="s">
        <v>3430</v>
      </c>
      <c r="J618" t="s">
        <v>3431</v>
      </c>
      <c r="K618" t="s">
        <v>3432</v>
      </c>
      <c r="L618" s="3">
        <v>42.957216000000003</v>
      </c>
      <c r="M618" t="s">
        <v>5030</v>
      </c>
      <c r="N618" t="s">
        <v>3433</v>
      </c>
      <c r="O618">
        <v>101</v>
      </c>
      <c r="P618" t="s">
        <v>1609</v>
      </c>
      <c r="Q618" t="s">
        <v>132</v>
      </c>
      <c r="R618" t="s">
        <v>3434</v>
      </c>
      <c r="S618" t="s">
        <v>3428</v>
      </c>
      <c r="T618" s="5">
        <v>5.5</v>
      </c>
      <c r="U618" s="5">
        <v>1217</v>
      </c>
    </row>
    <row r="619" spans="1:21" x14ac:dyDescent="0.25">
      <c r="A619" s="5">
        <v>72710</v>
      </c>
      <c r="B619" s="1">
        <v>41355</v>
      </c>
      <c r="C619" t="s">
        <v>3435</v>
      </c>
      <c r="D619" s="5" t="s">
        <v>13</v>
      </c>
      <c r="E619" s="3">
        <v>44000000</v>
      </c>
      <c r="F619" s="3">
        <v>63327201</v>
      </c>
      <c r="G619" s="6">
        <f t="shared" si="9"/>
        <v>43.925456818181821</v>
      </c>
      <c r="H619" t="s">
        <v>3436</v>
      </c>
      <c r="J619" t="s">
        <v>3437</v>
      </c>
      <c r="K619" t="s">
        <v>3438</v>
      </c>
      <c r="L619" s="3">
        <v>42.933027000000003</v>
      </c>
      <c r="M619" t="s">
        <v>5073</v>
      </c>
      <c r="N619" t="s">
        <v>131</v>
      </c>
      <c r="O619">
        <v>125</v>
      </c>
      <c r="P619" t="s">
        <v>15</v>
      </c>
      <c r="Q619" t="s">
        <v>132</v>
      </c>
      <c r="R619" t="s">
        <v>3439</v>
      </c>
      <c r="S619" t="s">
        <v>3435</v>
      </c>
      <c r="T619" s="5">
        <v>6</v>
      </c>
      <c r="U619" s="5">
        <v>1817</v>
      </c>
    </row>
    <row r="620" spans="1:21" x14ac:dyDescent="0.25">
      <c r="A620" s="5">
        <v>136400</v>
      </c>
      <c r="B620" s="1">
        <v>41488</v>
      </c>
      <c r="C620" t="s">
        <v>3440</v>
      </c>
      <c r="D620" s="5" t="s">
        <v>13</v>
      </c>
      <c r="E620" s="3">
        <v>61000000</v>
      </c>
      <c r="F620" s="3">
        <v>131940411</v>
      </c>
      <c r="G620" s="6">
        <f t="shared" si="9"/>
        <v>116.29575573770492</v>
      </c>
      <c r="H620" t="s">
        <v>1681</v>
      </c>
      <c r="I620" t="s">
        <v>3441</v>
      </c>
      <c r="J620" t="s">
        <v>3442</v>
      </c>
      <c r="K620" t="s">
        <v>3443</v>
      </c>
      <c r="L620" s="3">
        <v>42.881414999999997</v>
      </c>
      <c r="M620" t="s">
        <v>4926</v>
      </c>
      <c r="N620" t="s">
        <v>131</v>
      </c>
      <c r="O620">
        <v>109</v>
      </c>
      <c r="P620" t="s">
        <v>1353</v>
      </c>
      <c r="Q620" t="s">
        <v>132</v>
      </c>
      <c r="R620" t="s">
        <v>3444</v>
      </c>
      <c r="S620" t="s">
        <v>3440</v>
      </c>
      <c r="T620" s="5">
        <v>6.6</v>
      </c>
      <c r="U620" s="5">
        <v>1589</v>
      </c>
    </row>
    <row r="621" spans="1:21" x14ac:dyDescent="0.25">
      <c r="A621" s="5">
        <v>1585</v>
      </c>
      <c r="B621" s="1">
        <v>17156</v>
      </c>
      <c r="C621" t="s">
        <v>3445</v>
      </c>
      <c r="D621" s="5" t="s">
        <v>13</v>
      </c>
      <c r="E621" s="3">
        <v>3180000</v>
      </c>
      <c r="F621" s="3">
        <v>9644124</v>
      </c>
      <c r="G621" s="6">
        <f t="shared" si="9"/>
        <v>203.27433962264152</v>
      </c>
      <c r="H621" t="s">
        <v>3446</v>
      </c>
      <c r="J621" t="s">
        <v>3447</v>
      </c>
      <c r="K621" t="s">
        <v>3448</v>
      </c>
      <c r="L621" s="3">
        <v>42.868495000000003</v>
      </c>
      <c r="M621" t="s">
        <v>5053</v>
      </c>
      <c r="N621" t="s">
        <v>131</v>
      </c>
      <c r="O621">
        <v>130</v>
      </c>
      <c r="P621" t="s">
        <v>15</v>
      </c>
      <c r="Q621" t="s">
        <v>132</v>
      </c>
      <c r="R621" t="s">
        <v>3449</v>
      </c>
      <c r="S621" t="s">
        <v>3445</v>
      </c>
      <c r="T621" s="5">
        <v>8</v>
      </c>
      <c r="U621" s="5">
        <v>1076</v>
      </c>
    </row>
    <row r="622" spans="1:21" x14ac:dyDescent="0.25">
      <c r="A622" s="5">
        <v>82700</v>
      </c>
      <c r="B622" s="1">
        <v>41424</v>
      </c>
      <c r="C622" t="s">
        <v>3450</v>
      </c>
      <c r="D622" s="5" t="s">
        <v>13</v>
      </c>
      <c r="E622" s="3">
        <v>130000000</v>
      </c>
      <c r="F622" s="3">
        <v>243843127</v>
      </c>
      <c r="G622" s="6">
        <f t="shared" si="9"/>
        <v>87.571636153846157</v>
      </c>
      <c r="H622" t="s">
        <v>61</v>
      </c>
      <c r="J622" t="s">
        <v>3451</v>
      </c>
      <c r="K622" t="s">
        <v>3452</v>
      </c>
      <c r="L622" s="3">
        <v>42.840581999999998</v>
      </c>
      <c r="M622" t="s">
        <v>4937</v>
      </c>
      <c r="N622" t="s">
        <v>131</v>
      </c>
      <c r="O622">
        <v>100</v>
      </c>
      <c r="P622" t="s">
        <v>15</v>
      </c>
      <c r="Q622" t="s">
        <v>132</v>
      </c>
      <c r="R622" t="s">
        <v>3453</v>
      </c>
      <c r="S622" t="s">
        <v>3450</v>
      </c>
      <c r="T622" s="5">
        <v>5</v>
      </c>
      <c r="U622" s="5">
        <v>2532</v>
      </c>
    </row>
    <row r="623" spans="1:21" x14ac:dyDescent="0.25">
      <c r="A623" s="5">
        <v>258489</v>
      </c>
      <c r="B623" s="1">
        <v>42550</v>
      </c>
      <c r="C623" t="s">
        <v>3454</v>
      </c>
      <c r="D623" s="5" t="s">
        <v>13</v>
      </c>
      <c r="E623" s="3">
        <v>180000000</v>
      </c>
      <c r="F623" s="3">
        <v>356743061</v>
      </c>
      <c r="G623" s="6">
        <f t="shared" si="9"/>
        <v>98.190589444444441</v>
      </c>
      <c r="H623" t="s">
        <v>1080</v>
      </c>
      <c r="I623" t="s">
        <v>3455</v>
      </c>
      <c r="J623" t="s">
        <v>3456</v>
      </c>
      <c r="K623" t="s">
        <v>3457</v>
      </c>
      <c r="L623" s="3">
        <v>42.741719000000003</v>
      </c>
      <c r="M623" t="s">
        <v>4925</v>
      </c>
      <c r="N623" t="s">
        <v>3458</v>
      </c>
      <c r="O623">
        <v>109</v>
      </c>
      <c r="P623" t="s">
        <v>15</v>
      </c>
      <c r="Q623" t="s">
        <v>132</v>
      </c>
      <c r="R623" t="s">
        <v>3459</v>
      </c>
      <c r="S623" t="s">
        <v>3454</v>
      </c>
      <c r="T623" s="5">
        <v>5.5</v>
      </c>
      <c r="U623" s="5">
        <v>2430</v>
      </c>
    </row>
    <row r="624" spans="1:21" x14ac:dyDescent="0.25">
      <c r="A624" s="5">
        <v>10483</v>
      </c>
      <c r="B624" s="1">
        <v>39682</v>
      </c>
      <c r="C624" t="s">
        <v>3460</v>
      </c>
      <c r="D624" s="5" t="s">
        <v>13</v>
      </c>
      <c r="E624" s="3">
        <v>45000000</v>
      </c>
      <c r="F624" s="3">
        <v>73762516</v>
      </c>
      <c r="G624" s="6">
        <f t="shared" si="9"/>
        <v>63.91670222222222</v>
      </c>
      <c r="H624" t="s">
        <v>523</v>
      </c>
      <c r="I624" t="s">
        <v>3461</v>
      </c>
      <c r="J624" t="s">
        <v>3462</v>
      </c>
      <c r="K624" t="s">
        <v>3463</v>
      </c>
      <c r="L624" s="3">
        <v>42.578769999999999</v>
      </c>
      <c r="M624" t="s">
        <v>4921</v>
      </c>
      <c r="N624" t="s">
        <v>1137</v>
      </c>
      <c r="O624">
        <v>105</v>
      </c>
      <c r="P624" t="s">
        <v>15</v>
      </c>
      <c r="Q624" t="s">
        <v>132</v>
      </c>
      <c r="R624" t="s">
        <v>3464</v>
      </c>
      <c r="S624" t="s">
        <v>3460</v>
      </c>
      <c r="T624" s="5">
        <v>6</v>
      </c>
      <c r="U624" s="5">
        <v>1175</v>
      </c>
    </row>
    <row r="625" spans="1:21" x14ac:dyDescent="0.25">
      <c r="A625" s="5">
        <v>1427</v>
      </c>
      <c r="B625" s="1">
        <v>38973</v>
      </c>
      <c r="C625" t="s">
        <v>3465</v>
      </c>
      <c r="D625" s="5" t="s">
        <v>13</v>
      </c>
      <c r="E625" s="3">
        <v>50000000</v>
      </c>
      <c r="F625" s="3">
        <v>132180323</v>
      </c>
      <c r="G625" s="6">
        <f t="shared" si="9"/>
        <v>164.360646</v>
      </c>
      <c r="H625" t="s">
        <v>3466</v>
      </c>
      <c r="I625" t="s">
        <v>3467</v>
      </c>
      <c r="J625" t="s">
        <v>3468</v>
      </c>
      <c r="K625" t="s">
        <v>3469</v>
      </c>
      <c r="L625" s="3">
        <v>42.551901999999998</v>
      </c>
      <c r="M625" t="s">
        <v>5009</v>
      </c>
      <c r="N625" t="s">
        <v>3470</v>
      </c>
      <c r="O625">
        <v>147</v>
      </c>
      <c r="P625" t="s">
        <v>15</v>
      </c>
      <c r="Q625" t="s">
        <v>132</v>
      </c>
      <c r="R625" t="s">
        <v>3471</v>
      </c>
      <c r="S625" t="s">
        <v>3465</v>
      </c>
      <c r="T625" s="5">
        <v>7.1</v>
      </c>
      <c r="U625" s="5">
        <v>1165</v>
      </c>
    </row>
    <row r="626" spans="1:21" x14ac:dyDescent="0.25">
      <c r="A626" s="5">
        <v>137094</v>
      </c>
      <c r="B626" s="1">
        <v>41654</v>
      </c>
      <c r="C626" t="s">
        <v>3472</v>
      </c>
      <c r="D626" s="5" t="s">
        <v>13</v>
      </c>
      <c r="E626" s="3">
        <v>60000000</v>
      </c>
      <c r="F626" s="3">
        <v>50549107</v>
      </c>
      <c r="G626" s="6">
        <f t="shared" si="9"/>
        <v>-15.751488333333333</v>
      </c>
      <c r="H626" t="s">
        <v>558</v>
      </c>
      <c r="J626" t="s">
        <v>3473</v>
      </c>
      <c r="K626" t="s">
        <v>3474</v>
      </c>
      <c r="L626" s="3">
        <v>42.538257999999999</v>
      </c>
      <c r="M626" t="s">
        <v>4922</v>
      </c>
      <c r="N626" t="s">
        <v>3475</v>
      </c>
      <c r="O626">
        <v>105</v>
      </c>
      <c r="P626" t="s">
        <v>15</v>
      </c>
      <c r="Q626" t="s">
        <v>132</v>
      </c>
      <c r="R626" t="s">
        <v>3476</v>
      </c>
      <c r="S626" t="s">
        <v>3472</v>
      </c>
      <c r="T626" s="5">
        <v>5.9</v>
      </c>
      <c r="U626" s="5">
        <v>1173</v>
      </c>
    </row>
    <row r="627" spans="1:21" x14ac:dyDescent="0.25">
      <c r="A627" s="5">
        <v>376659</v>
      </c>
      <c r="B627" s="1">
        <v>42579</v>
      </c>
      <c r="C627" t="s">
        <v>3477</v>
      </c>
      <c r="D627" s="5" t="s">
        <v>13</v>
      </c>
      <c r="E627" s="3">
        <v>20000000</v>
      </c>
      <c r="F627" s="3">
        <v>183936074</v>
      </c>
      <c r="G627" s="6">
        <f t="shared" si="9"/>
        <v>819.68037000000004</v>
      </c>
      <c r="H627" t="s">
        <v>900</v>
      </c>
      <c r="I627" t="s">
        <v>3478</v>
      </c>
      <c r="J627" t="s">
        <v>3479</v>
      </c>
      <c r="K627" t="s">
        <v>3480</v>
      </c>
      <c r="L627" s="3">
        <v>42.512295999999999</v>
      </c>
      <c r="M627" t="s">
        <v>5074</v>
      </c>
      <c r="N627" t="s">
        <v>131</v>
      </c>
      <c r="O627">
        <v>100</v>
      </c>
      <c r="P627" t="s">
        <v>2025</v>
      </c>
      <c r="Q627" t="s">
        <v>132</v>
      </c>
      <c r="R627" t="s">
        <v>3481</v>
      </c>
      <c r="S627" t="s">
        <v>3477</v>
      </c>
      <c r="T627" s="5">
        <v>6.3</v>
      </c>
      <c r="U627" s="5">
        <v>1252</v>
      </c>
    </row>
    <row r="628" spans="1:21" x14ac:dyDescent="0.25">
      <c r="A628" s="5">
        <v>205587</v>
      </c>
      <c r="B628" s="1">
        <v>41920</v>
      </c>
      <c r="C628" t="s">
        <v>3482</v>
      </c>
      <c r="D628" s="5" t="s">
        <v>13</v>
      </c>
      <c r="E628" s="3">
        <v>50000000</v>
      </c>
      <c r="F628" s="3">
        <v>83719388</v>
      </c>
      <c r="G628" s="6">
        <f t="shared" si="9"/>
        <v>67.438776000000004</v>
      </c>
      <c r="H628" t="s">
        <v>39</v>
      </c>
      <c r="I628" t="s">
        <v>3483</v>
      </c>
      <c r="J628" t="s">
        <v>3484</v>
      </c>
      <c r="K628" t="s">
        <v>3485</v>
      </c>
      <c r="L628" s="3">
        <v>42.472324</v>
      </c>
      <c r="M628" t="s">
        <v>4925</v>
      </c>
      <c r="N628" t="s">
        <v>131</v>
      </c>
      <c r="O628">
        <v>141</v>
      </c>
      <c r="P628" t="s">
        <v>15</v>
      </c>
      <c r="Q628" t="s">
        <v>132</v>
      </c>
      <c r="R628" t="s">
        <v>3486</v>
      </c>
      <c r="S628" t="s">
        <v>3482</v>
      </c>
      <c r="T628" s="5">
        <v>7.2</v>
      </c>
      <c r="U628" s="5">
        <v>1417</v>
      </c>
    </row>
    <row r="629" spans="1:21" x14ac:dyDescent="0.25">
      <c r="A629" s="5">
        <v>4982</v>
      </c>
      <c r="B629" s="1">
        <v>39388</v>
      </c>
      <c r="C629" t="s">
        <v>3487</v>
      </c>
      <c r="D629" s="5" t="s">
        <v>13</v>
      </c>
      <c r="E629" s="3">
        <v>100000000</v>
      </c>
      <c r="F629" s="3">
        <v>266465037</v>
      </c>
      <c r="G629" s="6">
        <f t="shared" si="9"/>
        <v>166.465037</v>
      </c>
      <c r="H629" t="s">
        <v>63</v>
      </c>
      <c r="I629" t="s">
        <v>3488</v>
      </c>
      <c r="J629" t="s">
        <v>3489</v>
      </c>
      <c r="K629" t="s">
        <v>3490</v>
      </c>
      <c r="L629" s="3">
        <v>42.361215000000001</v>
      </c>
      <c r="M629" t="s">
        <v>4983</v>
      </c>
      <c r="N629" t="s">
        <v>146</v>
      </c>
      <c r="O629">
        <v>157</v>
      </c>
      <c r="P629" t="s">
        <v>15</v>
      </c>
      <c r="Q629" t="s">
        <v>132</v>
      </c>
      <c r="R629" t="s">
        <v>3491</v>
      </c>
      <c r="S629" t="s">
        <v>3487</v>
      </c>
      <c r="T629" s="5">
        <v>7.4</v>
      </c>
      <c r="U629" s="5">
        <v>1502</v>
      </c>
    </row>
    <row r="630" spans="1:21" x14ac:dyDescent="0.25">
      <c r="A630" s="5">
        <v>87502</v>
      </c>
      <c r="B630" s="1">
        <v>41215</v>
      </c>
      <c r="C630" t="s">
        <v>3492</v>
      </c>
      <c r="D630" s="5" t="s">
        <v>13</v>
      </c>
      <c r="E630" s="3">
        <v>31000000</v>
      </c>
      <c r="F630" s="3">
        <v>161772375</v>
      </c>
      <c r="G630" s="6">
        <f t="shared" si="9"/>
        <v>421.84637096774196</v>
      </c>
      <c r="H630" t="s">
        <v>39</v>
      </c>
      <c r="I630" t="s">
        <v>3493</v>
      </c>
      <c r="J630" t="s">
        <v>3494</v>
      </c>
      <c r="K630" t="s">
        <v>3495</v>
      </c>
      <c r="L630" s="3">
        <v>42.213765000000002</v>
      </c>
      <c r="M630" t="s">
        <v>4922</v>
      </c>
      <c r="N630" t="s">
        <v>131</v>
      </c>
      <c r="O630">
        <v>138</v>
      </c>
      <c r="P630" t="s">
        <v>15</v>
      </c>
      <c r="Q630" t="s">
        <v>132</v>
      </c>
      <c r="S630" t="s">
        <v>3492</v>
      </c>
      <c r="T630" s="5">
        <v>6.5</v>
      </c>
      <c r="U630" s="5">
        <v>2415</v>
      </c>
    </row>
    <row r="631" spans="1:21" x14ac:dyDescent="0.25">
      <c r="A631" s="5">
        <v>50014</v>
      </c>
      <c r="B631" s="1">
        <v>40764</v>
      </c>
      <c r="C631" t="s">
        <v>3496</v>
      </c>
      <c r="D631" s="5" t="s">
        <v>13</v>
      </c>
      <c r="E631" s="3">
        <v>25000000</v>
      </c>
      <c r="F631" s="3">
        <v>124272124</v>
      </c>
      <c r="G631" s="6">
        <f t="shared" si="9"/>
        <v>397.08849599999996</v>
      </c>
      <c r="H631" t="s">
        <v>39</v>
      </c>
      <c r="I631" t="s">
        <v>3497</v>
      </c>
      <c r="J631" t="s">
        <v>3498</v>
      </c>
      <c r="K631" t="s">
        <v>3499</v>
      </c>
      <c r="L631" s="3">
        <v>42.191509000000003</v>
      </c>
      <c r="M631" t="s">
        <v>4958</v>
      </c>
      <c r="N631" t="s">
        <v>3500</v>
      </c>
      <c r="O631">
        <v>146</v>
      </c>
      <c r="P631" t="s">
        <v>15</v>
      </c>
      <c r="Q631" t="s">
        <v>132</v>
      </c>
      <c r="R631" t="s">
        <v>3501</v>
      </c>
      <c r="S631" t="s">
        <v>3496</v>
      </c>
      <c r="T631" s="5">
        <v>7.8</v>
      </c>
      <c r="U631" s="5">
        <v>1910</v>
      </c>
    </row>
    <row r="632" spans="1:21" x14ac:dyDescent="0.25">
      <c r="A632" s="5">
        <v>215</v>
      </c>
      <c r="B632" s="1">
        <v>38653</v>
      </c>
      <c r="C632" t="s">
        <v>3502</v>
      </c>
      <c r="D632" s="5" t="s">
        <v>13</v>
      </c>
      <c r="E632" s="3">
        <v>4000000</v>
      </c>
      <c r="F632" s="3">
        <v>152925093</v>
      </c>
      <c r="G632" s="6">
        <f t="shared" si="9"/>
        <v>3723.1273249999999</v>
      </c>
      <c r="H632" t="s">
        <v>1333</v>
      </c>
      <c r="J632" t="s">
        <v>3503</v>
      </c>
      <c r="K632" t="s">
        <v>3504</v>
      </c>
      <c r="L632" s="3">
        <v>42.187986000000002</v>
      </c>
      <c r="M632" t="s">
        <v>4997</v>
      </c>
      <c r="N632" t="s">
        <v>131</v>
      </c>
      <c r="O632">
        <v>92</v>
      </c>
      <c r="P632" t="s">
        <v>15</v>
      </c>
      <c r="Q632" t="s">
        <v>132</v>
      </c>
      <c r="R632" t="s">
        <v>3505</v>
      </c>
      <c r="S632" t="s">
        <v>3502</v>
      </c>
      <c r="T632" s="5">
        <v>6.3</v>
      </c>
      <c r="U632" s="5">
        <v>1251</v>
      </c>
    </row>
    <row r="633" spans="1:21" x14ac:dyDescent="0.25">
      <c r="A633" s="5">
        <v>298</v>
      </c>
      <c r="B633" s="1">
        <v>39240</v>
      </c>
      <c r="C633" t="s">
        <v>3506</v>
      </c>
      <c r="D633" s="5" t="s">
        <v>13</v>
      </c>
      <c r="E633" s="3">
        <v>85000000</v>
      </c>
      <c r="F633" s="3">
        <v>311312624</v>
      </c>
      <c r="G633" s="6">
        <f t="shared" si="9"/>
        <v>266.25014588235297</v>
      </c>
      <c r="H633" t="s">
        <v>831</v>
      </c>
      <c r="I633" t="s">
        <v>3507</v>
      </c>
      <c r="J633" t="s">
        <v>3508</v>
      </c>
      <c r="K633" t="s">
        <v>3509</v>
      </c>
      <c r="L633" s="3">
        <v>42.069992999999997</v>
      </c>
      <c r="M633" t="s">
        <v>4925</v>
      </c>
      <c r="N633" t="s">
        <v>131</v>
      </c>
      <c r="O633">
        <v>122</v>
      </c>
      <c r="P633" t="s">
        <v>3510</v>
      </c>
      <c r="Q633" t="s">
        <v>132</v>
      </c>
      <c r="R633" t="s">
        <v>3511</v>
      </c>
      <c r="S633" t="s">
        <v>3506</v>
      </c>
      <c r="T633" s="5">
        <v>6.5</v>
      </c>
      <c r="U633" s="5">
        <v>1999</v>
      </c>
    </row>
    <row r="634" spans="1:21" x14ac:dyDescent="0.25">
      <c r="A634" s="5">
        <v>9741</v>
      </c>
      <c r="B634" s="1">
        <v>36843</v>
      </c>
      <c r="C634" t="s">
        <v>3512</v>
      </c>
      <c r="D634" s="5" t="s">
        <v>13</v>
      </c>
      <c r="E634" s="3">
        <v>75000000</v>
      </c>
      <c r="F634" s="3">
        <v>248118121</v>
      </c>
      <c r="G634" s="6">
        <f t="shared" si="9"/>
        <v>230.82416133333334</v>
      </c>
      <c r="H634" t="s">
        <v>425</v>
      </c>
      <c r="J634" t="s">
        <v>3513</v>
      </c>
      <c r="K634" t="s">
        <v>3514</v>
      </c>
      <c r="L634" s="3">
        <v>42.006908000000003</v>
      </c>
      <c r="M634" t="s">
        <v>5075</v>
      </c>
      <c r="N634" t="s">
        <v>131</v>
      </c>
      <c r="O634">
        <v>106</v>
      </c>
      <c r="P634" t="s">
        <v>15</v>
      </c>
      <c r="Q634" t="s">
        <v>132</v>
      </c>
      <c r="R634" t="s">
        <v>3515</v>
      </c>
      <c r="S634" t="s">
        <v>3512</v>
      </c>
      <c r="T634" s="5">
        <v>6.9</v>
      </c>
      <c r="U634" s="5">
        <v>1946</v>
      </c>
    </row>
    <row r="635" spans="1:21" x14ac:dyDescent="0.25">
      <c r="A635" s="5">
        <v>935</v>
      </c>
      <c r="B635" s="1">
        <v>23405</v>
      </c>
      <c r="C635" t="s">
        <v>3516</v>
      </c>
      <c r="D635" s="5" t="s">
        <v>13</v>
      </c>
      <c r="E635" s="3">
        <v>1800000</v>
      </c>
      <c r="F635" s="3">
        <v>9440272</v>
      </c>
      <c r="G635" s="6">
        <f t="shared" si="9"/>
        <v>424.45955555555554</v>
      </c>
      <c r="H635" t="s">
        <v>3517</v>
      </c>
      <c r="J635" t="s">
        <v>3518</v>
      </c>
      <c r="K635" t="s">
        <v>3519</v>
      </c>
      <c r="L635" s="3">
        <v>41.996783000000001</v>
      </c>
      <c r="M635" t="s">
        <v>4972</v>
      </c>
      <c r="N635" t="s">
        <v>146</v>
      </c>
      <c r="O635">
        <v>95</v>
      </c>
      <c r="P635" t="s">
        <v>15</v>
      </c>
      <c r="Q635" t="s">
        <v>132</v>
      </c>
      <c r="R635" t="s">
        <v>3520</v>
      </c>
      <c r="S635" t="s">
        <v>3516</v>
      </c>
      <c r="T635" s="5">
        <v>8</v>
      </c>
      <c r="U635" s="5">
        <v>1442</v>
      </c>
    </row>
    <row r="636" spans="1:21" x14ac:dyDescent="0.25">
      <c r="A636" s="5">
        <v>277685</v>
      </c>
      <c r="B636" s="1">
        <v>42111</v>
      </c>
      <c r="C636" t="s">
        <v>3521</v>
      </c>
      <c r="D636" s="5" t="s">
        <v>13</v>
      </c>
      <c r="E636" s="3">
        <v>1000000</v>
      </c>
      <c r="F636" s="3">
        <v>62882090</v>
      </c>
      <c r="G636" s="6">
        <f t="shared" si="9"/>
        <v>6188.2089999999998</v>
      </c>
      <c r="H636" t="s">
        <v>546</v>
      </c>
      <c r="J636" t="s">
        <v>3522</v>
      </c>
      <c r="K636" t="s">
        <v>3523</v>
      </c>
      <c r="L636" s="3">
        <v>41.972329000000002</v>
      </c>
      <c r="M636" t="s">
        <v>5076</v>
      </c>
      <c r="N636" t="s">
        <v>131</v>
      </c>
      <c r="O636">
        <v>82</v>
      </c>
      <c r="P636" t="s">
        <v>15</v>
      </c>
      <c r="Q636" t="s">
        <v>132</v>
      </c>
      <c r="R636" t="s">
        <v>3524</v>
      </c>
      <c r="S636" t="s">
        <v>3521</v>
      </c>
      <c r="T636" s="5">
        <v>5.5</v>
      </c>
      <c r="U636" s="5">
        <v>1047</v>
      </c>
    </row>
    <row r="637" spans="1:21" x14ac:dyDescent="0.25">
      <c r="A637" s="5">
        <v>251</v>
      </c>
      <c r="B637" s="1">
        <v>33066</v>
      </c>
      <c r="C637" t="s">
        <v>3525</v>
      </c>
      <c r="D637" s="5" t="s">
        <v>13</v>
      </c>
      <c r="E637" s="3">
        <v>22000000</v>
      </c>
      <c r="F637" s="3">
        <v>505000000</v>
      </c>
      <c r="G637" s="6">
        <f t="shared" si="9"/>
        <v>2195.4545454545455</v>
      </c>
      <c r="H637" t="s">
        <v>1836</v>
      </c>
      <c r="J637" t="s">
        <v>3526</v>
      </c>
      <c r="K637" t="s">
        <v>3527</v>
      </c>
      <c r="L637" s="3">
        <v>41.967005</v>
      </c>
      <c r="M637" t="s">
        <v>4922</v>
      </c>
      <c r="N637" t="s">
        <v>131</v>
      </c>
      <c r="O637">
        <v>127</v>
      </c>
      <c r="P637" t="s">
        <v>15</v>
      </c>
      <c r="Q637" t="s">
        <v>132</v>
      </c>
      <c r="R637" t="s">
        <v>3528</v>
      </c>
      <c r="S637" t="s">
        <v>3525</v>
      </c>
      <c r="T637" s="5">
        <v>6.9</v>
      </c>
      <c r="U637" s="5">
        <v>1339</v>
      </c>
    </row>
    <row r="638" spans="1:21" x14ac:dyDescent="0.25">
      <c r="A638" s="5">
        <v>228205</v>
      </c>
      <c r="B638" s="1">
        <v>42103</v>
      </c>
      <c r="C638" t="s">
        <v>3529</v>
      </c>
      <c r="D638" s="5" t="s">
        <v>13</v>
      </c>
      <c r="E638" s="3">
        <v>34000000</v>
      </c>
      <c r="F638" s="3">
        <v>63013281</v>
      </c>
      <c r="G638" s="6">
        <f t="shared" si="9"/>
        <v>85.333179411764704</v>
      </c>
      <c r="H638" t="s">
        <v>1768</v>
      </c>
      <c r="J638" t="s">
        <v>3530</v>
      </c>
      <c r="K638" t="s">
        <v>3531</v>
      </c>
      <c r="L638" s="3">
        <v>41.946522999999999</v>
      </c>
      <c r="M638" t="s">
        <v>4975</v>
      </c>
      <c r="N638" t="s">
        <v>131</v>
      </c>
      <c r="O638">
        <v>128</v>
      </c>
      <c r="P638" t="s">
        <v>15</v>
      </c>
      <c r="Q638" t="s">
        <v>132</v>
      </c>
      <c r="R638" t="s">
        <v>3532</v>
      </c>
      <c r="S638" t="s">
        <v>3529</v>
      </c>
      <c r="T638" s="5">
        <v>7.3</v>
      </c>
      <c r="U638" s="5">
        <v>1064</v>
      </c>
    </row>
    <row r="639" spans="1:21" x14ac:dyDescent="0.25">
      <c r="A639" s="5">
        <v>10200</v>
      </c>
      <c r="B639" s="1">
        <v>39792</v>
      </c>
      <c r="C639" t="s">
        <v>3533</v>
      </c>
      <c r="D639" s="5" t="s">
        <v>13</v>
      </c>
      <c r="E639" s="3">
        <v>80000000</v>
      </c>
      <c r="F639" s="3">
        <v>233093859</v>
      </c>
      <c r="G639" s="6">
        <f t="shared" si="9"/>
        <v>191.36732375</v>
      </c>
      <c r="H639" t="s">
        <v>3534</v>
      </c>
      <c r="J639" t="s">
        <v>3535</v>
      </c>
      <c r="K639" t="s">
        <v>3536</v>
      </c>
      <c r="L639" s="3">
        <v>41.890721999999997</v>
      </c>
      <c r="M639" t="s">
        <v>4923</v>
      </c>
      <c r="N639" t="s">
        <v>1221</v>
      </c>
      <c r="O639">
        <v>104</v>
      </c>
      <c r="P639" t="s">
        <v>2411</v>
      </c>
      <c r="Q639" t="s">
        <v>132</v>
      </c>
      <c r="R639" t="s">
        <v>3537</v>
      </c>
      <c r="S639" t="s">
        <v>3533</v>
      </c>
      <c r="T639" s="5">
        <v>5.2</v>
      </c>
      <c r="U639" s="5">
        <v>1043</v>
      </c>
    </row>
    <row r="640" spans="1:21" x14ac:dyDescent="0.25">
      <c r="A640" s="5">
        <v>1734</v>
      </c>
      <c r="B640" s="1">
        <v>37009</v>
      </c>
      <c r="C640" t="s">
        <v>3538</v>
      </c>
      <c r="D640" s="5" t="s">
        <v>13</v>
      </c>
      <c r="E640" s="3">
        <v>98000000</v>
      </c>
      <c r="F640" s="3">
        <v>433013274</v>
      </c>
      <c r="G640" s="6">
        <f t="shared" si="9"/>
        <v>341.85027959183674</v>
      </c>
      <c r="H640" t="s">
        <v>85</v>
      </c>
      <c r="J640" t="s">
        <v>3539</v>
      </c>
      <c r="K640" t="s">
        <v>3540</v>
      </c>
      <c r="L640" s="3">
        <v>41.862983</v>
      </c>
      <c r="M640" t="s">
        <v>4921</v>
      </c>
      <c r="N640" t="s">
        <v>131</v>
      </c>
      <c r="O640">
        <v>130</v>
      </c>
      <c r="P640" t="s">
        <v>3541</v>
      </c>
      <c r="Q640" t="s">
        <v>132</v>
      </c>
      <c r="R640" t="s">
        <v>3542</v>
      </c>
      <c r="S640" t="s">
        <v>3538</v>
      </c>
      <c r="T640" s="5">
        <v>6</v>
      </c>
      <c r="U640" s="5">
        <v>2206</v>
      </c>
    </row>
    <row r="641" spans="1:21" x14ac:dyDescent="0.25">
      <c r="A641" s="5">
        <v>13053</v>
      </c>
      <c r="B641" s="1">
        <v>39773</v>
      </c>
      <c r="C641" t="s">
        <v>3543</v>
      </c>
      <c r="D641" s="5" t="s">
        <v>13</v>
      </c>
      <c r="E641" s="3">
        <v>150000000</v>
      </c>
      <c r="F641" s="3">
        <v>309979994</v>
      </c>
      <c r="G641" s="6">
        <f t="shared" si="9"/>
        <v>106.65332933333333</v>
      </c>
      <c r="H641" t="s">
        <v>2528</v>
      </c>
      <c r="I641" t="s">
        <v>3544</v>
      </c>
      <c r="J641" t="s">
        <v>3545</v>
      </c>
      <c r="K641" t="s">
        <v>3546</v>
      </c>
      <c r="L641" s="3">
        <v>41.845877999999999</v>
      </c>
      <c r="M641" t="s">
        <v>5004</v>
      </c>
      <c r="N641" t="s">
        <v>131</v>
      </c>
      <c r="O641">
        <v>98</v>
      </c>
      <c r="P641" t="s">
        <v>15</v>
      </c>
      <c r="Q641" t="s">
        <v>132</v>
      </c>
      <c r="R641" t="s">
        <v>3547</v>
      </c>
      <c r="S641" t="s">
        <v>3543</v>
      </c>
      <c r="T641" s="5">
        <v>6.3</v>
      </c>
      <c r="U641" s="5">
        <v>1750</v>
      </c>
    </row>
    <row r="642" spans="1:21" x14ac:dyDescent="0.25">
      <c r="A642" s="5">
        <v>10189</v>
      </c>
      <c r="B642" s="1">
        <v>39666</v>
      </c>
      <c r="C642" t="s">
        <v>3548</v>
      </c>
      <c r="D642" s="5" t="s">
        <v>13</v>
      </c>
      <c r="E642" s="3">
        <v>27000000</v>
      </c>
      <c r="F642" s="3">
        <v>101624843</v>
      </c>
      <c r="G642" s="6">
        <f t="shared" ref="G642:G705" si="10">(F642-E642)/E642*100</f>
        <v>276.38830740740741</v>
      </c>
      <c r="H642" t="s">
        <v>1150</v>
      </c>
      <c r="I642" t="s">
        <v>3549</v>
      </c>
      <c r="J642" t="s">
        <v>3550</v>
      </c>
      <c r="K642" t="s">
        <v>3551</v>
      </c>
      <c r="L642" s="3">
        <v>41.832391999999999</v>
      </c>
      <c r="M642" t="s">
        <v>4937</v>
      </c>
      <c r="N642" t="s">
        <v>131</v>
      </c>
      <c r="O642">
        <v>111</v>
      </c>
      <c r="P642" t="s">
        <v>15</v>
      </c>
      <c r="Q642" t="s">
        <v>132</v>
      </c>
      <c r="R642" t="s">
        <v>3552</v>
      </c>
      <c r="S642" t="s">
        <v>3548</v>
      </c>
      <c r="T642" s="5">
        <v>6.6</v>
      </c>
      <c r="U642" s="5">
        <v>1148</v>
      </c>
    </row>
    <row r="643" spans="1:21" x14ac:dyDescent="0.25">
      <c r="A643" s="5">
        <v>64686</v>
      </c>
      <c r="B643" s="1">
        <v>41614</v>
      </c>
      <c r="C643" t="s">
        <v>3553</v>
      </c>
      <c r="D643" s="5" t="s">
        <v>13</v>
      </c>
      <c r="E643" s="3">
        <v>175000000</v>
      </c>
      <c r="F643" s="3">
        <v>150962475</v>
      </c>
      <c r="G643" s="6">
        <f t="shared" si="10"/>
        <v>-13.73572857142857</v>
      </c>
      <c r="H643" t="s">
        <v>3554</v>
      </c>
      <c r="J643" t="s">
        <v>3555</v>
      </c>
      <c r="K643" t="s">
        <v>3556</v>
      </c>
      <c r="L643" s="3">
        <v>41.796339000000003</v>
      </c>
      <c r="M643" t="s">
        <v>5077</v>
      </c>
      <c r="N643" t="s">
        <v>131</v>
      </c>
      <c r="O643">
        <v>119</v>
      </c>
      <c r="P643" t="s">
        <v>1159</v>
      </c>
      <c r="Q643" t="s">
        <v>132</v>
      </c>
      <c r="R643" t="s">
        <v>3557</v>
      </c>
      <c r="S643" t="s">
        <v>3553</v>
      </c>
      <c r="T643" s="5">
        <v>5.9</v>
      </c>
      <c r="U643" s="5">
        <v>1326</v>
      </c>
    </row>
    <row r="644" spans="1:21" x14ac:dyDescent="0.25">
      <c r="A644" s="5">
        <v>2667</v>
      </c>
      <c r="B644" s="1">
        <v>36355</v>
      </c>
      <c r="C644" t="s">
        <v>3558</v>
      </c>
      <c r="D644" s="5" t="s">
        <v>13</v>
      </c>
      <c r="E644" s="3">
        <v>60000</v>
      </c>
      <c r="F644" s="3">
        <v>248000000</v>
      </c>
      <c r="G644" s="6">
        <f t="shared" si="10"/>
        <v>413233.33333333331</v>
      </c>
      <c r="H644" t="s">
        <v>2825</v>
      </c>
      <c r="I644" t="s">
        <v>3559</v>
      </c>
      <c r="J644" t="s">
        <v>3560</v>
      </c>
      <c r="K644" t="s">
        <v>3561</v>
      </c>
      <c r="L644" s="3">
        <v>41.690578000000002</v>
      </c>
      <c r="M644" t="s">
        <v>5078</v>
      </c>
      <c r="N644" t="s">
        <v>131</v>
      </c>
      <c r="O644">
        <v>81</v>
      </c>
      <c r="P644" t="s">
        <v>15</v>
      </c>
      <c r="Q644" t="s">
        <v>132</v>
      </c>
      <c r="R644" t="s">
        <v>3562</v>
      </c>
      <c r="S644" t="s">
        <v>3558</v>
      </c>
      <c r="T644" s="5">
        <v>6.3</v>
      </c>
      <c r="U644" s="5">
        <v>1055</v>
      </c>
    </row>
    <row r="645" spans="1:21" x14ac:dyDescent="0.25">
      <c r="A645" s="5">
        <v>1579</v>
      </c>
      <c r="B645" s="1">
        <v>39058</v>
      </c>
      <c r="C645" t="s">
        <v>3563</v>
      </c>
      <c r="D645" s="5" t="s">
        <v>13</v>
      </c>
      <c r="E645" s="3">
        <v>40000000</v>
      </c>
      <c r="F645" s="3">
        <v>120175290</v>
      </c>
      <c r="G645" s="6">
        <f t="shared" si="10"/>
        <v>200.43822499999999</v>
      </c>
      <c r="H645" t="s">
        <v>3564</v>
      </c>
      <c r="J645" t="s">
        <v>3565</v>
      </c>
      <c r="K645" t="s">
        <v>3566</v>
      </c>
      <c r="L645" s="3">
        <v>41.570047000000002</v>
      </c>
      <c r="M645" t="s">
        <v>5079</v>
      </c>
      <c r="N645" t="s">
        <v>131</v>
      </c>
      <c r="O645">
        <v>139</v>
      </c>
      <c r="P645" t="s">
        <v>15</v>
      </c>
      <c r="Q645" t="s">
        <v>132</v>
      </c>
      <c r="R645" t="s">
        <v>3567</v>
      </c>
      <c r="S645" t="s">
        <v>3563</v>
      </c>
      <c r="T645" s="5">
        <v>7.3</v>
      </c>
      <c r="U645" s="5">
        <v>1221</v>
      </c>
    </row>
    <row r="646" spans="1:21" x14ac:dyDescent="0.25">
      <c r="A646" s="5">
        <v>10096</v>
      </c>
      <c r="B646" s="1">
        <v>38090</v>
      </c>
      <c r="C646" t="s">
        <v>3568</v>
      </c>
      <c r="D646" s="5" t="s">
        <v>13</v>
      </c>
      <c r="E646" s="3">
        <v>37000000</v>
      </c>
      <c r="F646" s="3">
        <v>96455697</v>
      </c>
      <c r="G646" s="6">
        <f t="shared" si="10"/>
        <v>160.69107297297299</v>
      </c>
      <c r="H646" t="s">
        <v>3569</v>
      </c>
      <c r="J646" t="s">
        <v>3570</v>
      </c>
      <c r="K646" t="s">
        <v>3571</v>
      </c>
      <c r="L646" s="3">
        <v>41.569541000000001</v>
      </c>
      <c r="M646" t="s">
        <v>4937</v>
      </c>
      <c r="N646" t="s">
        <v>131</v>
      </c>
      <c r="O646">
        <v>98</v>
      </c>
      <c r="P646" t="s">
        <v>3572</v>
      </c>
      <c r="Q646" t="s">
        <v>132</v>
      </c>
      <c r="R646" t="s">
        <v>3573</v>
      </c>
      <c r="S646" t="s">
        <v>3568</v>
      </c>
      <c r="T646" s="5">
        <v>6.3</v>
      </c>
      <c r="U646" s="5">
        <v>1204</v>
      </c>
    </row>
    <row r="647" spans="1:21" x14ac:dyDescent="0.25">
      <c r="A647" s="5">
        <v>8916</v>
      </c>
      <c r="B647" s="1">
        <v>36070</v>
      </c>
      <c r="C647" t="s">
        <v>3574</v>
      </c>
      <c r="D647" s="5" t="s">
        <v>13</v>
      </c>
      <c r="E647" s="3">
        <v>60000000</v>
      </c>
      <c r="F647" s="3">
        <v>171757863</v>
      </c>
      <c r="G647" s="6">
        <f t="shared" si="10"/>
        <v>186.263105</v>
      </c>
      <c r="H647" t="s">
        <v>796</v>
      </c>
      <c r="J647" t="s">
        <v>3575</v>
      </c>
      <c r="K647" t="s">
        <v>3576</v>
      </c>
      <c r="L647" s="3">
        <v>41.515701999999997</v>
      </c>
      <c r="M647" t="s">
        <v>4958</v>
      </c>
      <c r="N647" t="s">
        <v>131</v>
      </c>
      <c r="O647">
        <v>83</v>
      </c>
      <c r="P647" t="s">
        <v>15</v>
      </c>
      <c r="Q647" t="s">
        <v>132</v>
      </c>
      <c r="R647" t="s">
        <v>3577</v>
      </c>
      <c r="S647" t="s">
        <v>3574</v>
      </c>
      <c r="T647" s="5">
        <v>6</v>
      </c>
      <c r="U647" s="5">
        <v>1272</v>
      </c>
    </row>
    <row r="648" spans="1:21" x14ac:dyDescent="0.25">
      <c r="A648" s="5">
        <v>314365</v>
      </c>
      <c r="B648" s="1">
        <v>42314</v>
      </c>
      <c r="C648" t="s">
        <v>3578</v>
      </c>
      <c r="D648" s="5" t="s">
        <v>13</v>
      </c>
      <c r="E648" s="3">
        <v>20000000</v>
      </c>
      <c r="F648" s="3">
        <v>88346473</v>
      </c>
      <c r="G648" s="6">
        <f t="shared" si="10"/>
        <v>341.73236500000002</v>
      </c>
      <c r="H648" t="s">
        <v>3579</v>
      </c>
      <c r="I648" t="s">
        <v>3580</v>
      </c>
      <c r="J648" t="s">
        <v>3581</v>
      </c>
      <c r="K648" t="s">
        <v>3582</v>
      </c>
      <c r="L648" s="3">
        <v>41.503588000000001</v>
      </c>
      <c r="M648" t="s">
        <v>4921</v>
      </c>
      <c r="N648" t="s">
        <v>1221</v>
      </c>
      <c r="O648">
        <v>128</v>
      </c>
      <c r="P648" t="s">
        <v>15</v>
      </c>
      <c r="Q648" t="s">
        <v>132</v>
      </c>
      <c r="R648" t="s">
        <v>3583</v>
      </c>
      <c r="S648" t="s">
        <v>3578</v>
      </c>
      <c r="T648" s="5">
        <v>7.8</v>
      </c>
      <c r="U648" s="5">
        <v>2686</v>
      </c>
    </row>
    <row r="649" spans="1:21" x14ac:dyDescent="0.25">
      <c r="A649" s="5">
        <v>1995</v>
      </c>
      <c r="B649" s="1">
        <v>37053</v>
      </c>
      <c r="C649" t="s">
        <v>3584</v>
      </c>
      <c r="D649" s="5" t="s">
        <v>13</v>
      </c>
      <c r="E649" s="3">
        <v>115000000</v>
      </c>
      <c r="F649" s="3">
        <v>274703340</v>
      </c>
      <c r="G649" s="6">
        <f t="shared" si="10"/>
        <v>138.87246956521739</v>
      </c>
      <c r="H649" t="s">
        <v>1798</v>
      </c>
      <c r="J649" t="s">
        <v>3585</v>
      </c>
      <c r="K649" t="s">
        <v>3586</v>
      </c>
      <c r="L649" s="3">
        <v>41.498631000000003</v>
      </c>
      <c r="M649" t="s">
        <v>4922</v>
      </c>
      <c r="N649" t="s">
        <v>131</v>
      </c>
      <c r="O649">
        <v>100</v>
      </c>
      <c r="P649" t="s">
        <v>15</v>
      </c>
      <c r="Q649" t="s">
        <v>132</v>
      </c>
      <c r="R649" t="s">
        <v>3587</v>
      </c>
      <c r="S649" t="s">
        <v>3584</v>
      </c>
      <c r="T649" s="5">
        <v>5.7</v>
      </c>
      <c r="U649" s="5">
        <v>2192</v>
      </c>
    </row>
    <row r="650" spans="1:21" x14ac:dyDescent="0.25">
      <c r="A650" s="5">
        <v>454</v>
      </c>
      <c r="B650" s="1">
        <v>35369</v>
      </c>
      <c r="C650" t="s">
        <v>3588</v>
      </c>
      <c r="D650" s="5" t="s">
        <v>13</v>
      </c>
      <c r="E650" s="3">
        <v>14500000</v>
      </c>
      <c r="F650" s="3">
        <v>147298761</v>
      </c>
      <c r="G650" s="6">
        <f t="shared" si="10"/>
        <v>915.853524137931</v>
      </c>
      <c r="H650" t="s">
        <v>1768</v>
      </c>
      <c r="I650" t="s">
        <v>3589</v>
      </c>
      <c r="J650" t="s">
        <v>3590</v>
      </c>
      <c r="K650" t="s">
        <v>3591</v>
      </c>
      <c r="L650" s="3">
        <v>41.493042000000003</v>
      </c>
      <c r="M650" t="s">
        <v>5017</v>
      </c>
      <c r="N650" t="s">
        <v>131</v>
      </c>
      <c r="O650">
        <v>120</v>
      </c>
      <c r="P650" t="s">
        <v>15</v>
      </c>
      <c r="Q650" t="s">
        <v>132</v>
      </c>
      <c r="R650" t="s">
        <v>3592</v>
      </c>
      <c r="S650" t="s">
        <v>3588</v>
      </c>
      <c r="T650" s="5">
        <v>6.7</v>
      </c>
      <c r="U650" s="5">
        <v>1374</v>
      </c>
    </row>
    <row r="651" spans="1:21" x14ac:dyDescent="0.25">
      <c r="A651" s="5">
        <v>11321</v>
      </c>
      <c r="B651" s="1">
        <v>39800</v>
      </c>
      <c r="C651" t="s">
        <v>3593</v>
      </c>
      <c r="D651" s="5" t="s">
        <v>13</v>
      </c>
      <c r="E651" s="3">
        <v>55000000</v>
      </c>
      <c r="F651" s="3">
        <v>168167691</v>
      </c>
      <c r="G651" s="6">
        <f t="shared" si="10"/>
        <v>205.75943818181818</v>
      </c>
      <c r="H651" t="s">
        <v>39</v>
      </c>
      <c r="I651" t="s">
        <v>3594</v>
      </c>
      <c r="J651" t="s">
        <v>3595</v>
      </c>
      <c r="K651" t="s">
        <v>3596</v>
      </c>
      <c r="L651" s="3">
        <v>41.472403999999997</v>
      </c>
      <c r="M651" t="s">
        <v>4937</v>
      </c>
      <c r="N651" t="s">
        <v>131</v>
      </c>
      <c r="O651">
        <v>123</v>
      </c>
      <c r="P651" t="s">
        <v>54</v>
      </c>
      <c r="Q651" t="s">
        <v>132</v>
      </c>
      <c r="R651" t="s">
        <v>3597</v>
      </c>
      <c r="S651" t="s">
        <v>3593</v>
      </c>
      <c r="T651" s="5">
        <v>7.5</v>
      </c>
      <c r="U651" s="5">
        <v>2039</v>
      </c>
    </row>
    <row r="652" spans="1:21" x14ac:dyDescent="0.25">
      <c r="A652" s="5">
        <v>39514</v>
      </c>
      <c r="B652" s="1">
        <v>40464</v>
      </c>
      <c r="C652" t="s">
        <v>3598</v>
      </c>
      <c r="D652" s="5" t="s">
        <v>13</v>
      </c>
      <c r="E652" s="3">
        <v>58000000</v>
      </c>
      <c r="F652" s="3">
        <v>71664962</v>
      </c>
      <c r="G652" s="6">
        <f t="shared" si="10"/>
        <v>23.560279310344828</v>
      </c>
      <c r="H652" t="s">
        <v>3599</v>
      </c>
      <c r="J652" t="s">
        <v>3600</v>
      </c>
      <c r="K652" t="s">
        <v>3601</v>
      </c>
      <c r="L652" s="3">
        <v>41.430244999999999</v>
      </c>
      <c r="M652" t="s">
        <v>4932</v>
      </c>
      <c r="N652" t="s">
        <v>131</v>
      </c>
      <c r="O652">
        <v>111</v>
      </c>
      <c r="P652" t="s">
        <v>722</v>
      </c>
      <c r="Q652" t="s">
        <v>132</v>
      </c>
      <c r="R652" t="s">
        <v>3602</v>
      </c>
      <c r="S652" t="s">
        <v>3598</v>
      </c>
      <c r="T652" s="5">
        <v>6.6</v>
      </c>
      <c r="U652" s="5">
        <v>2808</v>
      </c>
    </row>
    <row r="653" spans="1:21" x14ac:dyDescent="0.25">
      <c r="A653" s="5">
        <v>37710</v>
      </c>
      <c r="B653" s="1">
        <v>40520</v>
      </c>
      <c r="C653" t="s">
        <v>3603</v>
      </c>
      <c r="D653" s="5" t="s">
        <v>13</v>
      </c>
      <c r="E653" s="3">
        <v>100000000</v>
      </c>
      <c r="F653" s="3">
        <v>278731369</v>
      </c>
      <c r="G653" s="6">
        <f t="shared" si="10"/>
        <v>178.731369</v>
      </c>
      <c r="H653" t="s">
        <v>3604</v>
      </c>
      <c r="I653" t="s">
        <v>3605</v>
      </c>
      <c r="J653" t="s">
        <v>3606</v>
      </c>
      <c r="K653" t="s">
        <v>3607</v>
      </c>
      <c r="L653" s="3">
        <v>41.426678000000003</v>
      </c>
      <c r="M653" t="s">
        <v>4937</v>
      </c>
      <c r="N653" t="s">
        <v>3608</v>
      </c>
      <c r="O653">
        <v>103</v>
      </c>
      <c r="P653" t="s">
        <v>3609</v>
      </c>
      <c r="Q653" t="s">
        <v>132</v>
      </c>
      <c r="R653" t="s">
        <v>3610</v>
      </c>
      <c r="S653" t="s">
        <v>3603</v>
      </c>
      <c r="T653" s="5">
        <v>6</v>
      </c>
      <c r="U653" s="5">
        <v>1699</v>
      </c>
    </row>
    <row r="654" spans="1:21" x14ac:dyDescent="0.25">
      <c r="A654" s="5">
        <v>435</v>
      </c>
      <c r="B654" s="1">
        <v>38133</v>
      </c>
      <c r="C654" t="s">
        <v>3611</v>
      </c>
      <c r="D654" s="5" t="s">
        <v>13</v>
      </c>
      <c r="E654" s="3">
        <v>125000000</v>
      </c>
      <c r="F654" s="3">
        <v>544272402</v>
      </c>
      <c r="G654" s="6">
        <f t="shared" si="10"/>
        <v>335.4179216</v>
      </c>
      <c r="H654" t="s">
        <v>23</v>
      </c>
      <c r="I654" t="s">
        <v>3612</v>
      </c>
      <c r="J654" t="s">
        <v>3613</v>
      </c>
      <c r="K654" t="s">
        <v>3614</v>
      </c>
      <c r="L654" s="3">
        <v>41.380094</v>
      </c>
      <c r="M654" t="s">
        <v>4997</v>
      </c>
      <c r="N654" t="s">
        <v>131</v>
      </c>
      <c r="O654">
        <v>124</v>
      </c>
      <c r="P654" t="s">
        <v>3615</v>
      </c>
      <c r="Q654" t="s">
        <v>132</v>
      </c>
      <c r="R654" t="s">
        <v>3616</v>
      </c>
      <c r="S654" t="s">
        <v>3611</v>
      </c>
      <c r="T654" s="5">
        <v>6.2</v>
      </c>
      <c r="U654" s="5">
        <v>2392</v>
      </c>
    </row>
    <row r="655" spans="1:21" x14ac:dyDescent="0.25">
      <c r="A655" s="5">
        <v>1907</v>
      </c>
      <c r="B655" s="1">
        <v>36567</v>
      </c>
      <c r="C655" t="s">
        <v>3617</v>
      </c>
      <c r="D655" s="5" t="s">
        <v>13</v>
      </c>
      <c r="E655" s="3">
        <v>40000000</v>
      </c>
      <c r="F655" s="3">
        <v>144056873</v>
      </c>
      <c r="G655" s="6">
        <f t="shared" si="10"/>
        <v>260.14218249999999</v>
      </c>
      <c r="H655" t="s">
        <v>3618</v>
      </c>
      <c r="J655" t="s">
        <v>3619</v>
      </c>
      <c r="K655" t="s">
        <v>3620</v>
      </c>
      <c r="L655" s="3">
        <v>41.362082000000001</v>
      </c>
      <c r="M655" t="s">
        <v>5080</v>
      </c>
      <c r="N655" t="s">
        <v>146</v>
      </c>
      <c r="O655">
        <v>119</v>
      </c>
      <c r="P655" t="s">
        <v>3621</v>
      </c>
      <c r="Q655" t="s">
        <v>132</v>
      </c>
      <c r="R655" t="s">
        <v>3622</v>
      </c>
      <c r="S655" t="s">
        <v>3617</v>
      </c>
      <c r="T655" s="5">
        <v>6.3</v>
      </c>
      <c r="U655" s="5">
        <v>1233</v>
      </c>
    </row>
    <row r="656" spans="1:21" x14ac:dyDescent="0.25">
      <c r="A656" s="5">
        <v>320</v>
      </c>
      <c r="B656" s="1">
        <v>37400</v>
      </c>
      <c r="C656" t="s">
        <v>3623</v>
      </c>
      <c r="D656" s="5" t="s">
        <v>13</v>
      </c>
      <c r="E656" s="3">
        <v>46000000</v>
      </c>
      <c r="F656" s="3">
        <v>113714830</v>
      </c>
      <c r="G656" s="6">
        <f t="shared" si="10"/>
        <v>147.20615217391304</v>
      </c>
      <c r="H656" t="s">
        <v>1008</v>
      </c>
      <c r="J656" t="s">
        <v>3624</v>
      </c>
      <c r="K656" t="s">
        <v>3625</v>
      </c>
      <c r="L656" s="3">
        <v>41.322707999999999</v>
      </c>
      <c r="M656" t="s">
        <v>5081</v>
      </c>
      <c r="N656" t="s">
        <v>131</v>
      </c>
      <c r="O656">
        <v>118</v>
      </c>
      <c r="P656" t="s">
        <v>15</v>
      </c>
      <c r="Q656" t="s">
        <v>132</v>
      </c>
      <c r="R656" t="s">
        <v>3626</v>
      </c>
      <c r="S656" t="s">
        <v>3623</v>
      </c>
      <c r="T656" s="5">
        <v>6.8</v>
      </c>
      <c r="U656" s="5">
        <v>1148</v>
      </c>
    </row>
    <row r="657" spans="1:21" x14ac:dyDescent="0.25">
      <c r="A657" s="5">
        <v>10315</v>
      </c>
      <c r="B657" s="1">
        <v>40109</v>
      </c>
      <c r="C657" t="s">
        <v>3627</v>
      </c>
      <c r="D657" s="5" t="s">
        <v>13</v>
      </c>
      <c r="E657" s="3">
        <v>40000000</v>
      </c>
      <c r="F657" s="3">
        <v>46471023</v>
      </c>
      <c r="G657" s="6">
        <f t="shared" si="10"/>
        <v>16.177557499999999</v>
      </c>
      <c r="H657" t="s">
        <v>796</v>
      </c>
      <c r="I657" t="s">
        <v>3628</v>
      </c>
      <c r="J657" t="s">
        <v>3629</v>
      </c>
      <c r="K657" t="s">
        <v>3630</v>
      </c>
      <c r="L657" s="3">
        <v>41.258955999999998</v>
      </c>
      <c r="M657" t="s">
        <v>4923</v>
      </c>
      <c r="N657" t="s">
        <v>131</v>
      </c>
      <c r="O657">
        <v>87</v>
      </c>
      <c r="P657" t="s">
        <v>15</v>
      </c>
      <c r="Q657" t="s">
        <v>132</v>
      </c>
      <c r="R657" t="s">
        <v>3631</v>
      </c>
      <c r="S657" t="s">
        <v>3627</v>
      </c>
      <c r="T657" s="5">
        <v>7.5</v>
      </c>
      <c r="U657" s="5">
        <v>1176</v>
      </c>
    </row>
    <row r="658" spans="1:21" x14ac:dyDescent="0.25">
      <c r="A658" s="5">
        <v>3049</v>
      </c>
      <c r="B658" s="1">
        <v>34369</v>
      </c>
      <c r="C658" t="s">
        <v>3632</v>
      </c>
      <c r="D658" s="5" t="s">
        <v>13</v>
      </c>
      <c r="E658" s="3">
        <v>15000000</v>
      </c>
      <c r="F658" s="3">
        <v>107217396</v>
      </c>
      <c r="G658" s="6">
        <f t="shared" si="10"/>
        <v>614.7826399999999</v>
      </c>
      <c r="H658" t="s">
        <v>3633</v>
      </c>
      <c r="J658" t="s">
        <v>3634</v>
      </c>
      <c r="K658" t="s">
        <v>3635</v>
      </c>
      <c r="L658" s="3">
        <v>41.249003999999999</v>
      </c>
      <c r="M658" t="s">
        <v>4947</v>
      </c>
      <c r="N658" t="s">
        <v>131</v>
      </c>
      <c r="O658">
        <v>86</v>
      </c>
      <c r="P658" t="s">
        <v>15</v>
      </c>
      <c r="Q658" t="s">
        <v>132</v>
      </c>
      <c r="R658" t="s">
        <v>3636</v>
      </c>
      <c r="S658" t="s">
        <v>3632</v>
      </c>
      <c r="T658" s="5">
        <v>6.4</v>
      </c>
      <c r="U658" s="5">
        <v>1648</v>
      </c>
    </row>
    <row r="659" spans="1:21" x14ac:dyDescent="0.25">
      <c r="A659" s="5">
        <v>9798</v>
      </c>
      <c r="B659" s="1">
        <v>36119</v>
      </c>
      <c r="C659" t="s">
        <v>3637</v>
      </c>
      <c r="D659" s="5" t="s">
        <v>13</v>
      </c>
      <c r="E659" s="3">
        <v>90000000</v>
      </c>
      <c r="F659" s="3">
        <v>250649836</v>
      </c>
      <c r="G659" s="6">
        <f t="shared" si="10"/>
        <v>178.49981777777776</v>
      </c>
      <c r="H659" t="s">
        <v>558</v>
      </c>
      <c r="J659" t="s">
        <v>3638</v>
      </c>
      <c r="K659" t="s">
        <v>3639</v>
      </c>
      <c r="L659" s="3">
        <v>41.207568000000002</v>
      </c>
      <c r="M659" t="s">
        <v>5016</v>
      </c>
      <c r="N659" t="s">
        <v>131</v>
      </c>
      <c r="O659">
        <v>132</v>
      </c>
      <c r="P659" t="s">
        <v>15</v>
      </c>
      <c r="Q659" t="s">
        <v>132</v>
      </c>
      <c r="R659" t="s">
        <v>3640</v>
      </c>
      <c r="S659" t="s">
        <v>3637</v>
      </c>
      <c r="T659" s="5">
        <v>6.7</v>
      </c>
      <c r="U659" s="5">
        <v>1240</v>
      </c>
    </row>
    <row r="660" spans="1:21" x14ac:dyDescent="0.25">
      <c r="A660" s="5">
        <v>9339</v>
      </c>
      <c r="B660" s="1">
        <v>38890</v>
      </c>
      <c r="C660" t="s">
        <v>3641</v>
      </c>
      <c r="D660" s="5" t="s">
        <v>13</v>
      </c>
      <c r="E660" s="3">
        <v>82500000</v>
      </c>
      <c r="F660" s="3">
        <v>237681299</v>
      </c>
      <c r="G660" s="6">
        <f t="shared" si="10"/>
        <v>188.09854424242425</v>
      </c>
      <c r="H660" t="s">
        <v>3642</v>
      </c>
      <c r="J660" t="s">
        <v>3643</v>
      </c>
      <c r="K660" t="s">
        <v>3644</v>
      </c>
      <c r="L660" s="3">
        <v>41.176631</v>
      </c>
      <c r="M660" t="s">
        <v>5082</v>
      </c>
      <c r="N660" t="s">
        <v>131</v>
      </c>
      <c r="O660">
        <v>107</v>
      </c>
      <c r="P660" t="s">
        <v>3645</v>
      </c>
      <c r="Q660" t="s">
        <v>132</v>
      </c>
      <c r="R660" t="s">
        <v>3646</v>
      </c>
      <c r="S660" t="s">
        <v>3641</v>
      </c>
      <c r="T660" s="5">
        <v>6</v>
      </c>
      <c r="U660" s="5">
        <v>2104</v>
      </c>
    </row>
    <row r="661" spans="1:21" x14ac:dyDescent="0.25">
      <c r="A661" s="5">
        <v>83666</v>
      </c>
      <c r="B661" s="1">
        <v>41045</v>
      </c>
      <c r="C661" t="s">
        <v>3647</v>
      </c>
      <c r="D661" s="5" t="s">
        <v>13</v>
      </c>
      <c r="E661" s="3">
        <v>16000000</v>
      </c>
      <c r="F661" s="3">
        <v>68263166</v>
      </c>
      <c r="G661" s="6">
        <f t="shared" si="10"/>
        <v>326.64478750000001</v>
      </c>
      <c r="H661" t="s">
        <v>79</v>
      </c>
      <c r="I661" t="s">
        <v>3648</v>
      </c>
      <c r="J661" t="s">
        <v>3649</v>
      </c>
      <c r="K661" t="s">
        <v>3650</v>
      </c>
      <c r="L661" s="3">
        <v>41.083914</v>
      </c>
      <c r="M661" t="s">
        <v>5083</v>
      </c>
      <c r="N661" t="s">
        <v>131</v>
      </c>
      <c r="O661">
        <v>94</v>
      </c>
      <c r="P661" t="s">
        <v>15</v>
      </c>
      <c r="Q661" t="s">
        <v>132</v>
      </c>
      <c r="R661" t="s">
        <v>3651</v>
      </c>
      <c r="S661" t="s">
        <v>3647</v>
      </c>
      <c r="T661" s="5">
        <v>7.6</v>
      </c>
      <c r="U661" s="5">
        <v>1662</v>
      </c>
    </row>
    <row r="662" spans="1:21" x14ac:dyDescent="0.25">
      <c r="A662" s="5">
        <v>20766</v>
      </c>
      <c r="B662" s="1">
        <v>40142</v>
      </c>
      <c r="C662" t="s">
        <v>3652</v>
      </c>
      <c r="D662" s="5" t="s">
        <v>13</v>
      </c>
      <c r="E662" s="3">
        <v>32000000</v>
      </c>
      <c r="F662" s="3">
        <v>27635305</v>
      </c>
      <c r="G662" s="6">
        <f t="shared" si="10"/>
        <v>-13.639671875000001</v>
      </c>
      <c r="H662" t="s">
        <v>1842</v>
      </c>
      <c r="I662" t="s">
        <v>3653</v>
      </c>
      <c r="J662" t="s">
        <v>3654</v>
      </c>
      <c r="K662" t="s">
        <v>3655</v>
      </c>
      <c r="L662" s="3">
        <v>41.075532000000003</v>
      </c>
      <c r="M662" t="s">
        <v>5084</v>
      </c>
      <c r="N662" t="s">
        <v>131</v>
      </c>
      <c r="O662">
        <v>111</v>
      </c>
      <c r="P662" t="s">
        <v>15</v>
      </c>
      <c r="Q662" t="s">
        <v>132</v>
      </c>
      <c r="R662" t="s">
        <v>3656</v>
      </c>
      <c r="S662" t="s">
        <v>3652</v>
      </c>
      <c r="T662" s="5">
        <v>6.8</v>
      </c>
      <c r="U662" s="5">
        <v>1087</v>
      </c>
    </row>
    <row r="663" spans="1:21" x14ac:dyDescent="0.25">
      <c r="A663" s="5">
        <v>82507</v>
      </c>
      <c r="B663" s="1">
        <v>40997</v>
      </c>
      <c r="C663" t="s">
        <v>3657</v>
      </c>
      <c r="D663" s="5" t="s">
        <v>13</v>
      </c>
      <c r="E663" s="3">
        <v>3000000</v>
      </c>
      <c r="F663" s="3">
        <v>77712439</v>
      </c>
      <c r="G663" s="6">
        <f t="shared" si="10"/>
        <v>2490.4146333333333</v>
      </c>
      <c r="H663" t="s">
        <v>3658</v>
      </c>
      <c r="J663" t="s">
        <v>3659</v>
      </c>
      <c r="K663" t="s">
        <v>3660</v>
      </c>
      <c r="L663" s="3">
        <v>41.045084000000003</v>
      </c>
      <c r="M663" t="s">
        <v>5014</v>
      </c>
      <c r="N663" t="s">
        <v>131</v>
      </c>
      <c r="O663">
        <v>110</v>
      </c>
      <c r="P663" t="s">
        <v>3661</v>
      </c>
      <c r="Q663" t="s">
        <v>132</v>
      </c>
      <c r="R663" t="s">
        <v>3662</v>
      </c>
      <c r="S663" t="s">
        <v>3657</v>
      </c>
      <c r="T663" s="5">
        <v>6.7</v>
      </c>
      <c r="U663" s="5">
        <v>1573</v>
      </c>
    </row>
    <row r="664" spans="1:21" x14ac:dyDescent="0.25">
      <c r="A664" s="5">
        <v>8487</v>
      </c>
      <c r="B664" s="1">
        <v>36340</v>
      </c>
      <c r="C664" t="s">
        <v>3663</v>
      </c>
      <c r="D664" s="5" t="s">
        <v>13</v>
      </c>
      <c r="E664" s="3">
        <v>170000000</v>
      </c>
      <c r="F664" s="3">
        <v>222104681</v>
      </c>
      <c r="G664" s="6">
        <f t="shared" si="10"/>
        <v>30.649812352941176</v>
      </c>
      <c r="H664" t="s">
        <v>3664</v>
      </c>
      <c r="J664" t="s">
        <v>3665</v>
      </c>
      <c r="K664" t="s">
        <v>3666</v>
      </c>
      <c r="L664" s="3">
        <v>40.748914999999997</v>
      </c>
      <c r="M664" t="s">
        <v>5085</v>
      </c>
      <c r="N664" t="s">
        <v>131</v>
      </c>
      <c r="O664">
        <v>106</v>
      </c>
      <c r="P664" t="s">
        <v>15</v>
      </c>
      <c r="Q664" t="s">
        <v>132</v>
      </c>
      <c r="R664" t="s">
        <v>3667</v>
      </c>
      <c r="S664" t="s">
        <v>3663</v>
      </c>
      <c r="T664" s="5">
        <v>5.0999999999999996</v>
      </c>
      <c r="U664" s="5">
        <v>1020</v>
      </c>
    </row>
    <row r="665" spans="1:21" x14ac:dyDescent="0.25">
      <c r="A665" s="5">
        <v>72545</v>
      </c>
      <c r="B665" s="1">
        <v>40927</v>
      </c>
      <c r="C665" t="s">
        <v>3668</v>
      </c>
      <c r="D665" s="5" t="s">
        <v>13</v>
      </c>
      <c r="E665" s="3">
        <v>79000000</v>
      </c>
      <c r="F665" s="3">
        <v>355692760</v>
      </c>
      <c r="G665" s="6">
        <f t="shared" si="10"/>
        <v>350.24400000000003</v>
      </c>
      <c r="H665" t="s">
        <v>36</v>
      </c>
      <c r="I665" t="s">
        <v>3669</v>
      </c>
      <c r="J665" t="s">
        <v>3670</v>
      </c>
      <c r="K665" t="s">
        <v>3671</v>
      </c>
      <c r="L665" s="3">
        <v>40.723458999999998</v>
      </c>
      <c r="M665" t="s">
        <v>4954</v>
      </c>
      <c r="N665" t="s">
        <v>131</v>
      </c>
      <c r="O665">
        <v>94</v>
      </c>
      <c r="P665" t="s">
        <v>15</v>
      </c>
      <c r="Q665" t="s">
        <v>132</v>
      </c>
      <c r="R665" t="s">
        <v>3672</v>
      </c>
      <c r="S665" t="s">
        <v>3668</v>
      </c>
      <c r="T665" s="5">
        <v>5.8</v>
      </c>
      <c r="U665" s="5">
        <v>1030</v>
      </c>
    </row>
    <row r="666" spans="1:21" x14ac:dyDescent="0.25">
      <c r="A666" s="5">
        <v>1576</v>
      </c>
      <c r="B666" s="1">
        <v>37330</v>
      </c>
      <c r="C666" t="s">
        <v>3673</v>
      </c>
      <c r="D666" s="5" t="s">
        <v>13</v>
      </c>
      <c r="E666" s="3">
        <v>33000000</v>
      </c>
      <c r="F666" s="3">
        <v>102984862</v>
      </c>
      <c r="G666" s="6">
        <f t="shared" si="10"/>
        <v>212.0753393939394</v>
      </c>
      <c r="H666" t="s">
        <v>3674</v>
      </c>
      <c r="I666" t="s">
        <v>3675</v>
      </c>
      <c r="J666" t="s">
        <v>3676</v>
      </c>
      <c r="K666" t="s">
        <v>3677</v>
      </c>
      <c r="L666" s="3">
        <v>40.715623000000001</v>
      </c>
      <c r="M666" t="s">
        <v>5030</v>
      </c>
      <c r="N666" t="s">
        <v>3678</v>
      </c>
      <c r="O666">
        <v>100</v>
      </c>
      <c r="P666" t="s">
        <v>15</v>
      </c>
      <c r="Q666" t="s">
        <v>132</v>
      </c>
      <c r="R666" t="s">
        <v>3679</v>
      </c>
      <c r="S666" t="s">
        <v>3673</v>
      </c>
      <c r="T666" s="5">
        <v>6.4</v>
      </c>
      <c r="U666" s="5">
        <v>2065</v>
      </c>
    </row>
    <row r="667" spans="1:21" x14ac:dyDescent="0.25">
      <c r="A667" s="5">
        <v>1265</v>
      </c>
      <c r="B667" s="1">
        <v>39129</v>
      </c>
      <c r="C667" t="s">
        <v>3680</v>
      </c>
      <c r="D667" s="5" t="s">
        <v>13</v>
      </c>
      <c r="E667" s="3">
        <v>60000000</v>
      </c>
      <c r="F667" s="3">
        <v>137587063</v>
      </c>
      <c r="G667" s="6">
        <f t="shared" si="10"/>
        <v>129.31177166666669</v>
      </c>
      <c r="H667" t="s">
        <v>3681</v>
      </c>
      <c r="I667" t="s">
        <v>3682</v>
      </c>
      <c r="J667" t="s">
        <v>3683</v>
      </c>
      <c r="K667" t="s">
        <v>3684</v>
      </c>
      <c r="L667" s="3">
        <v>40.646101999999999</v>
      </c>
      <c r="M667" t="s">
        <v>5086</v>
      </c>
      <c r="N667" t="s">
        <v>131</v>
      </c>
      <c r="O667">
        <v>96</v>
      </c>
      <c r="P667" t="s">
        <v>15</v>
      </c>
      <c r="Q667" t="s">
        <v>132</v>
      </c>
      <c r="R667" t="s">
        <v>3685</v>
      </c>
      <c r="S667" t="s">
        <v>3680</v>
      </c>
      <c r="T667" s="5">
        <v>7</v>
      </c>
      <c r="U667" s="5">
        <v>1113</v>
      </c>
    </row>
    <row r="668" spans="1:21" x14ac:dyDescent="0.25">
      <c r="A668" s="5">
        <v>184</v>
      </c>
      <c r="B668" s="1">
        <v>35788</v>
      </c>
      <c r="C668" t="s">
        <v>3686</v>
      </c>
      <c r="D668" s="5" t="s">
        <v>13</v>
      </c>
      <c r="E668" s="3">
        <v>12000000</v>
      </c>
      <c r="F668" s="3">
        <v>39673162</v>
      </c>
      <c r="G668" s="6">
        <f t="shared" si="10"/>
        <v>230.60968333333332</v>
      </c>
      <c r="H668" t="s">
        <v>3687</v>
      </c>
      <c r="J668" t="s">
        <v>3688</v>
      </c>
      <c r="K668" t="s">
        <v>3689</v>
      </c>
      <c r="L668" s="3">
        <v>40.631670999999997</v>
      </c>
      <c r="M668" t="s">
        <v>4944</v>
      </c>
      <c r="N668" t="s">
        <v>131</v>
      </c>
      <c r="O668">
        <v>154</v>
      </c>
      <c r="P668" t="s">
        <v>15</v>
      </c>
      <c r="Q668" t="s">
        <v>132</v>
      </c>
      <c r="R668" t="s">
        <v>3690</v>
      </c>
      <c r="S668" t="s">
        <v>3686</v>
      </c>
      <c r="T668" s="5">
        <v>7.3</v>
      </c>
      <c r="U668" s="5">
        <v>1514</v>
      </c>
    </row>
    <row r="669" spans="1:21" x14ac:dyDescent="0.25">
      <c r="A669" s="5">
        <v>10661</v>
      </c>
      <c r="B669" s="1">
        <v>39604</v>
      </c>
      <c r="C669" t="s">
        <v>3691</v>
      </c>
      <c r="D669" s="5" t="s">
        <v>13</v>
      </c>
      <c r="E669" s="3">
        <v>90000000</v>
      </c>
      <c r="F669" s="3">
        <v>201596308</v>
      </c>
      <c r="G669" s="6">
        <f t="shared" si="10"/>
        <v>123.99589777777777</v>
      </c>
      <c r="H669" t="s">
        <v>3692</v>
      </c>
      <c r="I669" t="s">
        <v>3693</v>
      </c>
      <c r="J669" t="s">
        <v>3694</v>
      </c>
      <c r="K669" t="s">
        <v>3695</v>
      </c>
      <c r="L669" s="3">
        <v>40.597344</v>
      </c>
      <c r="M669" t="s">
        <v>4937</v>
      </c>
      <c r="N669" t="s">
        <v>131</v>
      </c>
      <c r="O669">
        <v>113</v>
      </c>
      <c r="P669" t="s">
        <v>3696</v>
      </c>
      <c r="Q669" t="s">
        <v>132</v>
      </c>
      <c r="R669" t="s">
        <v>3697</v>
      </c>
      <c r="S669" t="s">
        <v>3691</v>
      </c>
      <c r="T669" s="5">
        <v>5.5</v>
      </c>
      <c r="U669" s="5">
        <v>1048</v>
      </c>
    </row>
    <row r="670" spans="1:21" x14ac:dyDescent="0.25">
      <c r="A670" s="5">
        <v>50544</v>
      </c>
      <c r="B670" s="1">
        <v>40745</v>
      </c>
      <c r="C670" t="s">
        <v>3698</v>
      </c>
      <c r="D670" s="5" t="s">
        <v>13</v>
      </c>
      <c r="E670" s="3">
        <v>35000000</v>
      </c>
      <c r="F670" s="3">
        <v>150483765</v>
      </c>
      <c r="G670" s="6">
        <f t="shared" si="10"/>
        <v>329.95361428571425</v>
      </c>
      <c r="H670" t="s">
        <v>2055</v>
      </c>
      <c r="I670" t="s">
        <v>3699</v>
      </c>
      <c r="J670" t="s">
        <v>3700</v>
      </c>
      <c r="K670" t="s">
        <v>3701</v>
      </c>
      <c r="L670" s="3">
        <v>40.526586999999999</v>
      </c>
      <c r="M670" t="s">
        <v>4939</v>
      </c>
      <c r="N670" t="s">
        <v>131</v>
      </c>
      <c r="O670">
        <v>109</v>
      </c>
      <c r="P670" t="s">
        <v>15</v>
      </c>
      <c r="Q670" t="s">
        <v>132</v>
      </c>
      <c r="R670" t="s">
        <v>3702</v>
      </c>
      <c r="S670" t="s">
        <v>3698</v>
      </c>
      <c r="T670" s="5">
        <v>6.5</v>
      </c>
      <c r="U670" s="5">
        <v>2237</v>
      </c>
    </row>
    <row r="671" spans="1:21" x14ac:dyDescent="0.25">
      <c r="A671" s="5">
        <v>329</v>
      </c>
      <c r="B671" s="1">
        <v>34131</v>
      </c>
      <c r="C671" t="s">
        <v>3703</v>
      </c>
      <c r="D671" s="5" t="s">
        <v>13</v>
      </c>
      <c r="E671" s="3">
        <v>63000000</v>
      </c>
      <c r="F671" s="3">
        <v>920100000</v>
      </c>
      <c r="G671" s="6">
        <f t="shared" si="10"/>
        <v>1360.4761904761904</v>
      </c>
      <c r="H671" t="s">
        <v>820</v>
      </c>
      <c r="I671" t="s">
        <v>3704</v>
      </c>
      <c r="J671" t="s">
        <v>3705</v>
      </c>
      <c r="K671" t="s">
        <v>3706</v>
      </c>
      <c r="L671" s="3">
        <v>40.413190999999998</v>
      </c>
      <c r="M671" t="s">
        <v>4921</v>
      </c>
      <c r="N671" t="s">
        <v>131</v>
      </c>
      <c r="O671">
        <v>127</v>
      </c>
      <c r="P671" t="s">
        <v>54</v>
      </c>
      <c r="Q671" t="s">
        <v>132</v>
      </c>
      <c r="R671" t="s">
        <v>3707</v>
      </c>
      <c r="S671" t="s">
        <v>3703</v>
      </c>
      <c r="T671" s="5">
        <v>7.6</v>
      </c>
      <c r="U671" s="5">
        <v>4856</v>
      </c>
    </row>
    <row r="672" spans="1:21" x14ac:dyDescent="0.25">
      <c r="A672" s="5">
        <v>9366</v>
      </c>
      <c r="B672" s="1">
        <v>35488</v>
      </c>
      <c r="C672" t="s">
        <v>3708</v>
      </c>
      <c r="D672" s="5" t="s">
        <v>13</v>
      </c>
      <c r="E672" s="3">
        <v>35000000</v>
      </c>
      <c r="F672" s="3">
        <v>41954997</v>
      </c>
      <c r="G672" s="6">
        <f t="shared" si="10"/>
        <v>19.871420000000001</v>
      </c>
      <c r="H672" t="s">
        <v>755</v>
      </c>
      <c r="J672" t="s">
        <v>3709</v>
      </c>
      <c r="K672" t="s">
        <v>3710</v>
      </c>
      <c r="L672" s="3">
        <v>40.370441999999997</v>
      </c>
      <c r="M672" t="s">
        <v>4986</v>
      </c>
      <c r="N672" t="s">
        <v>131</v>
      </c>
      <c r="O672">
        <v>127</v>
      </c>
      <c r="P672" t="s">
        <v>3711</v>
      </c>
      <c r="Q672" t="s">
        <v>132</v>
      </c>
      <c r="R672" t="s">
        <v>3712</v>
      </c>
      <c r="S672" t="s">
        <v>3708</v>
      </c>
      <c r="T672" s="5">
        <v>7.4</v>
      </c>
      <c r="U672" s="5">
        <v>1147</v>
      </c>
    </row>
    <row r="673" spans="1:21" x14ac:dyDescent="0.25">
      <c r="A673" s="5">
        <v>272693</v>
      </c>
      <c r="B673" s="1">
        <v>42055</v>
      </c>
      <c r="C673" t="s">
        <v>3713</v>
      </c>
      <c r="D673" s="5" t="s">
        <v>13</v>
      </c>
      <c r="E673" s="3">
        <v>8500000</v>
      </c>
      <c r="F673" s="3">
        <v>43528634</v>
      </c>
      <c r="G673" s="6">
        <f t="shared" si="10"/>
        <v>412.10157647058827</v>
      </c>
      <c r="H673" t="s">
        <v>2055</v>
      </c>
      <c r="I673" t="s">
        <v>3714</v>
      </c>
      <c r="J673" t="s">
        <v>3715</v>
      </c>
      <c r="K673" t="s">
        <v>3716</v>
      </c>
      <c r="L673" s="3">
        <v>40.287089999999999</v>
      </c>
      <c r="M673" t="s">
        <v>5087</v>
      </c>
      <c r="N673" t="s">
        <v>131</v>
      </c>
      <c r="O673">
        <v>100</v>
      </c>
      <c r="P673" t="s">
        <v>15</v>
      </c>
      <c r="Q673" t="s">
        <v>132</v>
      </c>
      <c r="R673" t="s">
        <v>3717</v>
      </c>
      <c r="S673" t="s">
        <v>3713</v>
      </c>
      <c r="T673" s="5">
        <v>6.8</v>
      </c>
      <c r="U673" s="5">
        <v>1322</v>
      </c>
    </row>
    <row r="674" spans="1:21" x14ac:dyDescent="0.25">
      <c r="A674" s="5">
        <v>59859</v>
      </c>
      <c r="B674" s="1">
        <v>41472</v>
      </c>
      <c r="C674" t="s">
        <v>3718</v>
      </c>
      <c r="D674" s="5" t="s">
        <v>13</v>
      </c>
      <c r="E674" s="3">
        <v>28000000</v>
      </c>
      <c r="F674" s="3">
        <v>60700000</v>
      </c>
      <c r="G674" s="6">
        <f t="shared" si="10"/>
        <v>116.78571428571429</v>
      </c>
      <c r="H674" t="s">
        <v>460</v>
      </c>
      <c r="J674" t="s">
        <v>3719</v>
      </c>
      <c r="K674" t="s">
        <v>3720</v>
      </c>
      <c r="L674" s="3">
        <v>40.286349999999999</v>
      </c>
      <c r="M674" t="s">
        <v>4921</v>
      </c>
      <c r="N674" t="s">
        <v>208</v>
      </c>
      <c r="O674">
        <v>103</v>
      </c>
      <c r="P674" t="s">
        <v>15</v>
      </c>
      <c r="Q674" t="s">
        <v>132</v>
      </c>
      <c r="R674" t="s">
        <v>3721</v>
      </c>
      <c r="S674" t="s">
        <v>3718</v>
      </c>
      <c r="T674" s="5">
        <v>6.3</v>
      </c>
      <c r="U674" s="5">
        <v>2224</v>
      </c>
    </row>
    <row r="675" spans="1:21" x14ac:dyDescent="0.25">
      <c r="A675" s="5">
        <v>94329</v>
      </c>
      <c r="B675" s="1">
        <v>40794</v>
      </c>
      <c r="C675" t="s">
        <v>3722</v>
      </c>
      <c r="D675" s="5" t="s">
        <v>108</v>
      </c>
      <c r="E675" s="3">
        <v>1100000</v>
      </c>
      <c r="F675" s="3">
        <v>4105187</v>
      </c>
      <c r="G675" s="6">
        <f t="shared" si="10"/>
        <v>273.19881818181818</v>
      </c>
      <c r="H675" t="s">
        <v>1173</v>
      </c>
      <c r="I675" t="s">
        <v>3723</v>
      </c>
      <c r="J675" t="s">
        <v>3724</v>
      </c>
      <c r="K675" t="s">
        <v>3725</v>
      </c>
      <c r="L675" s="3">
        <v>40.285094999999998</v>
      </c>
      <c r="M675" t="s">
        <v>5088</v>
      </c>
      <c r="N675" t="s">
        <v>3726</v>
      </c>
      <c r="O675">
        <v>101</v>
      </c>
      <c r="P675" t="s">
        <v>3727</v>
      </c>
      <c r="Q675" t="s">
        <v>132</v>
      </c>
      <c r="R675" t="s">
        <v>3728</v>
      </c>
      <c r="S675" t="s">
        <v>3729</v>
      </c>
      <c r="T675" s="5">
        <v>7.3</v>
      </c>
      <c r="U675" s="5">
        <v>1055</v>
      </c>
    </row>
    <row r="676" spans="1:21" x14ac:dyDescent="0.25">
      <c r="A676" s="5">
        <v>76285</v>
      </c>
      <c r="B676" s="1">
        <v>41493</v>
      </c>
      <c r="C676" t="s">
        <v>3730</v>
      </c>
      <c r="D676" s="5" t="s">
        <v>13</v>
      </c>
      <c r="E676" s="3">
        <v>90000000</v>
      </c>
      <c r="F676" s="3">
        <v>174578751</v>
      </c>
      <c r="G676" s="6">
        <f t="shared" si="10"/>
        <v>93.976389999999995</v>
      </c>
      <c r="H676" t="s">
        <v>1402</v>
      </c>
      <c r="I676" t="s">
        <v>3731</v>
      </c>
      <c r="J676" t="s">
        <v>3732</v>
      </c>
      <c r="K676" t="s">
        <v>3733</v>
      </c>
      <c r="L676" s="3">
        <v>40.262261000000002</v>
      </c>
      <c r="M676" t="s">
        <v>4940</v>
      </c>
      <c r="N676" t="s">
        <v>131</v>
      </c>
      <c r="O676">
        <v>106</v>
      </c>
      <c r="P676" t="s">
        <v>15</v>
      </c>
      <c r="Q676" t="s">
        <v>132</v>
      </c>
      <c r="R676" t="s">
        <v>3734</v>
      </c>
      <c r="S676" t="s">
        <v>3730</v>
      </c>
      <c r="T676" s="5">
        <v>5.9</v>
      </c>
      <c r="U676" s="5">
        <v>1648</v>
      </c>
    </row>
    <row r="677" spans="1:21" x14ac:dyDescent="0.25">
      <c r="A677" s="5">
        <v>4327</v>
      </c>
      <c r="B677" s="1">
        <v>36832</v>
      </c>
      <c r="C677" t="s">
        <v>3735</v>
      </c>
      <c r="D677" s="5" t="s">
        <v>13</v>
      </c>
      <c r="E677" s="3">
        <v>92000000</v>
      </c>
      <c r="F677" s="3">
        <v>264105545</v>
      </c>
      <c r="G677" s="6">
        <f t="shared" si="10"/>
        <v>187.0712445652174</v>
      </c>
      <c r="H677" t="s">
        <v>3599</v>
      </c>
      <c r="J677" t="s">
        <v>3736</v>
      </c>
      <c r="K677" t="s">
        <v>3737</v>
      </c>
      <c r="L677" s="3">
        <v>40.203949999999999</v>
      </c>
      <c r="M677" t="s">
        <v>4937</v>
      </c>
      <c r="N677" t="s">
        <v>131</v>
      </c>
      <c r="O677">
        <v>98</v>
      </c>
      <c r="P677" t="s">
        <v>3738</v>
      </c>
      <c r="Q677" t="s">
        <v>132</v>
      </c>
      <c r="R677" t="s">
        <v>3739</v>
      </c>
      <c r="S677" t="s">
        <v>3735</v>
      </c>
      <c r="T677" s="5">
        <v>5.6</v>
      </c>
      <c r="U677" s="5">
        <v>1232</v>
      </c>
    </row>
    <row r="678" spans="1:21" x14ac:dyDescent="0.25">
      <c r="A678" s="5">
        <v>9880</v>
      </c>
      <c r="B678" s="1">
        <v>37106</v>
      </c>
      <c r="C678" t="s">
        <v>3740</v>
      </c>
      <c r="D678" s="5" t="s">
        <v>13</v>
      </c>
      <c r="E678" s="3">
        <v>37000000</v>
      </c>
      <c r="F678" s="3">
        <v>165335153</v>
      </c>
      <c r="G678" s="6">
        <f t="shared" si="10"/>
        <v>346.85176486486489</v>
      </c>
      <c r="H678" t="s">
        <v>3741</v>
      </c>
      <c r="J678" t="s">
        <v>3742</v>
      </c>
      <c r="K678" t="s">
        <v>3743</v>
      </c>
      <c r="L678" s="3">
        <v>40.176265000000001</v>
      </c>
      <c r="M678" t="s">
        <v>4927</v>
      </c>
      <c r="N678" t="s">
        <v>131</v>
      </c>
      <c r="O678">
        <v>115</v>
      </c>
      <c r="P678" t="s">
        <v>15</v>
      </c>
      <c r="Q678" t="s">
        <v>132</v>
      </c>
      <c r="R678" t="s">
        <v>3744</v>
      </c>
      <c r="S678" t="s">
        <v>3740</v>
      </c>
      <c r="T678" s="5">
        <v>6.5</v>
      </c>
      <c r="U678" s="5">
        <v>1023</v>
      </c>
    </row>
    <row r="679" spans="1:21" x14ac:dyDescent="0.25">
      <c r="A679" s="5">
        <v>524</v>
      </c>
      <c r="B679" s="1">
        <v>35025</v>
      </c>
      <c r="C679" t="s">
        <v>3745</v>
      </c>
      <c r="D679" s="5" t="s">
        <v>13</v>
      </c>
      <c r="E679" s="3">
        <v>52000000</v>
      </c>
      <c r="F679" s="3">
        <v>116112375</v>
      </c>
      <c r="G679" s="6">
        <f t="shared" si="10"/>
        <v>123.29302884615385</v>
      </c>
      <c r="H679" t="s">
        <v>63</v>
      </c>
      <c r="J679" t="s">
        <v>3746</v>
      </c>
      <c r="K679" t="s">
        <v>3747</v>
      </c>
      <c r="L679" s="3">
        <v>40.066879999999998</v>
      </c>
      <c r="M679" t="s">
        <v>4921</v>
      </c>
      <c r="N679" t="s">
        <v>382</v>
      </c>
      <c r="O679">
        <v>178</v>
      </c>
      <c r="P679" t="s">
        <v>15</v>
      </c>
      <c r="Q679" t="s">
        <v>132</v>
      </c>
      <c r="R679" t="s">
        <v>3748</v>
      </c>
      <c r="S679" t="s">
        <v>3745</v>
      </c>
      <c r="T679" s="5">
        <v>7.8</v>
      </c>
      <c r="U679" s="5">
        <v>1307</v>
      </c>
    </row>
    <row r="680" spans="1:21" x14ac:dyDescent="0.25">
      <c r="A680" s="5">
        <v>71552</v>
      </c>
      <c r="B680" s="1">
        <v>41003</v>
      </c>
      <c r="C680" t="s">
        <v>3749</v>
      </c>
      <c r="D680" s="5" t="s">
        <v>13</v>
      </c>
      <c r="E680" s="3">
        <v>50000000</v>
      </c>
      <c r="F680" s="3">
        <v>234989584</v>
      </c>
      <c r="G680" s="6">
        <f t="shared" si="10"/>
        <v>369.97916800000002</v>
      </c>
      <c r="H680" t="s">
        <v>900</v>
      </c>
      <c r="I680" t="s">
        <v>3750</v>
      </c>
      <c r="J680" t="s">
        <v>3751</v>
      </c>
      <c r="K680" t="s">
        <v>3752</v>
      </c>
      <c r="L680" s="3">
        <v>39.920034999999999</v>
      </c>
      <c r="M680" t="s">
        <v>4921</v>
      </c>
      <c r="N680" t="s">
        <v>131</v>
      </c>
      <c r="O680">
        <v>113</v>
      </c>
      <c r="P680" t="s">
        <v>15</v>
      </c>
      <c r="Q680" t="s">
        <v>132</v>
      </c>
      <c r="R680" t="s">
        <v>3753</v>
      </c>
      <c r="S680" t="s">
        <v>3749</v>
      </c>
      <c r="T680" s="5">
        <v>6.1</v>
      </c>
      <c r="U680" s="5">
        <v>1611</v>
      </c>
    </row>
    <row r="681" spans="1:21" x14ac:dyDescent="0.25">
      <c r="A681" s="5">
        <v>17979</v>
      </c>
      <c r="B681" s="1">
        <v>40121</v>
      </c>
      <c r="C681" t="s">
        <v>3754</v>
      </c>
      <c r="D681" s="5" t="s">
        <v>13</v>
      </c>
      <c r="E681" s="3">
        <v>200000000</v>
      </c>
      <c r="F681" s="3">
        <v>325233863</v>
      </c>
      <c r="G681" s="6">
        <f t="shared" si="10"/>
        <v>62.616931499999993</v>
      </c>
      <c r="H681" t="s">
        <v>3755</v>
      </c>
      <c r="I681" t="s">
        <v>3756</v>
      </c>
      <c r="J681" t="s">
        <v>3757</v>
      </c>
      <c r="K681" t="s">
        <v>3758</v>
      </c>
      <c r="L681" s="3">
        <v>39.744242</v>
      </c>
      <c r="M681" t="s">
        <v>4985</v>
      </c>
      <c r="N681" t="s">
        <v>131</v>
      </c>
      <c r="O681">
        <v>96</v>
      </c>
      <c r="P681" t="s">
        <v>15</v>
      </c>
      <c r="Q681" t="s">
        <v>132</v>
      </c>
      <c r="R681" t="s">
        <v>3759</v>
      </c>
      <c r="S681" t="s">
        <v>3754</v>
      </c>
      <c r="T681" s="5">
        <v>6.6</v>
      </c>
      <c r="U681" s="5">
        <v>1095</v>
      </c>
    </row>
    <row r="682" spans="1:21" x14ac:dyDescent="0.25">
      <c r="A682" s="5">
        <v>134</v>
      </c>
      <c r="B682" s="1">
        <v>36768</v>
      </c>
      <c r="C682" t="s">
        <v>3760</v>
      </c>
      <c r="D682" s="5" t="s">
        <v>13</v>
      </c>
      <c r="E682" s="3">
        <v>26000000</v>
      </c>
      <c r="F682" s="3">
        <v>71868327</v>
      </c>
      <c r="G682" s="6">
        <f t="shared" si="10"/>
        <v>176.41664230769231</v>
      </c>
      <c r="H682" t="s">
        <v>19</v>
      </c>
      <c r="J682" t="s">
        <v>3761</v>
      </c>
      <c r="K682" t="s">
        <v>3762</v>
      </c>
      <c r="L682" s="3">
        <v>39.742009000000003</v>
      </c>
      <c r="M682" t="s">
        <v>4921</v>
      </c>
      <c r="N682" t="s">
        <v>879</v>
      </c>
      <c r="O682">
        <v>106</v>
      </c>
      <c r="P682" t="s">
        <v>15</v>
      </c>
      <c r="Q682" t="s">
        <v>132</v>
      </c>
      <c r="R682" t="s">
        <v>3763</v>
      </c>
      <c r="S682" t="s">
        <v>3760</v>
      </c>
      <c r="T682" s="5">
        <v>7.3</v>
      </c>
      <c r="U682" s="5">
        <v>1112</v>
      </c>
    </row>
    <row r="683" spans="1:21" x14ac:dyDescent="0.25">
      <c r="A683" s="5">
        <v>49524</v>
      </c>
      <c r="B683" s="1">
        <v>41473</v>
      </c>
      <c r="C683" t="s">
        <v>3764</v>
      </c>
      <c r="D683" s="5" t="s">
        <v>13</v>
      </c>
      <c r="E683" s="3">
        <v>130000000</v>
      </c>
      <c r="F683" s="3">
        <v>61648500</v>
      </c>
      <c r="G683" s="6">
        <f t="shared" si="10"/>
        <v>-52.578076923076921</v>
      </c>
      <c r="H683" t="s">
        <v>3765</v>
      </c>
      <c r="I683" t="s">
        <v>3766</v>
      </c>
      <c r="J683" t="s">
        <v>3767</v>
      </c>
      <c r="K683" t="s">
        <v>3768</v>
      </c>
      <c r="L683" s="3">
        <v>39.448065999999997</v>
      </c>
      <c r="M683" t="s">
        <v>4921</v>
      </c>
      <c r="N683" t="s">
        <v>131</v>
      </c>
      <c r="O683">
        <v>96</v>
      </c>
      <c r="P683" t="s">
        <v>15</v>
      </c>
      <c r="Q683" t="s">
        <v>132</v>
      </c>
      <c r="R683" t="s">
        <v>3769</v>
      </c>
      <c r="S683" t="s">
        <v>3764</v>
      </c>
      <c r="T683" s="5">
        <v>5.4</v>
      </c>
      <c r="U683" s="5">
        <v>1260</v>
      </c>
    </row>
    <row r="684" spans="1:21" x14ac:dyDescent="0.25">
      <c r="A684" s="5">
        <v>167073</v>
      </c>
      <c r="B684" s="1">
        <v>42297</v>
      </c>
      <c r="C684" t="s">
        <v>3770</v>
      </c>
      <c r="D684" s="5" t="s">
        <v>13</v>
      </c>
      <c r="E684" s="3">
        <v>11000000</v>
      </c>
      <c r="F684" s="3">
        <v>62076141</v>
      </c>
      <c r="G684" s="6">
        <f t="shared" si="10"/>
        <v>464.32855454545449</v>
      </c>
      <c r="H684" t="s">
        <v>1768</v>
      </c>
      <c r="I684" t="s">
        <v>3771</v>
      </c>
      <c r="J684" t="s">
        <v>3772</v>
      </c>
      <c r="K684" t="s">
        <v>3773</v>
      </c>
      <c r="L684" s="3">
        <v>39.337949000000002</v>
      </c>
      <c r="M684" t="s">
        <v>5089</v>
      </c>
      <c r="N684" t="s">
        <v>1478</v>
      </c>
      <c r="O684">
        <v>111</v>
      </c>
      <c r="P684" t="s">
        <v>15</v>
      </c>
      <c r="Q684" t="s">
        <v>132</v>
      </c>
      <c r="R684" t="s">
        <v>3774</v>
      </c>
      <c r="S684" t="s">
        <v>3770</v>
      </c>
      <c r="T684" s="5">
        <v>7.2</v>
      </c>
      <c r="U684" s="5">
        <v>1213</v>
      </c>
    </row>
    <row r="685" spans="1:21" x14ac:dyDescent="0.25">
      <c r="A685" s="5">
        <v>23629</v>
      </c>
      <c r="B685" s="1">
        <v>40626</v>
      </c>
      <c r="C685" t="s">
        <v>3775</v>
      </c>
      <c r="D685" s="5" t="s">
        <v>13</v>
      </c>
      <c r="E685" s="3">
        <v>82000000</v>
      </c>
      <c r="F685" s="3">
        <v>89792502</v>
      </c>
      <c r="G685" s="6">
        <f t="shared" si="10"/>
        <v>9.5030512195121961</v>
      </c>
      <c r="H685" t="s">
        <v>2690</v>
      </c>
      <c r="I685" t="s">
        <v>3776</v>
      </c>
      <c r="J685" t="s">
        <v>3777</v>
      </c>
      <c r="K685" t="s">
        <v>3778</v>
      </c>
      <c r="L685" s="3">
        <v>39.127082000000001</v>
      </c>
      <c r="M685" t="s">
        <v>4933</v>
      </c>
      <c r="N685" t="s">
        <v>131</v>
      </c>
      <c r="O685">
        <v>110</v>
      </c>
      <c r="P685" t="s">
        <v>880</v>
      </c>
      <c r="Q685" t="s">
        <v>132</v>
      </c>
      <c r="R685" t="s">
        <v>3779</v>
      </c>
      <c r="S685" t="s">
        <v>3775</v>
      </c>
      <c r="T685" s="5">
        <v>5.9</v>
      </c>
      <c r="U685" s="5">
        <v>1623</v>
      </c>
    </row>
    <row r="686" spans="1:21" x14ac:dyDescent="0.25">
      <c r="A686" s="5">
        <v>270487</v>
      </c>
      <c r="B686" s="1">
        <v>42405</v>
      </c>
      <c r="C686" t="s">
        <v>3780</v>
      </c>
      <c r="D686" s="5" t="s">
        <v>13</v>
      </c>
      <c r="E686" s="3">
        <v>22000000</v>
      </c>
      <c r="F686" s="3">
        <v>63647656</v>
      </c>
      <c r="G686" s="6">
        <f t="shared" si="10"/>
        <v>189.30752727272727</v>
      </c>
      <c r="H686" t="s">
        <v>3781</v>
      </c>
      <c r="I686" t="s">
        <v>3782</v>
      </c>
      <c r="J686" t="s">
        <v>3783</v>
      </c>
      <c r="K686" t="s">
        <v>3784</v>
      </c>
      <c r="L686" s="3">
        <v>39.006186999999997</v>
      </c>
      <c r="M686" t="s">
        <v>4921</v>
      </c>
      <c r="N686" t="s">
        <v>131</v>
      </c>
      <c r="O686">
        <v>106</v>
      </c>
      <c r="P686" t="s">
        <v>15</v>
      </c>
      <c r="Q686" t="s">
        <v>132</v>
      </c>
      <c r="R686" t="s">
        <v>3785</v>
      </c>
      <c r="S686" t="s">
        <v>3780</v>
      </c>
      <c r="T686" s="5">
        <v>5.7</v>
      </c>
      <c r="U686" s="5">
        <v>1309</v>
      </c>
    </row>
    <row r="687" spans="1:21" x14ac:dyDescent="0.25">
      <c r="A687" s="5">
        <v>117251</v>
      </c>
      <c r="B687" s="1">
        <v>41452</v>
      </c>
      <c r="C687" t="s">
        <v>3786</v>
      </c>
      <c r="D687" s="5" t="s">
        <v>13</v>
      </c>
      <c r="E687" s="3">
        <v>150000000</v>
      </c>
      <c r="F687" s="3">
        <v>205366737</v>
      </c>
      <c r="G687" s="6">
        <f t="shared" si="10"/>
        <v>36.911158</v>
      </c>
      <c r="H687" t="s">
        <v>558</v>
      </c>
      <c r="J687" t="s">
        <v>3787</v>
      </c>
      <c r="K687" t="s">
        <v>3788</v>
      </c>
      <c r="L687" s="3">
        <v>39.004587999999998</v>
      </c>
      <c r="M687" t="s">
        <v>4937</v>
      </c>
      <c r="N687" t="s">
        <v>131</v>
      </c>
      <c r="O687">
        <v>131</v>
      </c>
      <c r="P687" t="s">
        <v>15</v>
      </c>
      <c r="Q687" t="s">
        <v>132</v>
      </c>
      <c r="R687" t="s">
        <v>3789</v>
      </c>
      <c r="S687" t="s">
        <v>3786</v>
      </c>
      <c r="T687" s="5">
        <v>6.4</v>
      </c>
      <c r="U687" s="5">
        <v>1891</v>
      </c>
    </row>
    <row r="688" spans="1:21" x14ac:dyDescent="0.25">
      <c r="A688" s="5">
        <v>59962</v>
      </c>
      <c r="B688" s="1">
        <v>40953</v>
      </c>
      <c r="C688" t="s">
        <v>3790</v>
      </c>
      <c r="D688" s="5" t="s">
        <v>13</v>
      </c>
      <c r="E688" s="3">
        <v>65000000</v>
      </c>
      <c r="F688" s="3">
        <v>156974557</v>
      </c>
      <c r="G688" s="6">
        <f t="shared" si="10"/>
        <v>141.49931846153848</v>
      </c>
      <c r="H688" t="s">
        <v>3791</v>
      </c>
      <c r="I688" t="s">
        <v>3792</v>
      </c>
      <c r="J688" t="s">
        <v>3793</v>
      </c>
      <c r="K688" t="s">
        <v>3794</v>
      </c>
      <c r="L688" s="3">
        <v>38.994297000000003</v>
      </c>
      <c r="M688" t="s">
        <v>5033</v>
      </c>
      <c r="N688" t="s">
        <v>131</v>
      </c>
      <c r="O688">
        <v>103</v>
      </c>
      <c r="P688" t="s">
        <v>15</v>
      </c>
      <c r="Q688" t="s">
        <v>132</v>
      </c>
      <c r="R688" t="s">
        <v>3795</v>
      </c>
      <c r="S688" t="s">
        <v>3790</v>
      </c>
      <c r="T688" s="5">
        <v>5.9</v>
      </c>
      <c r="U688" s="5">
        <v>1389</v>
      </c>
    </row>
    <row r="689" spans="1:21" x14ac:dyDescent="0.25">
      <c r="A689" s="5">
        <v>298312</v>
      </c>
      <c r="B689" s="1">
        <v>42257</v>
      </c>
      <c r="C689" t="s">
        <v>3796</v>
      </c>
      <c r="D689" s="5" t="s">
        <v>13</v>
      </c>
      <c r="E689" s="3">
        <v>5000000</v>
      </c>
      <c r="F689" s="3">
        <v>98450062</v>
      </c>
      <c r="G689" s="6">
        <f t="shared" si="10"/>
        <v>1869.0012400000001</v>
      </c>
      <c r="H689" t="s">
        <v>546</v>
      </c>
      <c r="I689" t="s">
        <v>3797</v>
      </c>
      <c r="J689" t="s">
        <v>3798</v>
      </c>
      <c r="K689" t="s">
        <v>3799</v>
      </c>
      <c r="L689" s="3">
        <v>38.94708</v>
      </c>
      <c r="M689" t="s">
        <v>5047</v>
      </c>
      <c r="N689" t="s">
        <v>131</v>
      </c>
      <c r="O689">
        <v>94</v>
      </c>
      <c r="P689" t="s">
        <v>15</v>
      </c>
      <c r="Q689" t="s">
        <v>132</v>
      </c>
      <c r="R689" t="s">
        <v>3800</v>
      </c>
      <c r="S689" t="s">
        <v>3796</v>
      </c>
      <c r="T689" s="5">
        <v>6</v>
      </c>
      <c r="U689" s="5">
        <v>1360</v>
      </c>
    </row>
    <row r="690" spans="1:21" x14ac:dyDescent="0.25">
      <c r="A690" s="5">
        <v>22538</v>
      </c>
      <c r="B690" s="1">
        <v>40386</v>
      </c>
      <c r="C690" t="s">
        <v>3801</v>
      </c>
      <c r="D690" s="5" t="s">
        <v>13</v>
      </c>
      <c r="E690" s="3">
        <v>60000000</v>
      </c>
      <c r="F690" s="3">
        <v>47664559</v>
      </c>
      <c r="G690" s="6">
        <f t="shared" si="10"/>
        <v>-20.559068333333332</v>
      </c>
      <c r="H690" t="s">
        <v>19</v>
      </c>
      <c r="I690" t="s">
        <v>3802</v>
      </c>
      <c r="J690" t="s">
        <v>3803</v>
      </c>
      <c r="K690" t="s">
        <v>3804</v>
      </c>
      <c r="L690" s="3">
        <v>38.885195000000003</v>
      </c>
      <c r="M690" t="s">
        <v>4921</v>
      </c>
      <c r="N690" t="s">
        <v>946</v>
      </c>
      <c r="O690">
        <v>112</v>
      </c>
      <c r="P690" t="s">
        <v>15</v>
      </c>
      <c r="Q690" t="s">
        <v>132</v>
      </c>
      <c r="R690" t="s">
        <v>3805</v>
      </c>
      <c r="S690" t="s">
        <v>3801</v>
      </c>
      <c r="T690" s="5">
        <v>7.2</v>
      </c>
      <c r="U690" s="5">
        <v>2126</v>
      </c>
    </row>
    <row r="691" spans="1:21" x14ac:dyDescent="0.25">
      <c r="A691" s="5">
        <v>38365</v>
      </c>
      <c r="B691" s="1">
        <v>40353</v>
      </c>
      <c r="C691" t="s">
        <v>3806</v>
      </c>
      <c r="D691" s="5" t="s">
        <v>13</v>
      </c>
      <c r="E691" s="3">
        <v>80000000</v>
      </c>
      <c r="F691" s="3">
        <v>271430189</v>
      </c>
      <c r="G691" s="6">
        <f t="shared" si="10"/>
        <v>239.28773625000002</v>
      </c>
      <c r="H691" t="s">
        <v>900</v>
      </c>
      <c r="I691" t="s">
        <v>3807</v>
      </c>
      <c r="J691" t="s">
        <v>3808</v>
      </c>
      <c r="K691" t="s">
        <v>3809</v>
      </c>
      <c r="L691" s="3">
        <v>38.864027</v>
      </c>
      <c r="M691" t="s">
        <v>4937</v>
      </c>
      <c r="N691" t="s">
        <v>131</v>
      </c>
      <c r="O691">
        <v>102</v>
      </c>
      <c r="P691" t="s">
        <v>15</v>
      </c>
      <c r="Q691" t="s">
        <v>132</v>
      </c>
      <c r="R691" t="s">
        <v>3810</v>
      </c>
      <c r="S691" t="s">
        <v>3806</v>
      </c>
      <c r="T691" s="5">
        <v>6</v>
      </c>
      <c r="U691" s="5">
        <v>1705</v>
      </c>
    </row>
    <row r="692" spans="1:21" x14ac:dyDescent="0.25">
      <c r="A692" s="5">
        <v>2253</v>
      </c>
      <c r="B692" s="1">
        <v>39807</v>
      </c>
      <c r="C692" t="s">
        <v>3811</v>
      </c>
      <c r="D692" s="5" t="s">
        <v>13</v>
      </c>
      <c r="E692" s="3">
        <v>75000000</v>
      </c>
      <c r="F692" s="3">
        <v>200276000</v>
      </c>
      <c r="G692" s="6">
        <f t="shared" si="10"/>
        <v>167.03466666666665</v>
      </c>
      <c r="H692" t="s">
        <v>3812</v>
      </c>
      <c r="J692" t="s">
        <v>3813</v>
      </c>
      <c r="K692" t="s">
        <v>3814</v>
      </c>
      <c r="L692" s="3">
        <v>38.832841999999999</v>
      </c>
      <c r="M692" t="s">
        <v>4941</v>
      </c>
      <c r="N692" t="s">
        <v>213</v>
      </c>
      <c r="O692">
        <v>121</v>
      </c>
      <c r="P692" t="s">
        <v>880</v>
      </c>
      <c r="Q692" t="s">
        <v>132</v>
      </c>
      <c r="R692" t="s">
        <v>3815</v>
      </c>
      <c r="S692" t="s">
        <v>3811</v>
      </c>
      <c r="T692" s="5">
        <v>6.7</v>
      </c>
      <c r="U692" s="5">
        <v>1173</v>
      </c>
    </row>
    <row r="693" spans="1:21" x14ac:dyDescent="0.25">
      <c r="A693" s="5">
        <v>39538</v>
      </c>
      <c r="B693" s="1">
        <v>40794</v>
      </c>
      <c r="C693" t="s">
        <v>3816</v>
      </c>
      <c r="D693" s="5" t="s">
        <v>13</v>
      </c>
      <c r="E693" s="3">
        <v>60000000</v>
      </c>
      <c r="F693" s="3">
        <v>137551594</v>
      </c>
      <c r="G693" s="6">
        <f t="shared" si="10"/>
        <v>129.25265666666667</v>
      </c>
      <c r="H693" t="s">
        <v>3817</v>
      </c>
      <c r="I693" t="s">
        <v>3818</v>
      </c>
      <c r="J693" t="s">
        <v>3819</v>
      </c>
      <c r="K693" t="s">
        <v>3820</v>
      </c>
      <c r="L693" s="3">
        <v>38.820858000000001</v>
      </c>
      <c r="M693" t="s">
        <v>4982</v>
      </c>
      <c r="N693" t="s">
        <v>3821</v>
      </c>
      <c r="O693">
        <v>106</v>
      </c>
      <c r="P693" t="s">
        <v>3822</v>
      </c>
      <c r="Q693" t="s">
        <v>132</v>
      </c>
      <c r="R693" t="s">
        <v>3823</v>
      </c>
      <c r="S693" t="s">
        <v>3816</v>
      </c>
      <c r="T693" s="5">
        <v>6.2</v>
      </c>
      <c r="U693" s="5">
        <v>1325</v>
      </c>
    </row>
    <row r="694" spans="1:21" x14ac:dyDescent="0.25">
      <c r="A694" s="5">
        <v>9532</v>
      </c>
      <c r="B694" s="1">
        <v>36601</v>
      </c>
      <c r="C694" t="s">
        <v>3824</v>
      </c>
      <c r="D694" s="5" t="s">
        <v>13</v>
      </c>
      <c r="E694" s="3">
        <v>23000000</v>
      </c>
      <c r="F694" s="3">
        <v>53302314</v>
      </c>
      <c r="G694" s="6">
        <f t="shared" si="10"/>
        <v>131.74919130434785</v>
      </c>
      <c r="H694" t="s">
        <v>1333</v>
      </c>
      <c r="J694" t="s">
        <v>3825</v>
      </c>
      <c r="K694" t="s">
        <v>3826</v>
      </c>
      <c r="L694" s="3">
        <v>38.799596000000001</v>
      </c>
      <c r="M694" t="s">
        <v>4954</v>
      </c>
      <c r="N694" t="s">
        <v>131</v>
      </c>
      <c r="O694">
        <v>98</v>
      </c>
      <c r="P694" t="s">
        <v>370</v>
      </c>
      <c r="Q694" t="s">
        <v>132</v>
      </c>
      <c r="R694" t="s">
        <v>3827</v>
      </c>
      <c r="S694" t="s">
        <v>3824</v>
      </c>
      <c r="T694" s="5">
        <v>6.4</v>
      </c>
      <c r="U694" s="5">
        <v>1378</v>
      </c>
    </row>
    <row r="695" spans="1:21" x14ac:dyDescent="0.25">
      <c r="A695" s="5">
        <v>36955</v>
      </c>
      <c r="B695" s="1">
        <v>34529</v>
      </c>
      <c r="C695" t="s">
        <v>3828</v>
      </c>
      <c r="D695" s="5" t="s">
        <v>13</v>
      </c>
      <c r="E695" s="3">
        <v>115000000</v>
      </c>
      <c r="F695" s="3">
        <v>378882411</v>
      </c>
      <c r="G695" s="6">
        <f t="shared" si="10"/>
        <v>229.46296608695653</v>
      </c>
      <c r="H695" t="s">
        <v>718</v>
      </c>
      <c r="J695" t="s">
        <v>3829</v>
      </c>
      <c r="K695" t="s">
        <v>3830</v>
      </c>
      <c r="L695" s="3">
        <v>38.729418000000003</v>
      </c>
      <c r="M695" t="s">
        <v>4923</v>
      </c>
      <c r="N695" t="s">
        <v>131</v>
      </c>
      <c r="O695">
        <v>141</v>
      </c>
      <c r="P695" t="s">
        <v>3831</v>
      </c>
      <c r="Q695" t="s">
        <v>132</v>
      </c>
      <c r="R695" t="s">
        <v>3832</v>
      </c>
      <c r="S695" t="s">
        <v>3828</v>
      </c>
      <c r="T695" s="5">
        <v>6.8</v>
      </c>
      <c r="U695" s="5">
        <v>1116</v>
      </c>
    </row>
    <row r="696" spans="1:21" x14ac:dyDescent="0.25">
      <c r="A696" s="5">
        <v>41630</v>
      </c>
      <c r="B696" s="1">
        <v>40564</v>
      </c>
      <c r="C696" t="s">
        <v>3833</v>
      </c>
      <c r="D696" s="5" t="s">
        <v>13</v>
      </c>
      <c r="E696" s="3">
        <v>25000000</v>
      </c>
      <c r="F696" s="3">
        <v>147780440</v>
      </c>
      <c r="G696" s="6">
        <f t="shared" si="10"/>
        <v>491.12175999999994</v>
      </c>
      <c r="H696" t="s">
        <v>1185</v>
      </c>
      <c r="I696" t="s">
        <v>3834</v>
      </c>
      <c r="J696" t="s">
        <v>3835</v>
      </c>
      <c r="K696" t="s">
        <v>3836</v>
      </c>
      <c r="L696" s="3">
        <v>38.688822000000002</v>
      </c>
      <c r="M696" t="s">
        <v>5090</v>
      </c>
      <c r="N696" t="s">
        <v>131</v>
      </c>
      <c r="O696">
        <v>107</v>
      </c>
      <c r="P696" t="s">
        <v>15</v>
      </c>
      <c r="Q696" t="s">
        <v>132</v>
      </c>
      <c r="R696" t="s">
        <v>3837</v>
      </c>
      <c r="S696" t="s">
        <v>3833</v>
      </c>
      <c r="T696" s="5">
        <v>6.1</v>
      </c>
      <c r="U696" s="5">
        <v>1331</v>
      </c>
    </row>
    <row r="697" spans="1:21" x14ac:dyDescent="0.25">
      <c r="A697" s="5">
        <v>48138</v>
      </c>
      <c r="B697" s="1">
        <v>40590</v>
      </c>
      <c r="C697" t="s">
        <v>3838</v>
      </c>
      <c r="D697" s="5" t="s">
        <v>13</v>
      </c>
      <c r="E697" s="3">
        <v>30000000</v>
      </c>
      <c r="F697" s="3">
        <v>130786397</v>
      </c>
      <c r="G697" s="6">
        <f t="shared" si="10"/>
        <v>335.95465666666666</v>
      </c>
      <c r="H697" t="s">
        <v>2656</v>
      </c>
      <c r="I697" t="s">
        <v>3839</v>
      </c>
      <c r="J697" t="s">
        <v>3840</v>
      </c>
      <c r="K697" t="s">
        <v>3841</v>
      </c>
      <c r="L697" s="3">
        <v>38.643914000000002</v>
      </c>
      <c r="M697" t="s">
        <v>4930</v>
      </c>
      <c r="N697" t="s">
        <v>3842</v>
      </c>
      <c r="O697">
        <v>113</v>
      </c>
      <c r="P697" t="s">
        <v>3843</v>
      </c>
      <c r="Q697" t="s">
        <v>132</v>
      </c>
      <c r="R697" t="s">
        <v>3844</v>
      </c>
      <c r="S697" t="s">
        <v>3838</v>
      </c>
      <c r="T697" s="5">
        <v>6.5</v>
      </c>
      <c r="U697" s="5">
        <v>1265</v>
      </c>
    </row>
    <row r="698" spans="1:21" x14ac:dyDescent="0.25">
      <c r="A698" s="5">
        <v>72331</v>
      </c>
      <c r="B698" s="1">
        <v>41080</v>
      </c>
      <c r="C698" t="s">
        <v>3845</v>
      </c>
      <c r="D698" s="5" t="s">
        <v>13</v>
      </c>
      <c r="E698" s="3">
        <v>69000000</v>
      </c>
      <c r="F698" s="3">
        <v>112265139</v>
      </c>
      <c r="G698" s="6">
        <f t="shared" si="10"/>
        <v>62.703099999999999</v>
      </c>
      <c r="H698" t="s">
        <v>3846</v>
      </c>
      <c r="J698" t="s">
        <v>3847</v>
      </c>
      <c r="K698" t="s">
        <v>3848</v>
      </c>
      <c r="L698" s="3">
        <v>38.634766999999997</v>
      </c>
      <c r="M698" t="s">
        <v>4923</v>
      </c>
      <c r="N698" t="s">
        <v>131</v>
      </c>
      <c r="O698">
        <v>94</v>
      </c>
      <c r="P698" t="s">
        <v>15</v>
      </c>
      <c r="Q698" t="s">
        <v>132</v>
      </c>
      <c r="R698" t="s">
        <v>3849</v>
      </c>
      <c r="S698" t="s">
        <v>3845</v>
      </c>
      <c r="T698" s="5">
        <v>5.5</v>
      </c>
      <c r="U698" s="5">
        <v>1269</v>
      </c>
    </row>
    <row r="699" spans="1:21" x14ac:dyDescent="0.25">
      <c r="A699" s="5">
        <v>4638</v>
      </c>
      <c r="B699" s="1">
        <v>39127</v>
      </c>
      <c r="C699" t="s">
        <v>3850</v>
      </c>
      <c r="D699" s="5" t="s">
        <v>13</v>
      </c>
      <c r="E699" s="3">
        <v>12000000</v>
      </c>
      <c r="F699" s="3">
        <v>80573774</v>
      </c>
      <c r="G699" s="6">
        <f t="shared" si="10"/>
        <v>571.44811666666669</v>
      </c>
      <c r="H699" t="s">
        <v>3851</v>
      </c>
      <c r="I699" t="s">
        <v>3852</v>
      </c>
      <c r="J699" t="s">
        <v>3853</v>
      </c>
      <c r="K699" t="s">
        <v>3854</v>
      </c>
      <c r="L699" s="3">
        <v>38.623178000000003</v>
      </c>
      <c r="M699" t="s">
        <v>4921</v>
      </c>
      <c r="N699" t="s">
        <v>223</v>
      </c>
      <c r="O699">
        <v>121</v>
      </c>
      <c r="P699" t="s">
        <v>15</v>
      </c>
      <c r="Q699" t="s">
        <v>132</v>
      </c>
      <c r="R699" t="s">
        <v>3855</v>
      </c>
      <c r="S699" t="s">
        <v>3850</v>
      </c>
      <c r="T699" s="5">
        <v>7.4</v>
      </c>
      <c r="U699" s="5">
        <v>2199</v>
      </c>
    </row>
    <row r="700" spans="1:21" x14ac:dyDescent="0.25">
      <c r="A700" s="5">
        <v>6957</v>
      </c>
      <c r="B700" s="1">
        <v>38575</v>
      </c>
      <c r="C700" t="s">
        <v>3856</v>
      </c>
      <c r="D700" s="5" t="s">
        <v>13</v>
      </c>
      <c r="E700" s="3">
        <v>26000000</v>
      </c>
      <c r="F700" s="3">
        <v>109449237</v>
      </c>
      <c r="G700" s="6">
        <f t="shared" si="10"/>
        <v>320.95860384615389</v>
      </c>
      <c r="H700" t="s">
        <v>1185</v>
      </c>
      <c r="I700" t="s">
        <v>3857</v>
      </c>
      <c r="J700" t="s">
        <v>3858</v>
      </c>
      <c r="K700" t="s">
        <v>3859</v>
      </c>
      <c r="L700" s="3">
        <v>38.473731999999998</v>
      </c>
      <c r="M700" t="s">
        <v>4921</v>
      </c>
      <c r="N700" t="s">
        <v>131</v>
      </c>
      <c r="O700">
        <v>116</v>
      </c>
      <c r="P700" t="s">
        <v>54</v>
      </c>
      <c r="Q700" t="s">
        <v>132</v>
      </c>
      <c r="R700" t="s">
        <v>3860</v>
      </c>
      <c r="S700" t="s">
        <v>3856</v>
      </c>
      <c r="T700" s="5">
        <v>6.2</v>
      </c>
      <c r="U700" s="5">
        <v>1983</v>
      </c>
    </row>
    <row r="701" spans="1:21" x14ac:dyDescent="0.25">
      <c r="A701" s="5">
        <v>97630</v>
      </c>
      <c r="B701" s="1">
        <v>41262</v>
      </c>
      <c r="C701" t="s">
        <v>3861</v>
      </c>
      <c r="D701" s="5" t="s">
        <v>13</v>
      </c>
      <c r="E701" s="3">
        <v>40000000</v>
      </c>
      <c r="F701" s="3">
        <v>132820716</v>
      </c>
      <c r="G701" s="6">
        <f t="shared" si="10"/>
        <v>232.05179000000001</v>
      </c>
      <c r="H701" t="s">
        <v>3862</v>
      </c>
      <c r="I701" t="s">
        <v>3863</v>
      </c>
      <c r="J701" t="s">
        <v>3864</v>
      </c>
      <c r="K701" t="s">
        <v>3865</v>
      </c>
      <c r="L701" s="3">
        <v>38.306953999999998</v>
      </c>
      <c r="M701" t="s">
        <v>4937</v>
      </c>
      <c r="N701" t="s">
        <v>131</v>
      </c>
      <c r="O701">
        <v>157</v>
      </c>
      <c r="P701" t="s">
        <v>3541</v>
      </c>
      <c r="Q701" t="s">
        <v>132</v>
      </c>
      <c r="R701" t="s">
        <v>3866</v>
      </c>
      <c r="S701" t="s">
        <v>3861</v>
      </c>
      <c r="T701" s="5">
        <v>6.7</v>
      </c>
      <c r="U701" s="5">
        <v>1702</v>
      </c>
    </row>
    <row r="702" spans="1:21" x14ac:dyDescent="0.25">
      <c r="A702" s="5">
        <v>303858</v>
      </c>
      <c r="B702" s="1">
        <v>42502</v>
      </c>
      <c r="C702" t="s">
        <v>3867</v>
      </c>
      <c r="D702" s="5" t="s">
        <v>13</v>
      </c>
      <c r="E702" s="3">
        <v>27000000</v>
      </c>
      <c r="F702" s="3">
        <v>93282604</v>
      </c>
      <c r="G702" s="6">
        <f t="shared" si="10"/>
        <v>245.49112592592596</v>
      </c>
      <c r="H702" t="s">
        <v>3868</v>
      </c>
      <c r="J702" t="s">
        <v>3869</v>
      </c>
      <c r="K702" t="s">
        <v>3870</v>
      </c>
      <c r="L702" s="3">
        <v>38.279457999999998</v>
      </c>
      <c r="M702" t="s">
        <v>4986</v>
      </c>
      <c r="N702" t="s">
        <v>131</v>
      </c>
      <c r="O702">
        <v>98</v>
      </c>
      <c r="P702" t="s">
        <v>15</v>
      </c>
      <c r="Q702" t="s">
        <v>132</v>
      </c>
      <c r="R702" t="s">
        <v>3871</v>
      </c>
      <c r="S702" t="s">
        <v>3867</v>
      </c>
      <c r="T702" s="5">
        <v>6.5</v>
      </c>
      <c r="U702" s="5">
        <v>1068</v>
      </c>
    </row>
    <row r="703" spans="1:21" x14ac:dyDescent="0.25">
      <c r="A703" s="5">
        <v>117</v>
      </c>
      <c r="B703" s="1">
        <v>31930</v>
      </c>
      <c r="C703" t="s">
        <v>3872</v>
      </c>
      <c r="D703" s="5" t="s">
        <v>13</v>
      </c>
      <c r="E703" s="3">
        <v>25000000</v>
      </c>
      <c r="F703" s="3">
        <v>76270454</v>
      </c>
      <c r="G703" s="6">
        <f t="shared" si="10"/>
        <v>205.081816</v>
      </c>
      <c r="H703" t="s">
        <v>3873</v>
      </c>
      <c r="J703" t="s">
        <v>3874</v>
      </c>
      <c r="K703" t="s">
        <v>3875</v>
      </c>
      <c r="L703" s="3">
        <v>38.272888999999999</v>
      </c>
      <c r="M703" t="s">
        <v>4922</v>
      </c>
      <c r="N703" t="s">
        <v>131</v>
      </c>
      <c r="O703">
        <v>119</v>
      </c>
      <c r="P703" t="s">
        <v>15</v>
      </c>
      <c r="Q703" t="s">
        <v>132</v>
      </c>
      <c r="R703" t="s">
        <v>3876</v>
      </c>
      <c r="S703" t="s">
        <v>3872</v>
      </c>
      <c r="T703" s="5">
        <v>7.6</v>
      </c>
      <c r="U703" s="5">
        <v>1384</v>
      </c>
    </row>
    <row r="704" spans="1:21" x14ac:dyDescent="0.25">
      <c r="A704" s="5">
        <v>109414</v>
      </c>
      <c r="B704" s="1">
        <v>41437</v>
      </c>
      <c r="C704" t="s">
        <v>3877</v>
      </c>
      <c r="D704" s="5" t="s">
        <v>13</v>
      </c>
      <c r="E704" s="3">
        <v>32000000</v>
      </c>
      <c r="F704" s="3">
        <v>126041322</v>
      </c>
      <c r="G704" s="6">
        <f t="shared" si="10"/>
        <v>293.87913125</v>
      </c>
      <c r="H704" t="s">
        <v>1150</v>
      </c>
      <c r="I704" t="s">
        <v>3878</v>
      </c>
      <c r="J704" t="s">
        <v>3879</v>
      </c>
      <c r="K704" t="s">
        <v>3880</v>
      </c>
      <c r="L704" s="3">
        <v>38.217080000000003</v>
      </c>
      <c r="M704" t="s">
        <v>4937</v>
      </c>
      <c r="N704" t="s">
        <v>131</v>
      </c>
      <c r="O704">
        <v>107</v>
      </c>
      <c r="P704" t="s">
        <v>15</v>
      </c>
      <c r="Q704" t="s">
        <v>132</v>
      </c>
      <c r="R704" t="s">
        <v>3881</v>
      </c>
      <c r="S704" t="s">
        <v>3877</v>
      </c>
      <c r="T704" s="5">
        <v>6.3</v>
      </c>
      <c r="U704" s="5">
        <v>2359</v>
      </c>
    </row>
    <row r="705" spans="1:21" x14ac:dyDescent="0.25">
      <c r="A705" s="5">
        <v>377</v>
      </c>
      <c r="B705" s="1">
        <v>31000</v>
      </c>
      <c r="C705" t="s">
        <v>3882</v>
      </c>
      <c r="D705" s="5" t="s">
        <v>13</v>
      </c>
      <c r="E705" s="3">
        <v>1800000</v>
      </c>
      <c r="F705" s="3">
        <v>25504513</v>
      </c>
      <c r="G705" s="6">
        <f t="shared" si="10"/>
        <v>1316.9173888888888</v>
      </c>
      <c r="H705" t="s">
        <v>1333</v>
      </c>
      <c r="J705" t="s">
        <v>3883</v>
      </c>
      <c r="K705" t="s">
        <v>3884</v>
      </c>
      <c r="L705" s="3">
        <v>38.204158</v>
      </c>
      <c r="M705" t="s">
        <v>4954</v>
      </c>
      <c r="N705" t="s">
        <v>131</v>
      </c>
      <c r="O705">
        <v>91</v>
      </c>
      <c r="P705" t="s">
        <v>15</v>
      </c>
      <c r="Q705" t="s">
        <v>132</v>
      </c>
      <c r="R705" t="s">
        <v>3885</v>
      </c>
      <c r="S705" t="s">
        <v>3882</v>
      </c>
      <c r="T705" s="5">
        <v>7.2</v>
      </c>
      <c r="U705" s="5">
        <v>1180</v>
      </c>
    </row>
    <row r="706" spans="1:21" x14ac:dyDescent="0.25">
      <c r="A706" s="5">
        <v>321258</v>
      </c>
      <c r="B706" s="1">
        <v>42391</v>
      </c>
      <c r="C706" t="s">
        <v>3886</v>
      </c>
      <c r="D706" s="5" t="s">
        <v>13</v>
      </c>
      <c r="E706" s="3">
        <v>10000000</v>
      </c>
      <c r="F706" s="3">
        <v>64188367</v>
      </c>
      <c r="G706" s="6">
        <f t="shared" ref="G706:G769" si="11">(F706-E706)/E706*100</f>
        <v>541.88366999999994</v>
      </c>
      <c r="H706" t="s">
        <v>3887</v>
      </c>
      <c r="I706" t="s">
        <v>3888</v>
      </c>
      <c r="J706" t="s">
        <v>3889</v>
      </c>
      <c r="K706" t="s">
        <v>3890</v>
      </c>
      <c r="L706" s="3">
        <v>38.179482999999998</v>
      </c>
      <c r="M706" t="s">
        <v>4969</v>
      </c>
      <c r="N706" t="s">
        <v>3891</v>
      </c>
      <c r="O706">
        <v>97</v>
      </c>
      <c r="P706" t="s">
        <v>15</v>
      </c>
      <c r="Q706" t="s">
        <v>132</v>
      </c>
      <c r="R706" t="s">
        <v>3892</v>
      </c>
      <c r="S706" t="s">
        <v>3886</v>
      </c>
      <c r="T706" s="5">
        <v>5.8</v>
      </c>
      <c r="U706" s="5">
        <v>1102</v>
      </c>
    </row>
    <row r="707" spans="1:21" x14ac:dyDescent="0.25">
      <c r="A707" s="5">
        <v>166424</v>
      </c>
      <c r="B707" s="1">
        <v>42221</v>
      </c>
      <c r="C707" t="s">
        <v>3893</v>
      </c>
      <c r="D707" s="5" t="s">
        <v>13</v>
      </c>
      <c r="E707" s="3">
        <v>120000000</v>
      </c>
      <c r="F707" s="3">
        <v>167977596</v>
      </c>
      <c r="G707" s="6">
        <f t="shared" si="11"/>
        <v>39.98133</v>
      </c>
      <c r="H707" t="s">
        <v>87</v>
      </c>
      <c r="I707" t="s">
        <v>3894</v>
      </c>
      <c r="J707" t="s">
        <v>3895</v>
      </c>
      <c r="K707" t="s">
        <v>3896</v>
      </c>
      <c r="L707" s="3">
        <v>38.126094999999999</v>
      </c>
      <c r="M707" t="s">
        <v>4923</v>
      </c>
      <c r="N707" t="s">
        <v>131</v>
      </c>
      <c r="O707">
        <v>100</v>
      </c>
      <c r="P707" t="s">
        <v>15</v>
      </c>
      <c r="Q707" t="s">
        <v>132</v>
      </c>
      <c r="R707" t="s">
        <v>3897</v>
      </c>
      <c r="S707" t="s">
        <v>3893</v>
      </c>
      <c r="T707" s="5">
        <v>4.4000000000000004</v>
      </c>
      <c r="U707" s="5">
        <v>2278</v>
      </c>
    </row>
    <row r="708" spans="1:21" x14ac:dyDescent="0.25">
      <c r="A708" s="5">
        <v>9398</v>
      </c>
      <c r="B708" s="1">
        <v>37162</v>
      </c>
      <c r="C708" t="s">
        <v>3898</v>
      </c>
      <c r="D708" s="5" t="s">
        <v>13</v>
      </c>
      <c r="E708" s="3">
        <v>28000000</v>
      </c>
      <c r="F708" s="3">
        <v>60780981</v>
      </c>
      <c r="G708" s="6">
        <f t="shared" si="11"/>
        <v>117.07493214285714</v>
      </c>
      <c r="H708" t="s">
        <v>900</v>
      </c>
      <c r="J708" t="s">
        <v>3899</v>
      </c>
      <c r="K708" t="s">
        <v>3900</v>
      </c>
      <c r="L708" s="3">
        <v>38.095799999999997</v>
      </c>
      <c r="M708" t="s">
        <v>4922</v>
      </c>
      <c r="N708" t="s">
        <v>213</v>
      </c>
      <c r="O708">
        <v>89</v>
      </c>
      <c r="P708" t="s">
        <v>15</v>
      </c>
      <c r="Q708" t="s">
        <v>132</v>
      </c>
      <c r="R708" t="s">
        <v>3901</v>
      </c>
      <c r="S708" t="s">
        <v>3898</v>
      </c>
      <c r="T708" s="5">
        <v>6.1</v>
      </c>
      <c r="U708" s="5">
        <v>1337</v>
      </c>
    </row>
    <row r="709" spans="1:21" x14ac:dyDescent="0.25">
      <c r="A709" s="5">
        <v>8961</v>
      </c>
      <c r="B709" s="1">
        <v>37820</v>
      </c>
      <c r="C709" t="s">
        <v>3902</v>
      </c>
      <c r="D709" s="5" t="s">
        <v>13</v>
      </c>
      <c r="E709" s="3">
        <v>130000000</v>
      </c>
      <c r="F709" s="3">
        <v>273339556</v>
      </c>
      <c r="G709" s="6">
        <f t="shared" si="11"/>
        <v>110.26119692307692</v>
      </c>
      <c r="H709" t="s">
        <v>3903</v>
      </c>
      <c r="J709" t="s">
        <v>3904</v>
      </c>
      <c r="K709" t="s">
        <v>3905</v>
      </c>
      <c r="L709" s="3">
        <v>38.068736000000001</v>
      </c>
      <c r="M709" t="s">
        <v>4970</v>
      </c>
      <c r="N709" t="s">
        <v>131</v>
      </c>
      <c r="O709">
        <v>147</v>
      </c>
      <c r="P709" t="s">
        <v>54</v>
      </c>
      <c r="Q709" t="s">
        <v>132</v>
      </c>
      <c r="R709" t="s">
        <v>3906</v>
      </c>
      <c r="S709" t="s">
        <v>3902</v>
      </c>
      <c r="T709" s="5">
        <v>6.3</v>
      </c>
      <c r="U709" s="5">
        <v>1564</v>
      </c>
    </row>
    <row r="710" spans="1:21" x14ac:dyDescent="0.25">
      <c r="A710" s="5">
        <v>35056</v>
      </c>
      <c r="B710" s="1">
        <v>40276</v>
      </c>
      <c r="C710" t="s">
        <v>3907</v>
      </c>
      <c r="D710" s="5" t="s">
        <v>13</v>
      </c>
      <c r="E710" s="3">
        <v>55000000</v>
      </c>
      <c r="F710" s="3">
        <v>152263880</v>
      </c>
      <c r="G710" s="6">
        <f t="shared" si="11"/>
        <v>176.84341818181818</v>
      </c>
      <c r="H710" t="s">
        <v>900</v>
      </c>
      <c r="I710" t="s">
        <v>3908</v>
      </c>
      <c r="J710" t="s">
        <v>3909</v>
      </c>
      <c r="K710" t="s">
        <v>3910</v>
      </c>
      <c r="L710" s="3">
        <v>38.061680000000003</v>
      </c>
      <c r="M710" t="s">
        <v>4923</v>
      </c>
      <c r="N710" t="s">
        <v>131</v>
      </c>
      <c r="O710">
        <v>97</v>
      </c>
      <c r="P710" t="s">
        <v>3911</v>
      </c>
      <c r="Q710" t="s">
        <v>132</v>
      </c>
      <c r="R710" t="s">
        <v>3912</v>
      </c>
      <c r="S710" t="s">
        <v>3907</v>
      </c>
      <c r="T710" s="5">
        <v>5.9</v>
      </c>
      <c r="U710" s="5">
        <v>1122</v>
      </c>
    </row>
    <row r="711" spans="1:21" x14ac:dyDescent="0.25">
      <c r="A711" s="5">
        <v>1817</v>
      </c>
      <c r="B711" s="1">
        <v>37508</v>
      </c>
      <c r="C711" t="s">
        <v>3913</v>
      </c>
      <c r="D711" s="5" t="s">
        <v>13</v>
      </c>
      <c r="E711" s="3">
        <v>13000000</v>
      </c>
      <c r="F711" s="3">
        <v>97837138</v>
      </c>
      <c r="G711" s="6">
        <f t="shared" si="11"/>
        <v>652.59336923076921</v>
      </c>
      <c r="H711" t="s">
        <v>2711</v>
      </c>
      <c r="J711" t="s">
        <v>3914</v>
      </c>
      <c r="K711" t="s">
        <v>3915</v>
      </c>
      <c r="L711" s="3">
        <v>38.018084999999999</v>
      </c>
      <c r="M711" t="s">
        <v>4975</v>
      </c>
      <c r="N711" t="s">
        <v>131</v>
      </c>
      <c r="O711">
        <v>81</v>
      </c>
      <c r="P711" t="s">
        <v>3916</v>
      </c>
      <c r="Q711" t="s">
        <v>132</v>
      </c>
      <c r="R711" t="s">
        <v>3917</v>
      </c>
      <c r="S711" t="s">
        <v>3913</v>
      </c>
      <c r="T711" s="5">
        <v>6.7</v>
      </c>
      <c r="U711" s="5">
        <v>1062</v>
      </c>
    </row>
    <row r="712" spans="1:21" x14ac:dyDescent="0.25">
      <c r="A712" s="5">
        <v>50646</v>
      </c>
      <c r="B712" s="1">
        <v>40753</v>
      </c>
      <c r="C712" t="s">
        <v>3918</v>
      </c>
      <c r="D712" s="5" t="s">
        <v>13</v>
      </c>
      <c r="E712" s="3">
        <v>50000000</v>
      </c>
      <c r="F712" s="3">
        <v>142851197</v>
      </c>
      <c r="G712" s="6">
        <f t="shared" si="11"/>
        <v>185.702394</v>
      </c>
      <c r="H712" t="s">
        <v>79</v>
      </c>
      <c r="I712" t="s">
        <v>3919</v>
      </c>
      <c r="J712" t="s">
        <v>3920</v>
      </c>
      <c r="K712" t="s">
        <v>3921</v>
      </c>
      <c r="L712" s="3">
        <v>37.990704999999998</v>
      </c>
      <c r="M712" t="s">
        <v>4947</v>
      </c>
      <c r="N712" t="s">
        <v>131</v>
      </c>
      <c r="O712">
        <v>118</v>
      </c>
      <c r="P712" t="s">
        <v>15</v>
      </c>
      <c r="Q712" t="s">
        <v>132</v>
      </c>
      <c r="R712" t="s">
        <v>3922</v>
      </c>
      <c r="S712" t="s">
        <v>3918</v>
      </c>
      <c r="T712" s="5">
        <v>7</v>
      </c>
      <c r="U712" s="5">
        <v>2443</v>
      </c>
    </row>
    <row r="713" spans="1:21" x14ac:dyDescent="0.25">
      <c r="A713" s="5">
        <v>225565</v>
      </c>
      <c r="B713" s="1">
        <v>41668</v>
      </c>
      <c r="C713" t="s">
        <v>3923</v>
      </c>
      <c r="D713" s="5" t="s">
        <v>13</v>
      </c>
      <c r="E713" s="3">
        <v>8000000</v>
      </c>
      <c r="F713" s="3">
        <v>26049082</v>
      </c>
      <c r="G713" s="6">
        <f t="shared" si="11"/>
        <v>225.61352499999998</v>
      </c>
      <c r="H713" t="s">
        <v>1185</v>
      </c>
      <c r="J713" t="s">
        <v>3924</v>
      </c>
      <c r="K713" t="s">
        <v>3925</v>
      </c>
      <c r="L713" s="3">
        <v>37.821106</v>
      </c>
      <c r="M713" t="s">
        <v>5091</v>
      </c>
      <c r="N713" t="s">
        <v>131</v>
      </c>
      <c r="O713">
        <v>94</v>
      </c>
      <c r="P713" t="s">
        <v>15</v>
      </c>
      <c r="Q713" t="s">
        <v>132</v>
      </c>
      <c r="R713" t="s">
        <v>3926</v>
      </c>
      <c r="S713" t="s">
        <v>3923</v>
      </c>
      <c r="T713" s="5">
        <v>6.1</v>
      </c>
      <c r="U713" s="5">
        <v>1004</v>
      </c>
    </row>
    <row r="714" spans="1:21" x14ac:dyDescent="0.25">
      <c r="A714" s="5">
        <v>7345</v>
      </c>
      <c r="B714" s="1">
        <v>39444</v>
      </c>
      <c r="C714" t="s">
        <v>3927</v>
      </c>
      <c r="D714" s="5" t="s">
        <v>13</v>
      </c>
      <c r="E714" s="3">
        <v>25000000</v>
      </c>
      <c r="F714" s="3">
        <v>77208711</v>
      </c>
      <c r="G714" s="6">
        <f t="shared" si="11"/>
        <v>208.83484399999998</v>
      </c>
      <c r="H714" t="s">
        <v>39</v>
      </c>
      <c r="J714" t="s">
        <v>3928</v>
      </c>
      <c r="K714" t="s">
        <v>3929</v>
      </c>
      <c r="L714" s="3">
        <v>37.817905000000003</v>
      </c>
      <c r="M714" t="s">
        <v>4944</v>
      </c>
      <c r="N714" t="s">
        <v>131</v>
      </c>
      <c r="O714">
        <v>158</v>
      </c>
      <c r="P714" t="s">
        <v>15</v>
      </c>
      <c r="Q714" t="s">
        <v>132</v>
      </c>
      <c r="R714" t="s">
        <v>3930</v>
      </c>
      <c r="S714" t="s">
        <v>3927</v>
      </c>
      <c r="T714" s="5">
        <v>7.9</v>
      </c>
      <c r="U714" s="5">
        <v>1537</v>
      </c>
    </row>
    <row r="715" spans="1:21" x14ac:dyDescent="0.25">
      <c r="A715" s="5">
        <v>44048</v>
      </c>
      <c r="B715" s="1">
        <v>40486</v>
      </c>
      <c r="C715" t="s">
        <v>3931</v>
      </c>
      <c r="D715" s="5" t="s">
        <v>13</v>
      </c>
      <c r="E715" s="3">
        <v>100000000</v>
      </c>
      <c r="F715" s="3">
        <v>167805466</v>
      </c>
      <c r="G715" s="6">
        <f t="shared" si="11"/>
        <v>67.80546600000001</v>
      </c>
      <c r="H715" t="s">
        <v>718</v>
      </c>
      <c r="J715" t="s">
        <v>3932</v>
      </c>
      <c r="K715" t="s">
        <v>3933</v>
      </c>
      <c r="L715" s="3">
        <v>37.698464999999999</v>
      </c>
      <c r="M715" t="s">
        <v>4923</v>
      </c>
      <c r="N715" t="s">
        <v>131</v>
      </c>
      <c r="O715">
        <v>98</v>
      </c>
      <c r="P715" t="s">
        <v>15</v>
      </c>
      <c r="Q715" t="s">
        <v>132</v>
      </c>
      <c r="R715" t="s">
        <v>3934</v>
      </c>
      <c r="S715" t="s">
        <v>3931</v>
      </c>
      <c r="T715" s="5">
        <v>6.3</v>
      </c>
      <c r="U715" s="5">
        <v>1165</v>
      </c>
    </row>
    <row r="716" spans="1:21" x14ac:dyDescent="0.25">
      <c r="A716" s="5">
        <v>1635</v>
      </c>
      <c r="B716" s="1">
        <v>38553</v>
      </c>
      <c r="C716" t="s">
        <v>3935</v>
      </c>
      <c r="D716" s="5" t="s">
        <v>13</v>
      </c>
      <c r="E716" s="3">
        <v>126000000</v>
      </c>
      <c r="F716" s="3">
        <v>162949164</v>
      </c>
      <c r="G716" s="6">
        <f t="shared" si="11"/>
        <v>29.324733333333334</v>
      </c>
      <c r="H716" t="s">
        <v>1980</v>
      </c>
      <c r="I716" t="s">
        <v>3936</v>
      </c>
      <c r="J716" t="s">
        <v>3937</v>
      </c>
      <c r="K716" t="s">
        <v>3938</v>
      </c>
      <c r="L716" s="3">
        <v>37.68056</v>
      </c>
      <c r="M716" t="s">
        <v>4958</v>
      </c>
      <c r="N716" t="s">
        <v>131</v>
      </c>
      <c r="O716">
        <v>136</v>
      </c>
      <c r="P716" t="s">
        <v>15</v>
      </c>
      <c r="Q716" t="s">
        <v>132</v>
      </c>
      <c r="R716" t="s">
        <v>3939</v>
      </c>
      <c r="S716" t="s">
        <v>3935</v>
      </c>
      <c r="T716" s="5">
        <v>6.5</v>
      </c>
      <c r="U716" s="5">
        <v>1770</v>
      </c>
    </row>
    <row r="717" spans="1:21" x14ac:dyDescent="0.25">
      <c r="A717" s="5">
        <v>20662</v>
      </c>
      <c r="B717" s="1">
        <v>40310</v>
      </c>
      <c r="C717" t="s">
        <v>3940</v>
      </c>
      <c r="D717" s="5" t="s">
        <v>13</v>
      </c>
      <c r="E717" s="3">
        <v>200000000</v>
      </c>
      <c r="F717" s="3">
        <v>310669540</v>
      </c>
      <c r="G717" s="6">
        <f t="shared" si="11"/>
        <v>55.334769999999999</v>
      </c>
      <c r="H717" t="s">
        <v>1080</v>
      </c>
      <c r="I717" t="s">
        <v>3941</v>
      </c>
      <c r="J717" t="s">
        <v>3942</v>
      </c>
      <c r="K717" t="s">
        <v>3943</v>
      </c>
      <c r="L717" s="3">
        <v>37.668301</v>
      </c>
      <c r="M717" t="s">
        <v>4983</v>
      </c>
      <c r="N717" t="s">
        <v>146</v>
      </c>
      <c r="O717">
        <v>140</v>
      </c>
      <c r="P717" t="s">
        <v>1538</v>
      </c>
      <c r="Q717" t="s">
        <v>132</v>
      </c>
      <c r="R717" t="s">
        <v>3944</v>
      </c>
      <c r="S717" t="s">
        <v>3940</v>
      </c>
      <c r="T717" s="5">
        <v>6.2</v>
      </c>
      <c r="U717" s="5">
        <v>1398</v>
      </c>
    </row>
    <row r="718" spans="1:21" x14ac:dyDescent="0.25">
      <c r="A718" s="5">
        <v>136795</v>
      </c>
      <c r="B718" s="1">
        <v>41452</v>
      </c>
      <c r="C718" t="s">
        <v>3945</v>
      </c>
      <c r="D718" s="5" t="s">
        <v>13</v>
      </c>
      <c r="E718" s="3">
        <v>43000000</v>
      </c>
      <c r="F718" s="3">
        <v>158674180</v>
      </c>
      <c r="G718" s="6">
        <f t="shared" si="11"/>
        <v>269.00972093023256</v>
      </c>
      <c r="H718" t="s">
        <v>1681</v>
      </c>
      <c r="J718" t="s">
        <v>3946</v>
      </c>
      <c r="K718" t="s">
        <v>3947</v>
      </c>
      <c r="L718" s="3">
        <v>37.654688</v>
      </c>
      <c r="M718" t="s">
        <v>4934</v>
      </c>
      <c r="N718" t="s">
        <v>131</v>
      </c>
      <c r="O718">
        <v>117</v>
      </c>
      <c r="P718" t="s">
        <v>3948</v>
      </c>
      <c r="Q718" t="s">
        <v>132</v>
      </c>
      <c r="R718" t="s">
        <v>3949</v>
      </c>
      <c r="S718" t="s">
        <v>3945</v>
      </c>
      <c r="T718" s="5">
        <v>6.5</v>
      </c>
      <c r="U718" s="5">
        <v>1575</v>
      </c>
    </row>
    <row r="719" spans="1:21" x14ac:dyDescent="0.25">
      <c r="A719" s="5">
        <v>8078</v>
      </c>
      <c r="B719" s="1">
        <v>35746</v>
      </c>
      <c r="C719" t="s">
        <v>3950</v>
      </c>
      <c r="D719" s="5" t="s">
        <v>13</v>
      </c>
      <c r="E719" s="3">
        <v>70000000</v>
      </c>
      <c r="F719" s="3">
        <v>162000000</v>
      </c>
      <c r="G719" s="6">
        <f t="shared" si="11"/>
        <v>131.42857142857142</v>
      </c>
      <c r="H719" t="s">
        <v>3951</v>
      </c>
      <c r="J719" t="s">
        <v>3952</v>
      </c>
      <c r="K719" t="s">
        <v>3953</v>
      </c>
      <c r="L719" s="3">
        <v>37.449629999999999</v>
      </c>
      <c r="M719" t="s">
        <v>4923</v>
      </c>
      <c r="N719" t="s">
        <v>131</v>
      </c>
      <c r="O719">
        <v>109</v>
      </c>
      <c r="P719" t="s">
        <v>15</v>
      </c>
      <c r="Q719" t="s">
        <v>132</v>
      </c>
      <c r="R719" t="s">
        <v>3954</v>
      </c>
      <c r="S719" t="s">
        <v>3950</v>
      </c>
      <c r="T719" s="5">
        <v>5.9</v>
      </c>
      <c r="U719" s="5">
        <v>1365</v>
      </c>
    </row>
    <row r="720" spans="1:21" x14ac:dyDescent="0.25">
      <c r="A720" s="5">
        <v>33</v>
      </c>
      <c r="B720" s="1">
        <v>33823</v>
      </c>
      <c r="C720" t="s">
        <v>3955</v>
      </c>
      <c r="D720" s="5" t="s">
        <v>13</v>
      </c>
      <c r="E720" s="3">
        <v>14000000</v>
      </c>
      <c r="F720" s="3">
        <v>159157447</v>
      </c>
      <c r="G720" s="6">
        <f t="shared" si="11"/>
        <v>1036.8389071428571</v>
      </c>
      <c r="H720" t="s">
        <v>781</v>
      </c>
      <c r="J720" t="s">
        <v>3956</v>
      </c>
      <c r="K720" t="s">
        <v>3957</v>
      </c>
      <c r="L720" s="3">
        <v>37.380434999999999</v>
      </c>
      <c r="M720" t="s">
        <v>5092</v>
      </c>
      <c r="N720" t="s">
        <v>131</v>
      </c>
      <c r="O720">
        <v>131</v>
      </c>
      <c r="P720" t="s">
        <v>15</v>
      </c>
      <c r="Q720" t="s">
        <v>132</v>
      </c>
      <c r="R720" t="s">
        <v>3958</v>
      </c>
      <c r="S720" t="s">
        <v>3955</v>
      </c>
      <c r="T720" s="5">
        <v>7.7</v>
      </c>
      <c r="U720" s="5">
        <v>1113</v>
      </c>
    </row>
    <row r="721" spans="1:21" x14ac:dyDescent="0.25">
      <c r="A721" s="5">
        <v>7485</v>
      </c>
      <c r="B721" s="1">
        <v>39163</v>
      </c>
      <c r="C721" t="s">
        <v>3959</v>
      </c>
      <c r="D721" s="5" t="s">
        <v>13</v>
      </c>
      <c r="E721" s="3">
        <v>61000000</v>
      </c>
      <c r="F721" s="3">
        <v>95696996</v>
      </c>
      <c r="G721" s="6">
        <f t="shared" si="11"/>
        <v>56.880321311475413</v>
      </c>
      <c r="H721" t="s">
        <v>3960</v>
      </c>
      <c r="I721" t="s">
        <v>3961</v>
      </c>
      <c r="J721" t="s">
        <v>3962</v>
      </c>
      <c r="K721" t="s">
        <v>3963</v>
      </c>
      <c r="L721" s="3">
        <v>37.378081000000002</v>
      </c>
      <c r="M721" t="s">
        <v>4922</v>
      </c>
      <c r="N721" t="s">
        <v>131</v>
      </c>
      <c r="O721">
        <v>124</v>
      </c>
      <c r="P721" t="s">
        <v>15</v>
      </c>
      <c r="Q721" t="s">
        <v>132</v>
      </c>
      <c r="R721" t="s">
        <v>3964</v>
      </c>
      <c r="S721" t="s">
        <v>3959</v>
      </c>
      <c r="T721" s="5">
        <v>6.9</v>
      </c>
      <c r="U721" s="5">
        <v>1462</v>
      </c>
    </row>
    <row r="722" spans="1:21" x14ac:dyDescent="0.25">
      <c r="A722" s="5">
        <v>9358</v>
      </c>
      <c r="B722" s="1">
        <v>37652</v>
      </c>
      <c r="C722" t="s">
        <v>3965</v>
      </c>
      <c r="D722" s="5" t="s">
        <v>13</v>
      </c>
      <c r="E722" s="3">
        <v>26000000</v>
      </c>
      <c r="F722" s="3">
        <v>90426405</v>
      </c>
      <c r="G722" s="6">
        <f t="shared" si="11"/>
        <v>247.79386538461537</v>
      </c>
      <c r="H722" t="s">
        <v>2825</v>
      </c>
      <c r="J722" t="s">
        <v>3966</v>
      </c>
      <c r="K722" t="s">
        <v>3967</v>
      </c>
      <c r="L722" s="3">
        <v>37.355826</v>
      </c>
      <c r="M722" t="s">
        <v>4954</v>
      </c>
      <c r="N722" t="s">
        <v>131</v>
      </c>
      <c r="O722">
        <v>90</v>
      </c>
      <c r="P722" t="s">
        <v>15</v>
      </c>
      <c r="Q722" t="s">
        <v>132</v>
      </c>
      <c r="R722" t="s">
        <v>3968</v>
      </c>
      <c r="S722" t="s">
        <v>3965</v>
      </c>
      <c r="T722" s="5">
        <v>5.9</v>
      </c>
      <c r="U722" s="5">
        <v>1023</v>
      </c>
    </row>
    <row r="723" spans="1:21" x14ac:dyDescent="0.25">
      <c r="A723" s="5">
        <v>285783</v>
      </c>
      <c r="B723" s="1">
        <v>42277</v>
      </c>
      <c r="C723" t="s">
        <v>3969</v>
      </c>
      <c r="D723" s="5" t="s">
        <v>13</v>
      </c>
      <c r="E723" s="3">
        <v>35000000</v>
      </c>
      <c r="F723" s="3">
        <v>61181942</v>
      </c>
      <c r="G723" s="6">
        <f t="shared" si="11"/>
        <v>74.805548571428574</v>
      </c>
      <c r="H723" t="s">
        <v>2325</v>
      </c>
      <c r="I723" t="s">
        <v>3970</v>
      </c>
      <c r="J723" t="s">
        <v>3971</v>
      </c>
      <c r="K723" t="s">
        <v>3972</v>
      </c>
      <c r="L723" s="3">
        <v>37.335720999999999</v>
      </c>
      <c r="M723" t="s">
        <v>4986</v>
      </c>
      <c r="N723" t="s">
        <v>131</v>
      </c>
      <c r="O723">
        <v>123</v>
      </c>
      <c r="P723" t="s">
        <v>514</v>
      </c>
      <c r="Q723" t="s">
        <v>132</v>
      </c>
      <c r="R723" t="s">
        <v>3973</v>
      </c>
      <c r="S723" t="s">
        <v>3969</v>
      </c>
      <c r="T723" s="5">
        <v>6.9</v>
      </c>
      <c r="U723" s="5">
        <v>1121</v>
      </c>
    </row>
    <row r="724" spans="1:21" x14ac:dyDescent="0.25">
      <c r="A724" s="5">
        <v>9836</v>
      </c>
      <c r="B724" s="1">
        <v>39037</v>
      </c>
      <c r="C724" t="s">
        <v>3974</v>
      </c>
      <c r="D724" s="5" t="s">
        <v>13</v>
      </c>
      <c r="E724" s="3">
        <v>100000000</v>
      </c>
      <c r="F724" s="3">
        <v>384335608</v>
      </c>
      <c r="G724" s="6">
        <f t="shared" si="11"/>
        <v>284.33560799999998</v>
      </c>
      <c r="H724" t="s">
        <v>3975</v>
      </c>
      <c r="I724" t="s">
        <v>3976</v>
      </c>
      <c r="J724" t="s">
        <v>3977</v>
      </c>
      <c r="K724" t="s">
        <v>3978</v>
      </c>
      <c r="L724" s="3">
        <v>37.272385</v>
      </c>
      <c r="M724" t="s">
        <v>5093</v>
      </c>
      <c r="N724" t="s">
        <v>3979</v>
      </c>
      <c r="O724">
        <v>108</v>
      </c>
      <c r="P724" t="s">
        <v>15</v>
      </c>
      <c r="Q724" t="s">
        <v>132</v>
      </c>
      <c r="R724" t="s">
        <v>3980</v>
      </c>
      <c r="S724" t="s">
        <v>3974</v>
      </c>
      <c r="T724" s="5">
        <v>5.9</v>
      </c>
      <c r="U724" s="5">
        <v>1410</v>
      </c>
    </row>
    <row r="725" spans="1:21" x14ac:dyDescent="0.25">
      <c r="A725" s="5">
        <v>39254</v>
      </c>
      <c r="B725" s="1">
        <v>40814</v>
      </c>
      <c r="C725" t="s">
        <v>3981</v>
      </c>
      <c r="D725" s="5" t="s">
        <v>13</v>
      </c>
      <c r="E725" s="3">
        <v>110000000</v>
      </c>
      <c r="F725" s="3">
        <v>299268508</v>
      </c>
      <c r="G725" s="6">
        <f t="shared" si="11"/>
        <v>172.06227999999999</v>
      </c>
      <c r="H725" t="s">
        <v>1569</v>
      </c>
      <c r="I725" t="s">
        <v>3982</v>
      </c>
      <c r="J725" t="s">
        <v>3983</v>
      </c>
      <c r="K725" t="s">
        <v>3984</v>
      </c>
      <c r="L725" s="3">
        <v>37.195045999999998</v>
      </c>
      <c r="M725" t="s">
        <v>4958</v>
      </c>
      <c r="N725" t="s">
        <v>3985</v>
      </c>
      <c r="O725">
        <v>127</v>
      </c>
      <c r="P725" t="s">
        <v>15</v>
      </c>
      <c r="Q725" t="s">
        <v>132</v>
      </c>
      <c r="R725" t="s">
        <v>3986</v>
      </c>
      <c r="S725" t="s">
        <v>3981</v>
      </c>
      <c r="T725" s="5">
        <v>6.6</v>
      </c>
      <c r="U725" s="5">
        <v>2692</v>
      </c>
    </row>
    <row r="726" spans="1:21" x14ac:dyDescent="0.25">
      <c r="A726" s="5">
        <v>5876</v>
      </c>
      <c r="B726" s="1">
        <v>39407</v>
      </c>
      <c r="C726" t="s">
        <v>3987</v>
      </c>
      <c r="D726" s="5" t="s">
        <v>13</v>
      </c>
      <c r="E726" s="3">
        <v>18000000</v>
      </c>
      <c r="F726" s="3">
        <v>57096190</v>
      </c>
      <c r="G726" s="6">
        <f t="shared" si="11"/>
        <v>217.20105555555557</v>
      </c>
      <c r="H726" t="s">
        <v>2181</v>
      </c>
      <c r="I726" t="s">
        <v>3988</v>
      </c>
      <c r="J726" t="s">
        <v>3989</v>
      </c>
      <c r="K726" t="s">
        <v>3990</v>
      </c>
      <c r="L726" s="3">
        <v>37.104353000000003</v>
      </c>
      <c r="M726" t="s">
        <v>5094</v>
      </c>
      <c r="N726" t="s">
        <v>131</v>
      </c>
      <c r="O726">
        <v>126</v>
      </c>
      <c r="P726" t="s">
        <v>15</v>
      </c>
      <c r="Q726" t="s">
        <v>132</v>
      </c>
      <c r="R726" t="s">
        <v>3991</v>
      </c>
      <c r="S726" t="s">
        <v>3987</v>
      </c>
      <c r="T726" s="5">
        <v>6.7</v>
      </c>
      <c r="U726" s="5">
        <v>1399</v>
      </c>
    </row>
    <row r="727" spans="1:21" x14ac:dyDescent="0.25">
      <c r="A727" s="5">
        <v>193756</v>
      </c>
      <c r="B727" s="1">
        <v>41632</v>
      </c>
      <c r="C727" t="s">
        <v>3992</v>
      </c>
      <c r="D727" s="5" t="s">
        <v>13</v>
      </c>
      <c r="E727" s="3">
        <v>40000000</v>
      </c>
      <c r="F727" s="3">
        <v>149295601</v>
      </c>
      <c r="G727" s="6">
        <f t="shared" si="11"/>
        <v>273.23900249999997</v>
      </c>
      <c r="H727" t="s">
        <v>3993</v>
      </c>
      <c r="I727" t="s">
        <v>3994</v>
      </c>
      <c r="J727" t="s">
        <v>3995</v>
      </c>
      <c r="K727" t="s">
        <v>3996</v>
      </c>
      <c r="L727" s="3">
        <v>37.084384</v>
      </c>
      <c r="M727" t="s">
        <v>4921</v>
      </c>
      <c r="N727" t="s">
        <v>131</v>
      </c>
      <c r="O727">
        <v>121</v>
      </c>
      <c r="P727" t="s">
        <v>15</v>
      </c>
      <c r="Q727" t="s">
        <v>132</v>
      </c>
      <c r="R727" t="s">
        <v>3997</v>
      </c>
      <c r="S727" t="s">
        <v>3992</v>
      </c>
      <c r="T727" s="5">
        <v>7.4</v>
      </c>
      <c r="U727" s="5">
        <v>1526</v>
      </c>
    </row>
    <row r="728" spans="1:21" x14ac:dyDescent="0.25">
      <c r="A728" s="5">
        <v>508</v>
      </c>
      <c r="B728" s="1">
        <v>37871</v>
      </c>
      <c r="C728" t="s">
        <v>3998</v>
      </c>
      <c r="D728" s="5" t="s">
        <v>13</v>
      </c>
      <c r="E728" s="3">
        <v>40000000</v>
      </c>
      <c r="F728" s="3">
        <v>244931766</v>
      </c>
      <c r="G728" s="6">
        <f t="shared" si="11"/>
        <v>512.32941500000004</v>
      </c>
      <c r="H728" t="s">
        <v>2176</v>
      </c>
      <c r="I728" t="s">
        <v>3999</v>
      </c>
      <c r="J728" t="s">
        <v>4000</v>
      </c>
      <c r="K728" t="s">
        <v>4001</v>
      </c>
      <c r="L728" s="3">
        <v>37.073126999999999</v>
      </c>
      <c r="M728" t="s">
        <v>4921</v>
      </c>
      <c r="N728" t="s">
        <v>146</v>
      </c>
      <c r="O728">
        <v>135</v>
      </c>
      <c r="P728" t="s">
        <v>3572</v>
      </c>
      <c r="Q728" t="s">
        <v>132</v>
      </c>
      <c r="R728" t="s">
        <v>4002</v>
      </c>
      <c r="S728" t="s">
        <v>3998</v>
      </c>
      <c r="T728" s="5">
        <v>7</v>
      </c>
      <c r="U728" s="5">
        <v>1869</v>
      </c>
    </row>
    <row r="729" spans="1:21" x14ac:dyDescent="0.25">
      <c r="A729" s="5">
        <v>37686</v>
      </c>
      <c r="B729" s="1">
        <v>40702</v>
      </c>
      <c r="C729" t="s">
        <v>4003</v>
      </c>
      <c r="D729" s="5" t="s">
        <v>13</v>
      </c>
      <c r="E729" s="3">
        <v>50000000</v>
      </c>
      <c r="F729" s="3">
        <v>260095987</v>
      </c>
      <c r="G729" s="6">
        <f t="shared" si="11"/>
        <v>420.19197400000002</v>
      </c>
      <c r="H729" t="s">
        <v>1923</v>
      </c>
      <c r="I729" t="s">
        <v>4004</v>
      </c>
      <c r="J729" t="s">
        <v>4005</v>
      </c>
      <c r="K729" t="s">
        <v>4006</v>
      </c>
      <c r="L729" s="3">
        <v>37.069253000000003</v>
      </c>
      <c r="M729" t="s">
        <v>4922</v>
      </c>
      <c r="N729" t="s">
        <v>131</v>
      </c>
      <c r="O729">
        <v>112</v>
      </c>
      <c r="P729" t="s">
        <v>15</v>
      </c>
      <c r="Q729" t="s">
        <v>132</v>
      </c>
      <c r="R729" t="s">
        <v>4007</v>
      </c>
      <c r="S729" t="s">
        <v>4003</v>
      </c>
      <c r="T729" s="5">
        <v>6.6</v>
      </c>
      <c r="U729" s="5">
        <v>2435</v>
      </c>
    </row>
    <row r="730" spans="1:21" x14ac:dyDescent="0.25">
      <c r="A730" s="5">
        <v>50546</v>
      </c>
      <c r="B730" s="1">
        <v>40584</v>
      </c>
      <c r="C730" t="s">
        <v>4008</v>
      </c>
      <c r="D730" s="5" t="s">
        <v>13</v>
      </c>
      <c r="E730" s="3">
        <v>80000000</v>
      </c>
      <c r="F730" s="3">
        <v>214918407</v>
      </c>
      <c r="G730" s="6">
        <f t="shared" si="11"/>
        <v>168.64800875</v>
      </c>
      <c r="H730" t="s">
        <v>2055</v>
      </c>
      <c r="I730" t="s">
        <v>4009</v>
      </c>
      <c r="J730" t="s">
        <v>4010</v>
      </c>
      <c r="K730" t="s">
        <v>4011</v>
      </c>
      <c r="L730" s="3">
        <v>37.026649999999997</v>
      </c>
      <c r="M730" t="s">
        <v>4937</v>
      </c>
      <c r="N730" t="s">
        <v>131</v>
      </c>
      <c r="O730">
        <v>117</v>
      </c>
      <c r="P730" t="s">
        <v>15</v>
      </c>
      <c r="Q730" t="s">
        <v>132</v>
      </c>
      <c r="R730" t="s">
        <v>4012</v>
      </c>
      <c r="S730" t="s">
        <v>4008</v>
      </c>
      <c r="T730" s="5">
        <v>6.3</v>
      </c>
      <c r="U730" s="5">
        <v>1543</v>
      </c>
    </row>
    <row r="731" spans="1:21" x14ac:dyDescent="0.25">
      <c r="A731" s="5">
        <v>1491</v>
      </c>
      <c r="B731" s="1">
        <v>38947</v>
      </c>
      <c r="C731" t="s">
        <v>4013</v>
      </c>
      <c r="D731" s="5" t="s">
        <v>13</v>
      </c>
      <c r="E731" s="3">
        <v>40000000</v>
      </c>
      <c r="F731" s="3">
        <v>86915017</v>
      </c>
      <c r="G731" s="6">
        <f t="shared" si="11"/>
        <v>117.2875425</v>
      </c>
      <c r="H731" t="s">
        <v>4014</v>
      </c>
      <c r="J731" t="s">
        <v>4015</v>
      </c>
      <c r="K731" t="s">
        <v>4016</v>
      </c>
      <c r="L731" s="3">
        <v>36.960953000000003</v>
      </c>
      <c r="M731" t="s">
        <v>5095</v>
      </c>
      <c r="N731" t="s">
        <v>4017</v>
      </c>
      <c r="O731">
        <v>110</v>
      </c>
      <c r="P731" t="s">
        <v>15</v>
      </c>
      <c r="Q731" t="s">
        <v>132</v>
      </c>
      <c r="R731" t="s">
        <v>4018</v>
      </c>
      <c r="S731" t="s">
        <v>4013</v>
      </c>
      <c r="T731" s="5">
        <v>7.1</v>
      </c>
      <c r="U731" s="5">
        <v>1615</v>
      </c>
    </row>
    <row r="732" spans="1:21" x14ac:dyDescent="0.25">
      <c r="A732" s="5">
        <v>186</v>
      </c>
      <c r="B732" s="1">
        <v>38772</v>
      </c>
      <c r="C732" t="s">
        <v>4019</v>
      </c>
      <c r="D732" s="5" t="s">
        <v>13</v>
      </c>
      <c r="E732" s="3">
        <v>27000000</v>
      </c>
      <c r="F732" s="3">
        <v>56308881</v>
      </c>
      <c r="G732" s="6">
        <f t="shared" si="11"/>
        <v>108.55141111111111</v>
      </c>
      <c r="H732" t="s">
        <v>4020</v>
      </c>
      <c r="J732" t="s">
        <v>4021</v>
      </c>
      <c r="K732" t="s">
        <v>4022</v>
      </c>
      <c r="L732" s="3">
        <v>36.921444999999999</v>
      </c>
      <c r="M732" t="s">
        <v>4999</v>
      </c>
      <c r="N732" t="s">
        <v>213</v>
      </c>
      <c r="O732">
        <v>110</v>
      </c>
      <c r="P732" t="s">
        <v>15</v>
      </c>
      <c r="Q732" t="s">
        <v>132</v>
      </c>
      <c r="R732" t="s">
        <v>4023</v>
      </c>
      <c r="S732" t="s">
        <v>4019</v>
      </c>
      <c r="T732" s="5">
        <v>7.4</v>
      </c>
      <c r="U732" s="5">
        <v>1323</v>
      </c>
    </row>
    <row r="733" spans="1:21" x14ac:dyDescent="0.25">
      <c r="A733" s="5">
        <v>116711</v>
      </c>
      <c r="B733" s="1">
        <v>41409</v>
      </c>
      <c r="C733" t="s">
        <v>4024</v>
      </c>
      <c r="D733" s="5" t="s">
        <v>13</v>
      </c>
      <c r="E733" s="3">
        <v>100000000</v>
      </c>
      <c r="F733" s="3">
        <v>268426634</v>
      </c>
      <c r="G733" s="6">
        <f t="shared" si="11"/>
        <v>168.42663400000001</v>
      </c>
      <c r="H733" t="s">
        <v>4025</v>
      </c>
      <c r="J733" t="s">
        <v>4026</v>
      </c>
      <c r="K733" t="s">
        <v>4027</v>
      </c>
      <c r="L733" s="3">
        <v>36.711378000000003</v>
      </c>
      <c r="M733" t="s">
        <v>4967</v>
      </c>
      <c r="N733" t="s">
        <v>131</v>
      </c>
      <c r="O733">
        <v>102</v>
      </c>
      <c r="P733" t="s">
        <v>15</v>
      </c>
      <c r="Q733" t="s">
        <v>132</v>
      </c>
      <c r="R733" t="s">
        <v>4028</v>
      </c>
      <c r="S733" t="s">
        <v>4024</v>
      </c>
      <c r="T733" s="5">
        <v>6.4</v>
      </c>
      <c r="U733" s="5">
        <v>1121</v>
      </c>
    </row>
    <row r="734" spans="1:21" x14ac:dyDescent="0.25">
      <c r="A734" s="5">
        <v>19959</v>
      </c>
      <c r="B734" s="1">
        <v>40080</v>
      </c>
      <c r="C734" t="s">
        <v>4029</v>
      </c>
      <c r="D734" s="5" t="s">
        <v>13</v>
      </c>
      <c r="E734" s="3">
        <v>80000000</v>
      </c>
      <c r="F734" s="3">
        <v>122444772</v>
      </c>
      <c r="G734" s="6">
        <f t="shared" si="11"/>
        <v>53.055965000000008</v>
      </c>
      <c r="H734" t="s">
        <v>1253</v>
      </c>
      <c r="I734" t="s">
        <v>4030</v>
      </c>
      <c r="J734" t="s">
        <v>4031</v>
      </c>
      <c r="K734" t="s">
        <v>4032</v>
      </c>
      <c r="L734" s="3">
        <v>36.664991000000001</v>
      </c>
      <c r="M734" t="s">
        <v>5021</v>
      </c>
      <c r="N734" t="s">
        <v>131</v>
      </c>
      <c r="O734">
        <v>89</v>
      </c>
      <c r="P734" t="s">
        <v>370</v>
      </c>
      <c r="Q734" t="s">
        <v>132</v>
      </c>
      <c r="R734" t="s">
        <v>4033</v>
      </c>
      <c r="S734" t="s">
        <v>4029</v>
      </c>
      <c r="T734" s="5">
        <v>5.9</v>
      </c>
      <c r="U734" s="5">
        <v>1195</v>
      </c>
    </row>
    <row r="735" spans="1:21" x14ac:dyDescent="0.25">
      <c r="A735" s="5">
        <v>41513</v>
      </c>
      <c r="B735" s="1">
        <v>40753</v>
      </c>
      <c r="C735" t="s">
        <v>4034</v>
      </c>
      <c r="D735" s="5" t="s">
        <v>13</v>
      </c>
      <c r="E735" s="3">
        <v>110000000</v>
      </c>
      <c r="F735" s="3">
        <v>563749323</v>
      </c>
      <c r="G735" s="6">
        <f t="shared" si="11"/>
        <v>412.49938454545452</v>
      </c>
      <c r="H735" t="s">
        <v>4035</v>
      </c>
      <c r="I735" t="s">
        <v>4036</v>
      </c>
      <c r="J735" t="s">
        <v>4037</v>
      </c>
      <c r="K735" t="s">
        <v>4038</v>
      </c>
      <c r="L735" s="3">
        <v>36.654220000000002</v>
      </c>
      <c r="M735" t="s">
        <v>4937</v>
      </c>
      <c r="N735" t="s">
        <v>131</v>
      </c>
      <c r="O735">
        <v>103</v>
      </c>
      <c r="P735" t="s">
        <v>15</v>
      </c>
      <c r="Q735" t="s">
        <v>132</v>
      </c>
      <c r="R735" t="s">
        <v>4039</v>
      </c>
      <c r="S735" t="s">
        <v>4034</v>
      </c>
      <c r="T735" s="5">
        <v>5.5</v>
      </c>
      <c r="U735" s="5">
        <v>1179</v>
      </c>
    </row>
    <row r="736" spans="1:21" x14ac:dyDescent="0.25">
      <c r="A736" s="5">
        <v>4348</v>
      </c>
      <c r="B736" s="1">
        <v>38611</v>
      </c>
      <c r="C736" t="s">
        <v>4040</v>
      </c>
      <c r="D736" s="5" t="s">
        <v>13</v>
      </c>
      <c r="E736" s="3">
        <v>28000000</v>
      </c>
      <c r="F736" s="3">
        <v>121147947</v>
      </c>
      <c r="G736" s="6">
        <f t="shared" si="11"/>
        <v>332.67123928571431</v>
      </c>
      <c r="H736" t="s">
        <v>1768</v>
      </c>
      <c r="I736" t="s">
        <v>4041</v>
      </c>
      <c r="J736" t="s">
        <v>4042</v>
      </c>
      <c r="K736" t="s">
        <v>4043</v>
      </c>
      <c r="L736" s="3">
        <v>36.583829999999999</v>
      </c>
      <c r="M736" t="s">
        <v>4921</v>
      </c>
      <c r="N736" t="s">
        <v>879</v>
      </c>
      <c r="O736">
        <v>135</v>
      </c>
      <c r="P736" t="s">
        <v>15</v>
      </c>
      <c r="Q736" t="s">
        <v>132</v>
      </c>
      <c r="R736" t="s">
        <v>4044</v>
      </c>
      <c r="S736" t="s">
        <v>4040</v>
      </c>
      <c r="T736" s="5">
        <v>7.7</v>
      </c>
      <c r="U736" s="5">
        <v>1358</v>
      </c>
    </row>
    <row r="737" spans="1:21" x14ac:dyDescent="0.25">
      <c r="A737" s="5">
        <v>195589</v>
      </c>
      <c r="B737" s="1">
        <v>41767</v>
      </c>
      <c r="C737" t="s">
        <v>4045</v>
      </c>
      <c r="D737" s="5" t="s">
        <v>13</v>
      </c>
      <c r="E737" s="3">
        <v>18000000</v>
      </c>
      <c r="F737" s="3">
        <v>268157400</v>
      </c>
      <c r="G737" s="6">
        <f t="shared" si="11"/>
        <v>1389.7633333333333</v>
      </c>
      <c r="H737" t="s">
        <v>900</v>
      </c>
      <c r="J737" t="s">
        <v>4046</v>
      </c>
      <c r="K737" t="s">
        <v>4047</v>
      </c>
      <c r="L737" s="3">
        <v>36.471231000000003</v>
      </c>
      <c r="M737" t="s">
        <v>4921</v>
      </c>
      <c r="N737" t="s">
        <v>131</v>
      </c>
      <c r="O737">
        <v>96</v>
      </c>
      <c r="P737" t="s">
        <v>15</v>
      </c>
      <c r="Q737" t="s">
        <v>132</v>
      </c>
      <c r="R737" t="s">
        <v>4048</v>
      </c>
      <c r="S737" t="s">
        <v>4045</v>
      </c>
      <c r="T737" s="5">
        <v>6.2</v>
      </c>
      <c r="U737" s="5">
        <v>2713</v>
      </c>
    </row>
    <row r="738" spans="1:21" x14ac:dyDescent="0.25">
      <c r="A738" s="5">
        <v>2770</v>
      </c>
      <c r="B738" s="1">
        <v>37113</v>
      </c>
      <c r="C738" t="s">
        <v>4049</v>
      </c>
      <c r="D738" s="5" t="s">
        <v>13</v>
      </c>
      <c r="E738" s="3">
        <v>30000000</v>
      </c>
      <c r="F738" s="3">
        <v>287553595</v>
      </c>
      <c r="G738" s="6">
        <f t="shared" si="11"/>
        <v>858.51198333333332</v>
      </c>
      <c r="H738" t="s">
        <v>1185</v>
      </c>
      <c r="J738" t="s">
        <v>4050</v>
      </c>
      <c r="K738" t="s">
        <v>4051</v>
      </c>
      <c r="L738" s="3">
        <v>36.432597999999999</v>
      </c>
      <c r="M738" t="s">
        <v>4921</v>
      </c>
      <c r="N738" t="s">
        <v>131</v>
      </c>
      <c r="O738">
        <v>108</v>
      </c>
      <c r="P738" t="s">
        <v>15</v>
      </c>
      <c r="Q738" t="s">
        <v>132</v>
      </c>
      <c r="R738" t="s">
        <v>4052</v>
      </c>
      <c r="S738" t="s">
        <v>4049</v>
      </c>
      <c r="T738" s="5">
        <v>6</v>
      </c>
      <c r="U738" s="5">
        <v>1344</v>
      </c>
    </row>
    <row r="739" spans="1:21" x14ac:dyDescent="0.25">
      <c r="A739" s="5">
        <v>10625</v>
      </c>
      <c r="B739" s="1">
        <v>38107</v>
      </c>
      <c r="C739" t="s">
        <v>4053</v>
      </c>
      <c r="D739" s="5" t="s">
        <v>13</v>
      </c>
      <c r="E739" s="3">
        <v>17000000</v>
      </c>
      <c r="F739" s="3">
        <v>129042871</v>
      </c>
      <c r="G739" s="6">
        <f t="shared" si="11"/>
        <v>659.07571176470594</v>
      </c>
      <c r="H739" t="s">
        <v>900</v>
      </c>
      <c r="I739" t="s">
        <v>4054</v>
      </c>
      <c r="J739" t="s">
        <v>4055</v>
      </c>
      <c r="K739" t="s">
        <v>4056</v>
      </c>
      <c r="L739" s="3">
        <v>36.423717000000003</v>
      </c>
      <c r="M739" t="s">
        <v>4922</v>
      </c>
      <c r="N739" t="s">
        <v>131</v>
      </c>
      <c r="O739">
        <v>97</v>
      </c>
      <c r="P739" t="s">
        <v>4057</v>
      </c>
      <c r="Q739" t="s">
        <v>132</v>
      </c>
      <c r="R739" t="s">
        <v>4058</v>
      </c>
      <c r="S739" t="s">
        <v>4053</v>
      </c>
      <c r="T739" s="5">
        <v>6.9</v>
      </c>
      <c r="U739" s="5">
        <v>2320</v>
      </c>
    </row>
    <row r="740" spans="1:21" x14ac:dyDescent="0.25">
      <c r="A740" s="5">
        <v>7518</v>
      </c>
      <c r="B740" s="1">
        <v>38829</v>
      </c>
      <c r="C740" t="s">
        <v>4059</v>
      </c>
      <c r="D740" s="5" t="s">
        <v>13</v>
      </c>
      <c r="E740" s="3">
        <v>80000000</v>
      </c>
      <c r="F740" s="3">
        <v>343397247</v>
      </c>
      <c r="G740" s="6">
        <f t="shared" si="11"/>
        <v>329.24655875000002</v>
      </c>
      <c r="H740" t="s">
        <v>4060</v>
      </c>
      <c r="J740" t="s">
        <v>4061</v>
      </c>
      <c r="K740" t="s">
        <v>4062</v>
      </c>
      <c r="L740" s="3">
        <v>36.32705</v>
      </c>
      <c r="M740" t="s">
        <v>5096</v>
      </c>
      <c r="N740" t="s">
        <v>131</v>
      </c>
      <c r="O740">
        <v>83</v>
      </c>
      <c r="P740" t="s">
        <v>15</v>
      </c>
      <c r="Q740" t="s">
        <v>132</v>
      </c>
      <c r="R740" t="s">
        <v>4063</v>
      </c>
      <c r="S740" t="s">
        <v>4059</v>
      </c>
      <c r="T740" s="5">
        <v>6.3</v>
      </c>
      <c r="U740" s="5">
        <v>1074</v>
      </c>
    </row>
    <row r="741" spans="1:21" x14ac:dyDescent="0.25">
      <c r="A741" s="5">
        <v>72976</v>
      </c>
      <c r="B741" s="1">
        <v>41222</v>
      </c>
      <c r="C741" t="s">
        <v>4064</v>
      </c>
      <c r="D741" s="5" t="s">
        <v>13</v>
      </c>
      <c r="E741" s="3">
        <v>65000000</v>
      </c>
      <c r="F741" s="3">
        <v>275293450</v>
      </c>
      <c r="G741" s="6">
        <f t="shared" si="11"/>
        <v>323.5283846153846</v>
      </c>
      <c r="H741" t="s">
        <v>4065</v>
      </c>
      <c r="J741" t="s">
        <v>4066</v>
      </c>
      <c r="K741" t="s">
        <v>4067</v>
      </c>
      <c r="L741" s="3">
        <v>36.307296000000001</v>
      </c>
      <c r="M741" t="s">
        <v>5097</v>
      </c>
      <c r="N741" t="s">
        <v>3985</v>
      </c>
      <c r="O741">
        <v>149</v>
      </c>
      <c r="P741" t="s">
        <v>15</v>
      </c>
      <c r="Q741" t="s">
        <v>132</v>
      </c>
      <c r="R741" t="s">
        <v>4068</v>
      </c>
      <c r="S741" t="s">
        <v>4064</v>
      </c>
      <c r="T741" s="5">
        <v>6.7</v>
      </c>
      <c r="U741" s="5">
        <v>1429</v>
      </c>
    </row>
    <row r="742" spans="1:21" x14ac:dyDescent="0.25">
      <c r="A742" s="5">
        <v>18240</v>
      </c>
      <c r="B742" s="1">
        <v>39965</v>
      </c>
      <c r="C742" t="s">
        <v>4069</v>
      </c>
      <c r="D742" s="5" t="s">
        <v>13</v>
      </c>
      <c r="E742" s="3">
        <v>40000000</v>
      </c>
      <c r="F742" s="3">
        <v>317375031</v>
      </c>
      <c r="G742" s="6">
        <f t="shared" si="11"/>
        <v>693.43757750000009</v>
      </c>
      <c r="H742" t="s">
        <v>2176</v>
      </c>
      <c r="I742" t="s">
        <v>4070</v>
      </c>
      <c r="J742" t="s">
        <v>4071</v>
      </c>
      <c r="K742" t="s">
        <v>4072</v>
      </c>
      <c r="L742" s="3">
        <v>36.238968</v>
      </c>
      <c r="M742" t="s">
        <v>5021</v>
      </c>
      <c r="N742" t="s">
        <v>131</v>
      </c>
      <c r="O742">
        <v>108</v>
      </c>
      <c r="P742" t="s">
        <v>15</v>
      </c>
      <c r="Q742" t="s">
        <v>132</v>
      </c>
      <c r="R742" t="s">
        <v>4073</v>
      </c>
      <c r="S742" t="s">
        <v>4069</v>
      </c>
      <c r="T742" s="5">
        <v>6.7</v>
      </c>
      <c r="U742" s="5">
        <v>1804</v>
      </c>
    </row>
    <row r="743" spans="1:21" x14ac:dyDescent="0.25">
      <c r="A743" s="5">
        <v>8273</v>
      </c>
      <c r="B743" s="1">
        <v>37834</v>
      </c>
      <c r="C743" t="s">
        <v>4074</v>
      </c>
      <c r="D743" s="5" t="s">
        <v>13</v>
      </c>
      <c r="E743" s="3">
        <v>55000000</v>
      </c>
      <c r="F743" s="3">
        <v>231449203</v>
      </c>
      <c r="G743" s="6">
        <f t="shared" si="11"/>
        <v>320.81673272727272</v>
      </c>
      <c r="H743" t="s">
        <v>1185</v>
      </c>
      <c r="J743" t="s">
        <v>4075</v>
      </c>
      <c r="K743" t="s">
        <v>4076</v>
      </c>
      <c r="L743" s="3">
        <v>36.194802000000003</v>
      </c>
      <c r="M743" t="s">
        <v>4921</v>
      </c>
      <c r="N743" t="s">
        <v>131</v>
      </c>
      <c r="O743">
        <v>103</v>
      </c>
      <c r="P743" t="s">
        <v>15</v>
      </c>
      <c r="Q743" t="s">
        <v>132</v>
      </c>
      <c r="R743" t="s">
        <v>4077</v>
      </c>
      <c r="S743" t="s">
        <v>4074</v>
      </c>
      <c r="T743" s="5">
        <v>6</v>
      </c>
      <c r="U743" s="5">
        <v>1129</v>
      </c>
    </row>
    <row r="744" spans="1:21" x14ac:dyDescent="0.25">
      <c r="A744" s="5">
        <v>15512</v>
      </c>
      <c r="B744" s="1">
        <v>39891</v>
      </c>
      <c r="C744" t="s">
        <v>4078</v>
      </c>
      <c r="D744" s="5" t="s">
        <v>13</v>
      </c>
      <c r="E744" s="3">
        <v>175000000</v>
      </c>
      <c r="F744" s="3">
        <v>381509870</v>
      </c>
      <c r="G744" s="6">
        <f t="shared" si="11"/>
        <v>118.00564</v>
      </c>
      <c r="H744" t="s">
        <v>2399</v>
      </c>
      <c r="I744" t="s">
        <v>4079</v>
      </c>
      <c r="J744" t="s">
        <v>4080</v>
      </c>
      <c r="K744" t="s">
        <v>4081</v>
      </c>
      <c r="L744" s="3">
        <v>36.167577999999999</v>
      </c>
      <c r="M744" t="s">
        <v>4955</v>
      </c>
      <c r="N744" t="s">
        <v>131</v>
      </c>
      <c r="O744">
        <v>94</v>
      </c>
      <c r="P744" t="s">
        <v>15</v>
      </c>
      <c r="Q744" t="s">
        <v>132</v>
      </c>
      <c r="R744" t="s">
        <v>4082</v>
      </c>
      <c r="S744" t="s">
        <v>4078</v>
      </c>
      <c r="T744" s="5">
        <v>6</v>
      </c>
      <c r="U744" s="5">
        <v>1423</v>
      </c>
    </row>
    <row r="745" spans="1:21" x14ac:dyDescent="0.25">
      <c r="A745" s="5">
        <v>816</v>
      </c>
      <c r="B745" s="1">
        <v>35552</v>
      </c>
      <c r="C745" t="s">
        <v>4083</v>
      </c>
      <c r="D745" s="5" t="s">
        <v>13</v>
      </c>
      <c r="E745" s="3">
        <v>16500000</v>
      </c>
      <c r="F745" s="3">
        <v>67683989</v>
      </c>
      <c r="G745" s="6">
        <f t="shared" si="11"/>
        <v>310.20599393939392</v>
      </c>
      <c r="H745" t="s">
        <v>4084</v>
      </c>
      <c r="J745" t="s">
        <v>4085</v>
      </c>
      <c r="K745" t="s">
        <v>4086</v>
      </c>
      <c r="L745" s="3">
        <v>36.157159999999998</v>
      </c>
      <c r="M745" t="s">
        <v>4954</v>
      </c>
      <c r="N745" t="s">
        <v>213</v>
      </c>
      <c r="O745">
        <v>94</v>
      </c>
      <c r="P745" t="s">
        <v>15</v>
      </c>
      <c r="Q745" t="s">
        <v>132</v>
      </c>
      <c r="R745" t="s">
        <v>4087</v>
      </c>
      <c r="S745" t="s">
        <v>4083</v>
      </c>
      <c r="T745" s="5">
        <v>6.5</v>
      </c>
      <c r="U745" s="5">
        <v>1013</v>
      </c>
    </row>
    <row r="746" spans="1:21" x14ac:dyDescent="0.25">
      <c r="A746" s="5">
        <v>2300</v>
      </c>
      <c r="B746" s="1">
        <v>35384</v>
      </c>
      <c r="C746" t="s">
        <v>4088</v>
      </c>
      <c r="D746" s="5" t="s">
        <v>13</v>
      </c>
      <c r="E746" s="3">
        <v>80000000</v>
      </c>
      <c r="F746" s="3">
        <v>250200000</v>
      </c>
      <c r="G746" s="6">
        <f t="shared" si="11"/>
        <v>212.75</v>
      </c>
      <c r="H746" t="s">
        <v>4089</v>
      </c>
      <c r="I746" t="s">
        <v>4090</v>
      </c>
      <c r="J746" t="s">
        <v>4091</v>
      </c>
      <c r="K746" t="s">
        <v>4092</v>
      </c>
      <c r="L746" s="3">
        <v>36.125715</v>
      </c>
      <c r="M746" t="s">
        <v>5098</v>
      </c>
      <c r="N746" t="s">
        <v>131</v>
      </c>
      <c r="O746">
        <v>88</v>
      </c>
      <c r="P746" t="s">
        <v>15</v>
      </c>
      <c r="Q746" t="s">
        <v>132</v>
      </c>
      <c r="R746" t="s">
        <v>4093</v>
      </c>
      <c r="S746" t="s">
        <v>4088</v>
      </c>
      <c r="T746" s="5">
        <v>6.5</v>
      </c>
      <c r="U746" s="5">
        <v>1288</v>
      </c>
    </row>
    <row r="747" spans="1:21" x14ac:dyDescent="0.25">
      <c r="A747" s="5">
        <v>297</v>
      </c>
      <c r="B747" s="1">
        <v>36111</v>
      </c>
      <c r="C747" t="s">
        <v>4094</v>
      </c>
      <c r="D747" s="5" t="s">
        <v>13</v>
      </c>
      <c r="E747" s="3">
        <v>90000000</v>
      </c>
      <c r="F747" s="3">
        <v>142940100</v>
      </c>
      <c r="G747" s="6">
        <f t="shared" si="11"/>
        <v>58.822333333333333</v>
      </c>
      <c r="H747" t="s">
        <v>1763</v>
      </c>
      <c r="I747" t="s">
        <v>4095</v>
      </c>
      <c r="J747" t="s">
        <v>4096</v>
      </c>
      <c r="K747" t="s">
        <v>4097</v>
      </c>
      <c r="L747" s="3">
        <v>36.069611000000002</v>
      </c>
      <c r="M747" t="s">
        <v>4921</v>
      </c>
      <c r="N747" t="s">
        <v>131</v>
      </c>
      <c r="O747">
        <v>178</v>
      </c>
      <c r="P747" t="s">
        <v>15</v>
      </c>
      <c r="Q747" t="s">
        <v>132</v>
      </c>
      <c r="R747" t="s">
        <v>4098</v>
      </c>
      <c r="S747" t="s">
        <v>4094</v>
      </c>
      <c r="T747" s="5">
        <v>6.9</v>
      </c>
      <c r="U747" s="5">
        <v>1147</v>
      </c>
    </row>
    <row r="748" spans="1:21" x14ac:dyDescent="0.25">
      <c r="A748" s="5">
        <v>77930</v>
      </c>
      <c r="B748" s="1">
        <v>41088</v>
      </c>
      <c r="C748" t="s">
        <v>4099</v>
      </c>
      <c r="D748" s="5" t="s">
        <v>13</v>
      </c>
      <c r="E748" s="3">
        <v>7000000</v>
      </c>
      <c r="F748" s="3">
        <v>167221571</v>
      </c>
      <c r="G748" s="6">
        <f t="shared" si="11"/>
        <v>2288.8795857142854</v>
      </c>
      <c r="H748" t="s">
        <v>742</v>
      </c>
      <c r="I748" t="s">
        <v>4100</v>
      </c>
      <c r="J748" t="s">
        <v>4101</v>
      </c>
      <c r="K748" t="s">
        <v>4102</v>
      </c>
      <c r="L748" s="3">
        <v>35.897151000000001</v>
      </c>
      <c r="M748" t="s">
        <v>5099</v>
      </c>
      <c r="N748" t="s">
        <v>131</v>
      </c>
      <c r="O748">
        <v>110</v>
      </c>
      <c r="P748" t="s">
        <v>15</v>
      </c>
      <c r="Q748" t="s">
        <v>132</v>
      </c>
      <c r="R748" t="s">
        <v>4103</v>
      </c>
      <c r="S748" t="s">
        <v>4099</v>
      </c>
      <c r="T748" s="5">
        <v>6.1</v>
      </c>
      <c r="U748" s="5">
        <v>1040</v>
      </c>
    </row>
    <row r="749" spans="1:21" x14ac:dyDescent="0.25">
      <c r="A749" s="5">
        <v>703</v>
      </c>
      <c r="B749" s="1">
        <v>28234</v>
      </c>
      <c r="C749" t="s">
        <v>4104</v>
      </c>
      <c r="D749" s="5" t="s">
        <v>13</v>
      </c>
      <c r="E749" s="3">
        <v>4000000</v>
      </c>
      <c r="F749" s="3">
        <v>38251425</v>
      </c>
      <c r="G749" s="6">
        <f t="shared" si="11"/>
        <v>856.28562499999998</v>
      </c>
      <c r="H749" t="s">
        <v>79</v>
      </c>
      <c r="J749" t="s">
        <v>4105</v>
      </c>
      <c r="K749" t="s">
        <v>4106</v>
      </c>
      <c r="L749" s="3">
        <v>35.892034000000002</v>
      </c>
      <c r="M749" t="s">
        <v>4941</v>
      </c>
      <c r="N749" t="s">
        <v>131</v>
      </c>
      <c r="O749">
        <v>93</v>
      </c>
      <c r="P749" t="s">
        <v>880</v>
      </c>
      <c r="Q749" t="s">
        <v>132</v>
      </c>
      <c r="R749" t="s">
        <v>4107</v>
      </c>
      <c r="S749" t="s">
        <v>4104</v>
      </c>
      <c r="T749" s="5">
        <v>7.8</v>
      </c>
      <c r="U749" s="5">
        <v>1010</v>
      </c>
    </row>
    <row r="750" spans="1:21" x14ac:dyDescent="0.25">
      <c r="A750" s="5">
        <v>157547</v>
      </c>
      <c r="B750" s="1">
        <v>41525</v>
      </c>
      <c r="C750" t="s">
        <v>4108</v>
      </c>
      <c r="D750" s="5" t="s">
        <v>13</v>
      </c>
      <c r="E750" s="3">
        <v>5000000</v>
      </c>
      <c r="F750" s="3">
        <v>44030246</v>
      </c>
      <c r="G750" s="6">
        <f t="shared" si="11"/>
        <v>780.60491999999999</v>
      </c>
      <c r="H750" t="s">
        <v>1333</v>
      </c>
      <c r="J750" t="s">
        <v>4109</v>
      </c>
      <c r="K750" t="s">
        <v>4110</v>
      </c>
      <c r="L750" s="3">
        <v>35.871248000000001</v>
      </c>
      <c r="M750" t="s">
        <v>5100</v>
      </c>
      <c r="N750" t="s">
        <v>131</v>
      </c>
      <c r="O750">
        <v>104</v>
      </c>
      <c r="P750" t="s">
        <v>15</v>
      </c>
      <c r="Q750" t="s">
        <v>132</v>
      </c>
      <c r="R750" t="s">
        <v>4111</v>
      </c>
      <c r="S750" t="s">
        <v>4108</v>
      </c>
      <c r="T750" s="5">
        <v>6.3</v>
      </c>
      <c r="U750" s="5">
        <v>1050</v>
      </c>
    </row>
    <row r="751" spans="1:21" x14ac:dyDescent="0.25">
      <c r="A751" s="5">
        <v>5175</v>
      </c>
      <c r="B751" s="1">
        <v>37106</v>
      </c>
      <c r="C751" t="s">
        <v>4112</v>
      </c>
      <c r="D751" s="5" t="s">
        <v>13</v>
      </c>
      <c r="E751" s="3">
        <v>90000000</v>
      </c>
      <c r="F751" s="3">
        <v>347325802</v>
      </c>
      <c r="G751" s="6">
        <f t="shared" si="11"/>
        <v>285.91755777777774</v>
      </c>
      <c r="H751" t="s">
        <v>4113</v>
      </c>
      <c r="J751" t="s">
        <v>4114</v>
      </c>
      <c r="K751" t="s">
        <v>4115</v>
      </c>
      <c r="L751" s="3">
        <v>35.814765000000001</v>
      </c>
      <c r="M751" t="s">
        <v>4954</v>
      </c>
      <c r="N751" t="s">
        <v>131</v>
      </c>
      <c r="O751">
        <v>90</v>
      </c>
      <c r="P751" t="s">
        <v>4116</v>
      </c>
      <c r="Q751" t="s">
        <v>132</v>
      </c>
      <c r="R751" t="s">
        <v>4117</v>
      </c>
      <c r="S751" t="s">
        <v>4112</v>
      </c>
      <c r="T751" s="5">
        <v>6.4</v>
      </c>
      <c r="U751" s="5">
        <v>1054</v>
      </c>
    </row>
    <row r="752" spans="1:21" x14ac:dyDescent="0.25">
      <c r="A752" s="5">
        <v>8467</v>
      </c>
      <c r="B752" s="1">
        <v>34684</v>
      </c>
      <c r="C752" t="s">
        <v>4118</v>
      </c>
      <c r="D752" s="5" t="s">
        <v>13</v>
      </c>
      <c r="E752" s="3">
        <v>16000000</v>
      </c>
      <c r="F752" s="3">
        <v>247275374</v>
      </c>
      <c r="G752" s="6">
        <f t="shared" si="11"/>
        <v>1445.4710875000001</v>
      </c>
      <c r="H752" t="s">
        <v>900</v>
      </c>
      <c r="J752" t="s">
        <v>4119</v>
      </c>
      <c r="K752" t="s">
        <v>4120</v>
      </c>
      <c r="L752" s="3">
        <v>35.777067000000002</v>
      </c>
      <c r="M752" t="s">
        <v>4954</v>
      </c>
      <c r="N752" t="s">
        <v>131</v>
      </c>
      <c r="O752">
        <v>107</v>
      </c>
      <c r="P752" t="s">
        <v>15</v>
      </c>
      <c r="Q752" t="s">
        <v>132</v>
      </c>
      <c r="R752" t="s">
        <v>4121</v>
      </c>
      <c r="S752" t="s">
        <v>4118</v>
      </c>
      <c r="T752" s="5">
        <v>6.5</v>
      </c>
      <c r="U752" s="5">
        <v>1859</v>
      </c>
    </row>
    <row r="753" spans="1:21" x14ac:dyDescent="0.25">
      <c r="A753" s="5">
        <v>198277</v>
      </c>
      <c r="B753" s="1">
        <v>41524</v>
      </c>
      <c r="C753" t="s">
        <v>4122</v>
      </c>
      <c r="D753" s="5" t="s">
        <v>13</v>
      </c>
      <c r="E753" s="3">
        <v>8000000</v>
      </c>
      <c r="F753" s="3">
        <v>63464861</v>
      </c>
      <c r="G753" s="6">
        <f t="shared" si="11"/>
        <v>693.31076250000001</v>
      </c>
      <c r="H753" t="s">
        <v>4123</v>
      </c>
      <c r="J753" t="s">
        <v>1860</v>
      </c>
      <c r="K753" t="s">
        <v>4124</v>
      </c>
      <c r="L753" s="3">
        <v>35.735689000000001</v>
      </c>
      <c r="M753" t="s">
        <v>5101</v>
      </c>
      <c r="N753" t="s">
        <v>131</v>
      </c>
      <c r="O753">
        <v>104</v>
      </c>
      <c r="P753" t="s">
        <v>15</v>
      </c>
      <c r="Q753" t="s">
        <v>132</v>
      </c>
      <c r="R753" t="s">
        <v>4125</v>
      </c>
      <c r="S753" t="s">
        <v>4122</v>
      </c>
      <c r="T753" s="5">
        <v>7.3</v>
      </c>
      <c r="U753" s="5">
        <v>1254</v>
      </c>
    </row>
    <row r="754" spans="1:21" x14ac:dyDescent="0.25">
      <c r="A754" s="5">
        <v>58233</v>
      </c>
      <c r="B754" s="1">
        <v>40801</v>
      </c>
      <c r="C754" t="s">
        <v>4126</v>
      </c>
      <c r="D754" s="5" t="s">
        <v>13</v>
      </c>
      <c r="E754" s="3">
        <v>45000000</v>
      </c>
      <c r="F754" s="3">
        <v>160078586</v>
      </c>
      <c r="G754" s="6">
        <f t="shared" si="11"/>
        <v>255.73019111111114</v>
      </c>
      <c r="H754" t="s">
        <v>4127</v>
      </c>
      <c r="I754" t="s">
        <v>4128</v>
      </c>
      <c r="J754" t="s">
        <v>4129</v>
      </c>
      <c r="K754" t="s">
        <v>4130</v>
      </c>
      <c r="L754" s="3">
        <v>35.658499999999997</v>
      </c>
      <c r="M754" t="s">
        <v>4921</v>
      </c>
      <c r="N754" t="s">
        <v>4131</v>
      </c>
      <c r="O754">
        <v>101</v>
      </c>
      <c r="P754" t="s">
        <v>4132</v>
      </c>
      <c r="Q754" t="s">
        <v>132</v>
      </c>
      <c r="R754" t="s">
        <v>4133</v>
      </c>
      <c r="S754" t="s">
        <v>4126</v>
      </c>
      <c r="T754" s="5">
        <v>6</v>
      </c>
      <c r="U754" s="5">
        <v>1007</v>
      </c>
    </row>
    <row r="755" spans="1:21" x14ac:dyDescent="0.25">
      <c r="A755" s="5">
        <v>27022</v>
      </c>
      <c r="B755" s="1">
        <v>40372</v>
      </c>
      <c r="C755" t="s">
        <v>4134</v>
      </c>
      <c r="D755" s="5" t="s">
        <v>13</v>
      </c>
      <c r="E755" s="3">
        <v>150000000</v>
      </c>
      <c r="F755" s="3">
        <v>215283742</v>
      </c>
      <c r="G755" s="6">
        <f t="shared" si="11"/>
        <v>43.522494666666667</v>
      </c>
      <c r="H755" t="s">
        <v>4135</v>
      </c>
      <c r="I755" t="s">
        <v>4136</v>
      </c>
      <c r="J755" t="s">
        <v>4137</v>
      </c>
      <c r="K755" t="s">
        <v>4138</v>
      </c>
      <c r="L755" s="3">
        <v>35.580815000000001</v>
      </c>
      <c r="M755" t="s">
        <v>4927</v>
      </c>
      <c r="N755" t="s">
        <v>131</v>
      </c>
      <c r="O755">
        <v>109</v>
      </c>
      <c r="P755" t="s">
        <v>15</v>
      </c>
      <c r="Q755" t="s">
        <v>132</v>
      </c>
      <c r="R755" t="s">
        <v>4139</v>
      </c>
      <c r="S755" t="s">
        <v>4134</v>
      </c>
      <c r="T755" s="5">
        <v>5.8</v>
      </c>
      <c r="U755" s="5">
        <v>1470</v>
      </c>
    </row>
    <row r="756" spans="1:21" x14ac:dyDescent="0.25">
      <c r="A756" s="5">
        <v>97367</v>
      </c>
      <c r="B756" s="1">
        <v>41353</v>
      </c>
      <c r="C756" t="s">
        <v>4140</v>
      </c>
      <c r="D756" s="5" t="s">
        <v>13</v>
      </c>
      <c r="E756" s="3">
        <v>15000000</v>
      </c>
      <c r="F756" s="3">
        <v>35485608</v>
      </c>
      <c r="G756" s="6">
        <f t="shared" si="11"/>
        <v>136.57071999999999</v>
      </c>
      <c r="H756" t="s">
        <v>63</v>
      </c>
      <c r="I756" t="s">
        <v>4141</v>
      </c>
      <c r="J756" t="s">
        <v>4142</v>
      </c>
      <c r="K756" t="s">
        <v>4143</v>
      </c>
      <c r="L756" s="3">
        <v>35.395128999999997</v>
      </c>
      <c r="M756" t="s">
        <v>5102</v>
      </c>
      <c r="N756" t="s">
        <v>131</v>
      </c>
      <c r="O756">
        <v>140</v>
      </c>
      <c r="P756" t="s">
        <v>54</v>
      </c>
      <c r="Q756" t="s">
        <v>132</v>
      </c>
      <c r="R756" t="s">
        <v>4144</v>
      </c>
      <c r="S756" t="s">
        <v>4140</v>
      </c>
      <c r="T756" s="5">
        <v>6.8</v>
      </c>
      <c r="U756" s="5">
        <v>1653</v>
      </c>
    </row>
    <row r="757" spans="1:21" x14ac:dyDescent="0.25">
      <c r="A757" s="5">
        <v>9693</v>
      </c>
      <c r="B757" s="1">
        <v>38982</v>
      </c>
      <c r="C757" t="s">
        <v>4145</v>
      </c>
      <c r="D757" s="5" t="s">
        <v>13</v>
      </c>
      <c r="E757" s="3">
        <v>76000000</v>
      </c>
      <c r="F757" s="3">
        <v>69959751</v>
      </c>
      <c r="G757" s="6">
        <f t="shared" si="11"/>
        <v>-7.9476960526315796</v>
      </c>
      <c r="H757" t="s">
        <v>4146</v>
      </c>
      <c r="I757" t="s">
        <v>4147</v>
      </c>
      <c r="J757" t="s">
        <v>4148</v>
      </c>
      <c r="K757" t="s">
        <v>4149</v>
      </c>
      <c r="L757" s="3">
        <v>35.387873999999996</v>
      </c>
      <c r="M757" t="s">
        <v>4921</v>
      </c>
      <c r="N757" t="s">
        <v>146</v>
      </c>
      <c r="O757">
        <v>109</v>
      </c>
      <c r="P757" t="s">
        <v>15</v>
      </c>
      <c r="Q757" t="s">
        <v>132</v>
      </c>
      <c r="R757" t="s">
        <v>4150</v>
      </c>
      <c r="S757" t="s">
        <v>4145</v>
      </c>
      <c r="T757" s="5">
        <v>7.4</v>
      </c>
      <c r="U757" s="5">
        <v>2071</v>
      </c>
    </row>
    <row r="758" spans="1:21" x14ac:dyDescent="0.25">
      <c r="A758" s="5">
        <v>634</v>
      </c>
      <c r="B758" s="1">
        <v>36994</v>
      </c>
      <c r="C758" t="s">
        <v>4151</v>
      </c>
      <c r="D758" s="5" t="s">
        <v>13</v>
      </c>
      <c r="E758" s="3">
        <v>25000000</v>
      </c>
      <c r="F758" s="3">
        <v>281929795</v>
      </c>
      <c r="G758" s="6">
        <f t="shared" si="11"/>
        <v>1027.7191800000001</v>
      </c>
      <c r="H758" t="s">
        <v>2176</v>
      </c>
      <c r="J758" t="s">
        <v>4152</v>
      </c>
      <c r="K758" t="s">
        <v>4153</v>
      </c>
      <c r="L758" s="3">
        <v>35.310712000000002</v>
      </c>
      <c r="M758" t="s">
        <v>4944</v>
      </c>
      <c r="N758" t="s">
        <v>4154</v>
      </c>
      <c r="O758">
        <v>97</v>
      </c>
      <c r="P758" t="s">
        <v>15</v>
      </c>
      <c r="Q758" t="s">
        <v>132</v>
      </c>
      <c r="R758" t="s">
        <v>4155</v>
      </c>
      <c r="S758" t="s">
        <v>4151</v>
      </c>
      <c r="T758" s="5">
        <v>6.5</v>
      </c>
      <c r="U758" s="5">
        <v>1356</v>
      </c>
    </row>
    <row r="759" spans="1:21" x14ac:dyDescent="0.25">
      <c r="A759" s="5">
        <v>284293</v>
      </c>
      <c r="B759" s="1">
        <v>41978</v>
      </c>
      <c r="C759" t="s">
        <v>4156</v>
      </c>
      <c r="D759" s="5" t="s">
        <v>13</v>
      </c>
      <c r="E759" s="3">
        <v>5000000</v>
      </c>
      <c r="F759" s="3">
        <v>43884652</v>
      </c>
      <c r="G759" s="6">
        <f t="shared" si="11"/>
        <v>777.69304</v>
      </c>
      <c r="H759" t="s">
        <v>39</v>
      </c>
      <c r="J759" t="s">
        <v>4157</v>
      </c>
      <c r="K759" t="s">
        <v>4158</v>
      </c>
      <c r="L759" s="3">
        <v>35.307577000000002</v>
      </c>
      <c r="M759" t="s">
        <v>5103</v>
      </c>
      <c r="N759" t="s">
        <v>131</v>
      </c>
      <c r="O759">
        <v>99</v>
      </c>
      <c r="P759" t="s">
        <v>15</v>
      </c>
      <c r="Q759" t="s">
        <v>132</v>
      </c>
      <c r="S759" t="s">
        <v>4156</v>
      </c>
      <c r="T759" s="5">
        <v>7.5</v>
      </c>
      <c r="U759" s="5">
        <v>1104</v>
      </c>
    </row>
    <row r="760" spans="1:21" x14ac:dyDescent="0.25">
      <c r="A760" s="5">
        <v>4553</v>
      </c>
      <c r="B760" s="1">
        <v>38026</v>
      </c>
      <c r="C760" t="s">
        <v>4159</v>
      </c>
      <c r="D760" s="5" t="s">
        <v>13</v>
      </c>
      <c r="E760" s="3">
        <v>5000000</v>
      </c>
      <c r="F760" s="3">
        <v>8203235</v>
      </c>
      <c r="G760" s="6">
        <f t="shared" si="11"/>
        <v>64.064700000000002</v>
      </c>
      <c r="H760" t="s">
        <v>2711</v>
      </c>
      <c r="J760" t="s">
        <v>4160</v>
      </c>
      <c r="K760" t="s">
        <v>4161</v>
      </c>
      <c r="L760" s="3">
        <v>35.252056000000003</v>
      </c>
      <c r="M760" t="s">
        <v>5104</v>
      </c>
      <c r="N760" t="s">
        <v>2810</v>
      </c>
      <c r="O760">
        <v>101</v>
      </c>
      <c r="P760" t="s">
        <v>15</v>
      </c>
      <c r="Q760" t="s">
        <v>132</v>
      </c>
      <c r="R760" t="s">
        <v>4162</v>
      </c>
      <c r="S760" t="s">
        <v>4159</v>
      </c>
      <c r="T760" s="5">
        <v>7.3</v>
      </c>
      <c r="U760" s="5">
        <v>1247</v>
      </c>
    </row>
    <row r="761" spans="1:21" x14ac:dyDescent="0.25">
      <c r="A761" s="5">
        <v>3021</v>
      </c>
      <c r="B761" s="1">
        <v>39275</v>
      </c>
      <c r="C761">
        <v>1408</v>
      </c>
      <c r="D761" s="5" t="s">
        <v>13</v>
      </c>
      <c r="E761" s="3">
        <v>25000000</v>
      </c>
      <c r="F761" s="3">
        <v>94679598</v>
      </c>
      <c r="G761" s="6">
        <f t="shared" si="11"/>
        <v>278.71839199999999</v>
      </c>
      <c r="H761" t="s">
        <v>546</v>
      </c>
      <c r="I761" t="s">
        <v>4163</v>
      </c>
      <c r="J761" t="s">
        <v>4164</v>
      </c>
      <c r="K761" t="s">
        <v>4165</v>
      </c>
      <c r="L761" s="3">
        <v>35.169778999999998</v>
      </c>
      <c r="M761" t="s">
        <v>4999</v>
      </c>
      <c r="N761" t="s">
        <v>131</v>
      </c>
      <c r="O761">
        <v>104</v>
      </c>
      <c r="P761" t="s">
        <v>15</v>
      </c>
      <c r="Q761" t="s">
        <v>132</v>
      </c>
      <c r="R761" t="s">
        <v>4166</v>
      </c>
      <c r="S761">
        <v>1408</v>
      </c>
      <c r="T761" s="5">
        <v>6.5</v>
      </c>
      <c r="U761" s="5">
        <v>1343</v>
      </c>
    </row>
    <row r="762" spans="1:21" x14ac:dyDescent="0.25">
      <c r="A762" s="5">
        <v>558</v>
      </c>
      <c r="B762" s="1">
        <v>38163</v>
      </c>
      <c r="C762" t="s">
        <v>4167</v>
      </c>
      <c r="D762" s="5" t="s">
        <v>13</v>
      </c>
      <c r="E762" s="3">
        <v>200000000</v>
      </c>
      <c r="F762" s="3">
        <v>783766341</v>
      </c>
      <c r="G762" s="6">
        <f t="shared" si="11"/>
        <v>291.88317050000001</v>
      </c>
      <c r="H762" t="s">
        <v>51</v>
      </c>
      <c r="I762" t="s">
        <v>4168</v>
      </c>
      <c r="J762" t="s">
        <v>4169</v>
      </c>
      <c r="K762" t="s">
        <v>4170</v>
      </c>
      <c r="L762" s="3">
        <v>35.149585999999999</v>
      </c>
      <c r="M762" t="s">
        <v>4937</v>
      </c>
      <c r="N762" t="s">
        <v>131</v>
      </c>
      <c r="O762">
        <v>127</v>
      </c>
      <c r="P762" t="s">
        <v>4171</v>
      </c>
      <c r="Q762" t="s">
        <v>132</v>
      </c>
      <c r="R762" t="s">
        <v>4172</v>
      </c>
      <c r="S762" t="s">
        <v>4167</v>
      </c>
      <c r="T762" s="5">
        <v>6.7</v>
      </c>
      <c r="U762" s="5">
        <v>4321</v>
      </c>
    </row>
    <row r="763" spans="1:21" x14ac:dyDescent="0.25">
      <c r="A763" s="5">
        <v>1927</v>
      </c>
      <c r="B763" s="1">
        <v>37791</v>
      </c>
      <c r="C763" t="s">
        <v>4173</v>
      </c>
      <c r="D763" s="5" t="s">
        <v>13</v>
      </c>
      <c r="E763" s="3">
        <v>137000000</v>
      </c>
      <c r="F763" s="3">
        <v>245360480</v>
      </c>
      <c r="G763" s="6">
        <f t="shared" si="11"/>
        <v>79.09524087591241</v>
      </c>
      <c r="H763" t="s">
        <v>4174</v>
      </c>
      <c r="J763" t="s">
        <v>4175</v>
      </c>
      <c r="K763" t="s">
        <v>4176</v>
      </c>
      <c r="L763" s="3">
        <v>34.981698000000002</v>
      </c>
      <c r="M763" t="s">
        <v>4921</v>
      </c>
      <c r="N763" t="s">
        <v>131</v>
      </c>
      <c r="O763">
        <v>138</v>
      </c>
      <c r="P763" t="s">
        <v>54</v>
      </c>
      <c r="Q763" t="s">
        <v>132</v>
      </c>
      <c r="R763" t="s">
        <v>4177</v>
      </c>
      <c r="S763" t="s">
        <v>4173</v>
      </c>
      <c r="T763" s="5">
        <v>5.3</v>
      </c>
      <c r="U763" s="5">
        <v>1533</v>
      </c>
    </row>
    <row r="764" spans="1:21" x14ac:dyDescent="0.25">
      <c r="A764" s="5">
        <v>1830</v>
      </c>
      <c r="B764" s="1">
        <v>38611</v>
      </c>
      <c r="C764" t="s">
        <v>4178</v>
      </c>
      <c r="D764" s="5" t="s">
        <v>13</v>
      </c>
      <c r="E764" s="3">
        <v>42000000</v>
      </c>
      <c r="F764" s="3">
        <v>24127895</v>
      </c>
      <c r="G764" s="6">
        <f t="shared" si="11"/>
        <v>-42.552630952380952</v>
      </c>
      <c r="H764" t="s">
        <v>755</v>
      </c>
      <c r="J764" t="s">
        <v>4179</v>
      </c>
      <c r="K764" t="s">
        <v>4180</v>
      </c>
      <c r="L764" s="3">
        <v>34.828240999999998</v>
      </c>
      <c r="M764" t="s">
        <v>5105</v>
      </c>
      <c r="N764" t="s">
        <v>4181</v>
      </c>
      <c r="O764">
        <v>122</v>
      </c>
      <c r="P764" t="s">
        <v>4182</v>
      </c>
      <c r="Q764" t="s">
        <v>132</v>
      </c>
      <c r="R764" t="s">
        <v>4183</v>
      </c>
      <c r="S764" t="s">
        <v>4178</v>
      </c>
      <c r="T764" s="5">
        <v>7</v>
      </c>
      <c r="U764" s="5">
        <v>1335</v>
      </c>
    </row>
    <row r="765" spans="1:21" x14ac:dyDescent="0.25">
      <c r="A765" s="5">
        <v>14574</v>
      </c>
      <c r="B765" s="1">
        <v>39575</v>
      </c>
      <c r="C765" t="s">
        <v>4184</v>
      </c>
      <c r="D765" s="5" t="s">
        <v>13</v>
      </c>
      <c r="E765" s="3">
        <v>12500000</v>
      </c>
      <c r="F765" s="3">
        <v>20416563</v>
      </c>
      <c r="G765" s="6">
        <f t="shared" si="11"/>
        <v>63.332504</v>
      </c>
      <c r="H765" t="s">
        <v>4185</v>
      </c>
      <c r="J765" t="s">
        <v>4186</v>
      </c>
      <c r="K765" t="s">
        <v>4187</v>
      </c>
      <c r="L765" s="3">
        <v>34.821223000000003</v>
      </c>
      <c r="M765" t="s">
        <v>4944</v>
      </c>
      <c r="N765" t="s">
        <v>146</v>
      </c>
      <c r="O765">
        <v>94</v>
      </c>
      <c r="P765" t="s">
        <v>15</v>
      </c>
      <c r="Q765" t="s">
        <v>132</v>
      </c>
      <c r="R765" t="s">
        <v>4188</v>
      </c>
      <c r="S765" t="s">
        <v>4184</v>
      </c>
      <c r="T765" s="5">
        <v>7.7</v>
      </c>
      <c r="U765" s="5">
        <v>1451</v>
      </c>
    </row>
    <row r="766" spans="1:21" x14ac:dyDescent="0.25">
      <c r="A766" s="5">
        <v>59961</v>
      </c>
      <c r="B766" s="1">
        <v>40948</v>
      </c>
      <c r="C766" t="s">
        <v>4189</v>
      </c>
      <c r="D766" s="5" t="s">
        <v>13</v>
      </c>
      <c r="E766" s="3">
        <v>85000000</v>
      </c>
      <c r="F766" s="3">
        <v>208076205</v>
      </c>
      <c r="G766" s="6">
        <f t="shared" si="11"/>
        <v>144.79553529411763</v>
      </c>
      <c r="H766" t="s">
        <v>718</v>
      </c>
      <c r="I766" t="s">
        <v>4190</v>
      </c>
      <c r="J766" t="s">
        <v>4191</v>
      </c>
      <c r="K766" t="s">
        <v>4192</v>
      </c>
      <c r="L766" s="3">
        <v>34.773105999999999</v>
      </c>
      <c r="M766" t="s">
        <v>4921</v>
      </c>
      <c r="N766" t="s">
        <v>131</v>
      </c>
      <c r="O766">
        <v>115</v>
      </c>
      <c r="P766" t="s">
        <v>4193</v>
      </c>
      <c r="Q766" t="s">
        <v>132</v>
      </c>
      <c r="R766" t="s">
        <v>4194</v>
      </c>
      <c r="S766" t="s">
        <v>4189</v>
      </c>
      <c r="T766" s="5">
        <v>6.3</v>
      </c>
      <c r="U766" s="5">
        <v>1345</v>
      </c>
    </row>
    <row r="767" spans="1:21" x14ac:dyDescent="0.25">
      <c r="A767" s="5">
        <v>1562</v>
      </c>
      <c r="B767" s="1">
        <v>39198</v>
      </c>
      <c r="C767" t="s">
        <v>4195</v>
      </c>
      <c r="D767" s="5" t="s">
        <v>13</v>
      </c>
      <c r="E767" s="3">
        <v>15000000</v>
      </c>
      <c r="F767" s="3">
        <v>64238440</v>
      </c>
      <c r="G767" s="6">
        <f t="shared" si="11"/>
        <v>328.25626666666665</v>
      </c>
      <c r="H767" t="s">
        <v>3052</v>
      </c>
      <c r="J767" t="s">
        <v>4196</v>
      </c>
      <c r="K767" t="s">
        <v>4197</v>
      </c>
      <c r="L767" s="3">
        <v>34.759855000000002</v>
      </c>
      <c r="M767" t="s">
        <v>4959</v>
      </c>
      <c r="N767" t="s">
        <v>4198</v>
      </c>
      <c r="O767">
        <v>100</v>
      </c>
      <c r="P767" t="s">
        <v>15</v>
      </c>
      <c r="Q767" t="s">
        <v>132</v>
      </c>
      <c r="R767" t="s">
        <v>4199</v>
      </c>
      <c r="S767" t="s">
        <v>4195</v>
      </c>
      <c r="T767" s="5">
        <v>6.5</v>
      </c>
      <c r="U767" s="5">
        <v>1197</v>
      </c>
    </row>
    <row r="768" spans="1:21" x14ac:dyDescent="0.25">
      <c r="A768" s="5">
        <v>160588</v>
      </c>
      <c r="B768" s="1">
        <v>41480</v>
      </c>
      <c r="C768" t="s">
        <v>4200</v>
      </c>
      <c r="D768" s="5" t="s">
        <v>13</v>
      </c>
      <c r="E768" s="3">
        <v>18000000</v>
      </c>
      <c r="F768" s="3">
        <v>99206215</v>
      </c>
      <c r="G768" s="6">
        <f t="shared" si="11"/>
        <v>451.14563888888893</v>
      </c>
      <c r="H768" t="s">
        <v>1134</v>
      </c>
      <c r="J768" t="s">
        <v>4201</v>
      </c>
      <c r="K768" t="s">
        <v>4202</v>
      </c>
      <c r="L768" s="3">
        <v>34.694215999999997</v>
      </c>
      <c r="M768" t="s">
        <v>5106</v>
      </c>
      <c r="N768" t="s">
        <v>131</v>
      </c>
      <c r="O768">
        <v>98</v>
      </c>
      <c r="P768" t="s">
        <v>15</v>
      </c>
      <c r="Q768" t="s">
        <v>132</v>
      </c>
      <c r="R768" t="s">
        <v>4203</v>
      </c>
      <c r="S768" t="s">
        <v>4200</v>
      </c>
      <c r="T768" s="5">
        <v>7</v>
      </c>
      <c r="U768" s="5">
        <v>1098</v>
      </c>
    </row>
    <row r="769" spans="1:21" x14ac:dyDescent="0.25">
      <c r="A769" s="5">
        <v>8488</v>
      </c>
      <c r="B769" s="1">
        <v>38393</v>
      </c>
      <c r="C769" t="s">
        <v>4204</v>
      </c>
      <c r="D769" s="5" t="s">
        <v>13</v>
      </c>
      <c r="E769" s="3">
        <v>70000000</v>
      </c>
      <c r="F769" s="3">
        <v>368100420</v>
      </c>
      <c r="G769" s="6">
        <f t="shared" si="11"/>
        <v>425.85774285714291</v>
      </c>
      <c r="H769" t="s">
        <v>79</v>
      </c>
      <c r="J769" t="s">
        <v>4205</v>
      </c>
      <c r="K769" t="s">
        <v>4206</v>
      </c>
      <c r="L769" s="3">
        <v>34.576912999999998</v>
      </c>
      <c r="M769" t="s">
        <v>4970</v>
      </c>
      <c r="N769" t="s">
        <v>131</v>
      </c>
      <c r="O769">
        <v>118</v>
      </c>
      <c r="P769" t="s">
        <v>15</v>
      </c>
      <c r="Q769" t="s">
        <v>132</v>
      </c>
      <c r="R769" t="s">
        <v>4207</v>
      </c>
      <c r="S769" t="s">
        <v>4204</v>
      </c>
      <c r="T769" s="5">
        <v>6.4</v>
      </c>
      <c r="U769" s="5">
        <v>1665</v>
      </c>
    </row>
    <row r="770" spans="1:21" x14ac:dyDescent="0.25">
      <c r="A770" s="5">
        <v>158011</v>
      </c>
      <c r="B770" s="1">
        <v>41347</v>
      </c>
      <c r="C770" t="s">
        <v>4208</v>
      </c>
      <c r="D770" s="5" t="s">
        <v>13</v>
      </c>
      <c r="E770" s="3">
        <v>13000000</v>
      </c>
      <c r="F770" s="3">
        <v>68572378</v>
      </c>
      <c r="G770" s="6">
        <f t="shared" ref="G770:G833" si="12">(F770-E770)/E770*100</f>
        <v>427.47983076923077</v>
      </c>
      <c r="H770" t="s">
        <v>831</v>
      </c>
      <c r="I770" t="s">
        <v>4209</v>
      </c>
      <c r="J770" t="s">
        <v>4210</v>
      </c>
      <c r="K770" t="s">
        <v>4211</v>
      </c>
      <c r="L770" s="3">
        <v>34.532418</v>
      </c>
      <c r="M770" t="s">
        <v>4986</v>
      </c>
      <c r="N770" t="s">
        <v>131</v>
      </c>
      <c r="O770">
        <v>94</v>
      </c>
      <c r="P770" t="s">
        <v>15</v>
      </c>
      <c r="Q770" t="s">
        <v>132</v>
      </c>
      <c r="R770" t="s">
        <v>4212</v>
      </c>
      <c r="S770" t="s">
        <v>4208</v>
      </c>
      <c r="T770" s="5">
        <v>6.6</v>
      </c>
      <c r="U770" s="5">
        <v>1257</v>
      </c>
    </row>
    <row r="771" spans="1:21" x14ac:dyDescent="0.25">
      <c r="A771" s="5">
        <v>193610</v>
      </c>
      <c r="B771" s="1">
        <v>41745</v>
      </c>
      <c r="C771" t="s">
        <v>4213</v>
      </c>
      <c r="D771" s="5" t="s">
        <v>13</v>
      </c>
      <c r="E771" s="3">
        <v>40000000</v>
      </c>
      <c r="F771" s="3">
        <v>196781193</v>
      </c>
      <c r="G771" s="6">
        <f t="shared" si="12"/>
        <v>391.95298250000002</v>
      </c>
      <c r="H771" t="s">
        <v>1185</v>
      </c>
      <c r="J771" t="s">
        <v>4214</v>
      </c>
      <c r="K771" t="s">
        <v>4215</v>
      </c>
      <c r="L771" s="3">
        <v>34.519635999999998</v>
      </c>
      <c r="M771" t="s">
        <v>4923</v>
      </c>
      <c r="N771" t="s">
        <v>131</v>
      </c>
      <c r="O771">
        <v>109</v>
      </c>
      <c r="P771" t="s">
        <v>15</v>
      </c>
      <c r="Q771" t="s">
        <v>132</v>
      </c>
      <c r="R771" t="s">
        <v>4216</v>
      </c>
      <c r="S771" t="s">
        <v>4213</v>
      </c>
      <c r="T771" s="5">
        <v>6.2</v>
      </c>
      <c r="U771" s="5">
        <v>1437</v>
      </c>
    </row>
    <row r="772" spans="1:21" x14ac:dyDescent="0.25">
      <c r="A772" s="5">
        <v>4108</v>
      </c>
      <c r="B772" s="1">
        <v>37531</v>
      </c>
      <c r="C772" t="s">
        <v>4217</v>
      </c>
      <c r="D772" s="5" t="s">
        <v>13</v>
      </c>
      <c r="E772" s="3">
        <v>21000000</v>
      </c>
      <c r="F772" s="3">
        <v>43928932</v>
      </c>
      <c r="G772" s="6">
        <f t="shared" si="12"/>
        <v>109.18539047619046</v>
      </c>
      <c r="H772" t="s">
        <v>1721</v>
      </c>
      <c r="J772" t="s">
        <v>4218</v>
      </c>
      <c r="K772" t="s">
        <v>4219</v>
      </c>
      <c r="L772" s="3">
        <v>34.433520999999999</v>
      </c>
      <c r="M772" t="s">
        <v>5107</v>
      </c>
      <c r="N772" t="s">
        <v>1273</v>
      </c>
      <c r="O772">
        <v>92</v>
      </c>
      <c r="P772" t="s">
        <v>4220</v>
      </c>
      <c r="Q772" t="s">
        <v>132</v>
      </c>
      <c r="R772" t="s">
        <v>4221</v>
      </c>
      <c r="S772" t="s">
        <v>4217</v>
      </c>
      <c r="T772" s="5">
        <v>6.6</v>
      </c>
      <c r="U772" s="5">
        <v>1692</v>
      </c>
    </row>
    <row r="773" spans="1:21" x14ac:dyDescent="0.25">
      <c r="A773" s="5">
        <v>9273</v>
      </c>
      <c r="B773" s="1">
        <v>35013</v>
      </c>
      <c r="C773" t="s">
        <v>4222</v>
      </c>
      <c r="D773" s="5" t="s">
        <v>13</v>
      </c>
      <c r="E773" s="3">
        <v>30000000</v>
      </c>
      <c r="F773" s="3">
        <v>212385533</v>
      </c>
      <c r="G773" s="6">
        <f t="shared" si="12"/>
        <v>607.95177666666666</v>
      </c>
      <c r="H773" t="s">
        <v>4223</v>
      </c>
      <c r="J773" t="s">
        <v>4224</v>
      </c>
      <c r="K773" t="s">
        <v>4225</v>
      </c>
      <c r="L773" s="3">
        <v>34.391792000000002</v>
      </c>
      <c r="M773" t="s">
        <v>5108</v>
      </c>
      <c r="N773" t="s">
        <v>131</v>
      </c>
      <c r="O773">
        <v>90</v>
      </c>
      <c r="P773" t="s">
        <v>15</v>
      </c>
      <c r="Q773" t="s">
        <v>132</v>
      </c>
      <c r="R773" t="s">
        <v>4226</v>
      </c>
      <c r="S773" t="s">
        <v>4222</v>
      </c>
      <c r="T773" s="5">
        <v>6.1</v>
      </c>
      <c r="U773" s="5">
        <v>1099</v>
      </c>
    </row>
    <row r="774" spans="1:21" x14ac:dyDescent="0.25">
      <c r="A774" s="5">
        <v>676</v>
      </c>
      <c r="B774" s="1">
        <v>37032</v>
      </c>
      <c r="C774" t="s">
        <v>4227</v>
      </c>
      <c r="D774" s="5" t="s">
        <v>13</v>
      </c>
      <c r="E774" s="3">
        <v>140000000</v>
      </c>
      <c r="F774" s="3">
        <v>449220945</v>
      </c>
      <c r="G774" s="6">
        <f t="shared" si="12"/>
        <v>220.8721035714286</v>
      </c>
      <c r="H774" t="s">
        <v>4228</v>
      </c>
      <c r="J774" t="s">
        <v>4229</v>
      </c>
      <c r="K774" t="s">
        <v>4230</v>
      </c>
      <c r="L774" s="3">
        <v>34.206690000000002</v>
      </c>
      <c r="M774" t="s">
        <v>5016</v>
      </c>
      <c r="N774" t="s">
        <v>131</v>
      </c>
      <c r="O774">
        <v>183</v>
      </c>
      <c r="P774" t="s">
        <v>4231</v>
      </c>
      <c r="Q774" t="s">
        <v>132</v>
      </c>
      <c r="R774" t="s">
        <v>4232</v>
      </c>
      <c r="S774" t="s">
        <v>4227</v>
      </c>
      <c r="T774" s="5">
        <v>6.6</v>
      </c>
      <c r="U774" s="5">
        <v>1791</v>
      </c>
    </row>
    <row r="775" spans="1:21" x14ac:dyDescent="0.25">
      <c r="A775" s="5">
        <v>866</v>
      </c>
      <c r="B775" s="1">
        <v>38277</v>
      </c>
      <c r="C775" t="s">
        <v>4233</v>
      </c>
      <c r="D775" s="5" t="s">
        <v>13</v>
      </c>
      <c r="E775" s="3">
        <v>25000000</v>
      </c>
      <c r="F775" s="3">
        <v>116766556</v>
      </c>
      <c r="G775" s="6">
        <f t="shared" si="12"/>
        <v>367.06622399999998</v>
      </c>
      <c r="H775" t="s">
        <v>39</v>
      </c>
      <c r="J775" t="s">
        <v>4234</v>
      </c>
      <c r="K775" t="s">
        <v>4235</v>
      </c>
      <c r="L775" s="3">
        <v>34.160448000000002</v>
      </c>
      <c r="M775" t="s">
        <v>4944</v>
      </c>
      <c r="N775" t="s">
        <v>146</v>
      </c>
      <c r="O775">
        <v>106</v>
      </c>
      <c r="P775" t="s">
        <v>15</v>
      </c>
      <c r="Q775" t="s">
        <v>132</v>
      </c>
      <c r="R775" t="s">
        <v>4236</v>
      </c>
      <c r="S775" t="s">
        <v>4233</v>
      </c>
      <c r="T775" s="5">
        <v>7.2</v>
      </c>
      <c r="U775" s="5">
        <v>1223</v>
      </c>
    </row>
    <row r="776" spans="1:21" x14ac:dyDescent="0.25">
      <c r="A776" s="5">
        <v>644</v>
      </c>
      <c r="B776" s="1">
        <v>37071</v>
      </c>
      <c r="C776" t="s">
        <v>4237</v>
      </c>
      <c r="D776" s="5" t="s">
        <v>13</v>
      </c>
      <c r="E776" s="3">
        <v>100000000</v>
      </c>
      <c r="F776" s="3">
        <v>235926552</v>
      </c>
      <c r="G776" s="6">
        <f t="shared" si="12"/>
        <v>135.92655199999999</v>
      </c>
      <c r="H776" t="s">
        <v>4238</v>
      </c>
      <c r="J776" t="s">
        <v>4239</v>
      </c>
      <c r="K776" t="s">
        <v>4240</v>
      </c>
      <c r="L776" s="3">
        <v>34.035114</v>
      </c>
      <c r="M776" t="s">
        <v>4958</v>
      </c>
      <c r="N776" t="s">
        <v>131</v>
      </c>
      <c r="O776">
        <v>146</v>
      </c>
      <c r="P776" t="s">
        <v>15</v>
      </c>
      <c r="Q776" t="s">
        <v>132</v>
      </c>
      <c r="R776" t="s">
        <v>4241</v>
      </c>
      <c r="S776" t="s">
        <v>4237</v>
      </c>
      <c r="T776" s="5">
        <v>6.8</v>
      </c>
      <c r="U776" s="5">
        <v>1974</v>
      </c>
    </row>
    <row r="777" spans="1:21" x14ac:dyDescent="0.25">
      <c r="A777" s="5">
        <v>109431</v>
      </c>
      <c r="B777" s="1">
        <v>41312</v>
      </c>
      <c r="C777" t="s">
        <v>4242</v>
      </c>
      <c r="D777" s="5" t="s">
        <v>13</v>
      </c>
      <c r="E777" s="3">
        <v>35000000</v>
      </c>
      <c r="F777" s="3">
        <v>173965010</v>
      </c>
      <c r="G777" s="6">
        <f t="shared" si="12"/>
        <v>397.04288571428572</v>
      </c>
      <c r="H777" t="s">
        <v>565</v>
      </c>
      <c r="I777" t="s">
        <v>4243</v>
      </c>
      <c r="J777" t="s">
        <v>1860</v>
      </c>
      <c r="K777" t="s">
        <v>4244</v>
      </c>
      <c r="L777" s="3">
        <v>34.005726000000003</v>
      </c>
      <c r="M777" t="s">
        <v>5109</v>
      </c>
      <c r="N777" t="s">
        <v>131</v>
      </c>
      <c r="O777">
        <v>111</v>
      </c>
      <c r="P777" t="s">
        <v>15</v>
      </c>
      <c r="Q777" t="s">
        <v>132</v>
      </c>
      <c r="R777" t="s">
        <v>4245</v>
      </c>
      <c r="S777" t="s">
        <v>4242</v>
      </c>
      <c r="T777" s="5">
        <v>5.6</v>
      </c>
      <c r="U777" s="5">
        <v>1645</v>
      </c>
    </row>
    <row r="778" spans="1:21" x14ac:dyDescent="0.25">
      <c r="A778" s="5">
        <v>109428</v>
      </c>
      <c r="B778" s="1">
        <v>41369</v>
      </c>
      <c r="C778" t="s">
        <v>4246</v>
      </c>
      <c r="D778" s="5" t="s">
        <v>13</v>
      </c>
      <c r="E778" s="3">
        <v>17000000</v>
      </c>
      <c r="F778" s="3">
        <v>97542952</v>
      </c>
      <c r="G778" s="6">
        <f t="shared" si="12"/>
        <v>473.78207058823529</v>
      </c>
      <c r="H778" t="s">
        <v>1333</v>
      </c>
      <c r="I778" t="s">
        <v>4247</v>
      </c>
      <c r="J778" t="s">
        <v>4248</v>
      </c>
      <c r="K778" t="s">
        <v>4249</v>
      </c>
      <c r="L778" s="3">
        <v>33.912115999999997</v>
      </c>
      <c r="M778" t="s">
        <v>4986</v>
      </c>
      <c r="N778" t="s">
        <v>131</v>
      </c>
      <c r="O778">
        <v>91</v>
      </c>
      <c r="P778" t="s">
        <v>15</v>
      </c>
      <c r="Q778" t="s">
        <v>132</v>
      </c>
      <c r="R778" t="s">
        <v>4250</v>
      </c>
      <c r="S778" t="s">
        <v>4246</v>
      </c>
      <c r="T778" s="5">
        <v>6.4</v>
      </c>
      <c r="U778" s="5">
        <v>1723</v>
      </c>
    </row>
    <row r="779" spans="1:21" x14ac:dyDescent="0.25">
      <c r="A779" s="5">
        <v>9737</v>
      </c>
      <c r="B779" s="1">
        <v>34796</v>
      </c>
      <c r="C779" t="s">
        <v>4251</v>
      </c>
      <c r="D779" s="5" t="s">
        <v>13</v>
      </c>
      <c r="E779" s="3">
        <v>19000000</v>
      </c>
      <c r="F779" s="3">
        <v>141407024</v>
      </c>
      <c r="G779" s="6">
        <f t="shared" si="12"/>
        <v>644.2474947368421</v>
      </c>
      <c r="H779" t="s">
        <v>4113</v>
      </c>
      <c r="J779" t="s">
        <v>4252</v>
      </c>
      <c r="K779" t="s">
        <v>4253</v>
      </c>
      <c r="L779" s="3">
        <v>33.872182000000002</v>
      </c>
      <c r="M779" t="s">
        <v>4937</v>
      </c>
      <c r="N779" t="s">
        <v>131</v>
      </c>
      <c r="O779">
        <v>118</v>
      </c>
      <c r="P779" t="s">
        <v>15</v>
      </c>
      <c r="Q779" t="s">
        <v>132</v>
      </c>
      <c r="R779" t="s">
        <v>4254</v>
      </c>
      <c r="S779" t="s">
        <v>4251</v>
      </c>
      <c r="T779" s="5">
        <v>6.5</v>
      </c>
      <c r="U779" s="5">
        <v>1699</v>
      </c>
    </row>
    <row r="780" spans="1:21" x14ac:dyDescent="0.25">
      <c r="A780" s="5">
        <v>1813</v>
      </c>
      <c r="B780" s="1">
        <v>35720</v>
      </c>
      <c r="C780" t="s">
        <v>4255</v>
      </c>
      <c r="D780" s="5" t="s">
        <v>13</v>
      </c>
      <c r="E780" s="3">
        <v>57000000</v>
      </c>
      <c r="F780" s="3">
        <v>152944660</v>
      </c>
      <c r="G780" s="6">
        <f t="shared" si="12"/>
        <v>168.3239649122807</v>
      </c>
      <c r="H780" t="s">
        <v>4256</v>
      </c>
      <c r="J780" t="s">
        <v>4257</v>
      </c>
      <c r="K780" t="s">
        <v>4258</v>
      </c>
      <c r="L780" s="3">
        <v>33.847299999999997</v>
      </c>
      <c r="M780" t="s">
        <v>4935</v>
      </c>
      <c r="N780" t="s">
        <v>213</v>
      </c>
      <c r="O780">
        <v>144</v>
      </c>
      <c r="P780" t="s">
        <v>4259</v>
      </c>
      <c r="Q780" t="s">
        <v>132</v>
      </c>
      <c r="R780" t="s">
        <v>4260</v>
      </c>
      <c r="S780" t="s">
        <v>4255</v>
      </c>
      <c r="T780" s="5">
        <v>7.2</v>
      </c>
      <c r="U780" s="5">
        <v>1374</v>
      </c>
    </row>
    <row r="781" spans="1:21" x14ac:dyDescent="0.25">
      <c r="A781" s="5">
        <v>10196</v>
      </c>
      <c r="B781" s="1">
        <v>40359</v>
      </c>
      <c r="C781" t="s">
        <v>4261</v>
      </c>
      <c r="D781" s="5" t="s">
        <v>13</v>
      </c>
      <c r="E781" s="3">
        <v>150000000</v>
      </c>
      <c r="F781" s="3">
        <v>318502923</v>
      </c>
      <c r="G781" s="6">
        <f t="shared" si="12"/>
        <v>112.33528200000001</v>
      </c>
      <c r="H781" t="s">
        <v>4262</v>
      </c>
      <c r="I781" t="s">
        <v>4263</v>
      </c>
      <c r="J781" t="s">
        <v>4264</v>
      </c>
      <c r="K781" t="s">
        <v>4265</v>
      </c>
      <c r="L781" s="3">
        <v>33.769336000000003</v>
      </c>
      <c r="M781" t="s">
        <v>4922</v>
      </c>
      <c r="N781" t="s">
        <v>131</v>
      </c>
      <c r="O781">
        <v>103</v>
      </c>
      <c r="P781" t="s">
        <v>15</v>
      </c>
      <c r="Q781" t="s">
        <v>132</v>
      </c>
      <c r="R781" t="s">
        <v>4266</v>
      </c>
      <c r="S781" t="s">
        <v>4261</v>
      </c>
      <c r="T781" s="5">
        <v>4.7</v>
      </c>
      <c r="U781" s="5">
        <v>1151</v>
      </c>
    </row>
    <row r="782" spans="1:21" x14ac:dyDescent="0.25">
      <c r="A782" s="5">
        <v>22947</v>
      </c>
      <c r="B782" s="1">
        <v>40061</v>
      </c>
      <c r="C782" t="s">
        <v>4267</v>
      </c>
      <c r="D782" s="5" t="s">
        <v>13</v>
      </c>
      <c r="E782" s="3">
        <v>25000000</v>
      </c>
      <c r="F782" s="3">
        <v>163670000</v>
      </c>
      <c r="G782" s="6">
        <f t="shared" si="12"/>
        <v>554.68000000000006</v>
      </c>
      <c r="H782" t="s">
        <v>1768</v>
      </c>
      <c r="I782" t="s">
        <v>4268</v>
      </c>
      <c r="J782" t="s">
        <v>4269</v>
      </c>
      <c r="K782" t="s">
        <v>4270</v>
      </c>
      <c r="L782" s="3">
        <v>33.704180999999998</v>
      </c>
      <c r="M782" t="s">
        <v>4922</v>
      </c>
      <c r="N782" t="s">
        <v>131</v>
      </c>
      <c r="O782">
        <v>109</v>
      </c>
      <c r="P782" t="s">
        <v>15</v>
      </c>
      <c r="Q782" t="s">
        <v>132</v>
      </c>
      <c r="R782" t="s">
        <v>4271</v>
      </c>
      <c r="S782" t="s">
        <v>4267</v>
      </c>
      <c r="T782" s="5">
        <v>6.7</v>
      </c>
      <c r="U782" s="5">
        <v>1205</v>
      </c>
    </row>
    <row r="783" spans="1:21" x14ac:dyDescent="0.25">
      <c r="A783" s="5">
        <v>11322</v>
      </c>
      <c r="B783" s="1">
        <v>39995</v>
      </c>
      <c r="C783" t="s">
        <v>4272</v>
      </c>
      <c r="D783" s="5" t="s">
        <v>13</v>
      </c>
      <c r="E783" s="3">
        <v>80000000</v>
      </c>
      <c r="F783" s="3">
        <v>214104620</v>
      </c>
      <c r="G783" s="6">
        <f t="shared" si="12"/>
        <v>167.630775</v>
      </c>
      <c r="H783" t="s">
        <v>4273</v>
      </c>
      <c r="I783" t="s">
        <v>4274</v>
      </c>
      <c r="J783" t="s">
        <v>4275</v>
      </c>
      <c r="K783" t="s">
        <v>4276</v>
      </c>
      <c r="L783" s="3">
        <v>33.691693999999998</v>
      </c>
      <c r="M783" t="s">
        <v>4921</v>
      </c>
      <c r="N783" t="s">
        <v>131</v>
      </c>
      <c r="O783">
        <v>140</v>
      </c>
      <c r="P783" t="s">
        <v>15</v>
      </c>
      <c r="Q783" t="s">
        <v>132</v>
      </c>
      <c r="R783" t="s">
        <v>4277</v>
      </c>
      <c r="S783" t="s">
        <v>4272</v>
      </c>
      <c r="T783" s="5">
        <v>6.5</v>
      </c>
      <c r="U783" s="5">
        <v>1344</v>
      </c>
    </row>
    <row r="784" spans="1:21" x14ac:dyDescent="0.25">
      <c r="A784" s="5">
        <v>879</v>
      </c>
      <c r="B784" s="1">
        <v>33583</v>
      </c>
      <c r="C784" t="s">
        <v>4278</v>
      </c>
      <c r="D784" s="5" t="s">
        <v>13</v>
      </c>
      <c r="E784" s="3">
        <v>70000000</v>
      </c>
      <c r="F784" s="3">
        <v>300854823</v>
      </c>
      <c r="G784" s="6">
        <f t="shared" si="12"/>
        <v>329.79260428571428</v>
      </c>
      <c r="H784" t="s">
        <v>4279</v>
      </c>
      <c r="J784" t="s">
        <v>4280</v>
      </c>
      <c r="K784" t="s">
        <v>4281</v>
      </c>
      <c r="L784" s="3">
        <v>33.648403999999999</v>
      </c>
      <c r="M784" t="s">
        <v>4949</v>
      </c>
      <c r="N784" t="s">
        <v>131</v>
      </c>
      <c r="O784">
        <v>144</v>
      </c>
      <c r="P784" t="s">
        <v>15</v>
      </c>
      <c r="Q784" t="s">
        <v>132</v>
      </c>
      <c r="R784" t="s">
        <v>4282</v>
      </c>
      <c r="S784" t="s">
        <v>4278</v>
      </c>
      <c r="T784" s="5">
        <v>6.6</v>
      </c>
      <c r="U784" s="5">
        <v>1532</v>
      </c>
    </row>
    <row r="785" spans="1:21" x14ac:dyDescent="0.25">
      <c r="A785" s="5">
        <v>8363</v>
      </c>
      <c r="B785" s="1">
        <v>39311</v>
      </c>
      <c r="C785" t="s">
        <v>4283</v>
      </c>
      <c r="D785" s="5" t="s">
        <v>13</v>
      </c>
      <c r="E785" s="3">
        <v>20000000</v>
      </c>
      <c r="F785" s="3">
        <v>121463226</v>
      </c>
      <c r="G785" s="6">
        <f t="shared" si="12"/>
        <v>507.31612999999999</v>
      </c>
      <c r="H785" t="s">
        <v>900</v>
      </c>
      <c r="I785" t="s">
        <v>4284</v>
      </c>
      <c r="J785" t="s">
        <v>4285</v>
      </c>
      <c r="K785" t="s">
        <v>4286</v>
      </c>
      <c r="L785" s="3">
        <v>33.436092000000002</v>
      </c>
      <c r="M785" t="s">
        <v>4937</v>
      </c>
      <c r="N785" t="s">
        <v>131</v>
      </c>
      <c r="O785">
        <v>113</v>
      </c>
      <c r="P785" t="s">
        <v>15</v>
      </c>
      <c r="Q785" t="s">
        <v>132</v>
      </c>
      <c r="R785" t="s">
        <v>4287</v>
      </c>
      <c r="S785" t="s">
        <v>4283</v>
      </c>
      <c r="T785" s="5">
        <v>7</v>
      </c>
      <c r="U785" s="5">
        <v>2100</v>
      </c>
    </row>
    <row r="786" spans="1:21" x14ac:dyDescent="0.25">
      <c r="A786" s="5">
        <v>40807</v>
      </c>
      <c r="B786" s="1">
        <v>40816</v>
      </c>
      <c r="C786" t="s">
        <v>4288</v>
      </c>
      <c r="D786" s="5" t="s">
        <v>13</v>
      </c>
      <c r="E786" s="3">
        <v>8000000</v>
      </c>
      <c r="F786" s="3">
        <v>39187783</v>
      </c>
      <c r="G786" s="6">
        <f t="shared" si="12"/>
        <v>389.84728749999999</v>
      </c>
      <c r="H786" t="s">
        <v>1134</v>
      </c>
      <c r="I786" t="s">
        <v>4289</v>
      </c>
      <c r="J786" t="s">
        <v>4290</v>
      </c>
      <c r="K786" t="s">
        <v>4291</v>
      </c>
      <c r="L786" s="3">
        <v>33.372827999999998</v>
      </c>
      <c r="M786" t="s">
        <v>4942</v>
      </c>
      <c r="N786" t="s">
        <v>131</v>
      </c>
      <c r="O786">
        <v>100</v>
      </c>
      <c r="P786" t="s">
        <v>15</v>
      </c>
      <c r="Q786" t="s">
        <v>132</v>
      </c>
      <c r="R786" t="s">
        <v>4292</v>
      </c>
      <c r="S786" t="s">
        <v>4288</v>
      </c>
      <c r="T786" s="5">
        <v>7</v>
      </c>
      <c r="U786" s="5">
        <v>1261</v>
      </c>
    </row>
    <row r="787" spans="1:21" x14ac:dyDescent="0.25">
      <c r="A787" s="5">
        <v>4347</v>
      </c>
      <c r="B787" s="1">
        <v>39323</v>
      </c>
      <c r="C787" t="s">
        <v>4293</v>
      </c>
      <c r="D787" s="5" t="s">
        <v>13</v>
      </c>
      <c r="E787" s="3">
        <v>30000000</v>
      </c>
      <c r="F787" s="3">
        <v>129266061</v>
      </c>
      <c r="G787" s="6">
        <f t="shared" si="12"/>
        <v>330.88686999999999</v>
      </c>
      <c r="H787" t="s">
        <v>1768</v>
      </c>
      <c r="J787" t="s">
        <v>4294</v>
      </c>
      <c r="K787" t="s">
        <v>4295</v>
      </c>
      <c r="L787" s="3">
        <v>33.369304999999997</v>
      </c>
      <c r="M787" t="s">
        <v>4921</v>
      </c>
      <c r="N787" t="s">
        <v>4296</v>
      </c>
      <c r="O787">
        <v>123</v>
      </c>
      <c r="P787" t="s">
        <v>370</v>
      </c>
      <c r="Q787" t="s">
        <v>132</v>
      </c>
      <c r="R787" t="s">
        <v>4297</v>
      </c>
      <c r="S787" t="s">
        <v>4293</v>
      </c>
      <c r="T787" s="5">
        <v>7.4</v>
      </c>
      <c r="U787" s="5">
        <v>1049</v>
      </c>
    </row>
    <row r="788" spans="1:21" x14ac:dyDescent="0.25">
      <c r="A788" s="5">
        <v>10229</v>
      </c>
      <c r="B788" s="1">
        <v>37281</v>
      </c>
      <c r="C788" t="s">
        <v>4298</v>
      </c>
      <c r="D788" s="5" t="s">
        <v>13</v>
      </c>
      <c r="E788" s="3">
        <v>11000000</v>
      </c>
      <c r="F788" s="3">
        <v>41227069</v>
      </c>
      <c r="G788" s="6">
        <f t="shared" si="12"/>
        <v>274.79153636363634</v>
      </c>
      <c r="H788" t="s">
        <v>1768</v>
      </c>
      <c r="I788" t="s">
        <v>4299</v>
      </c>
      <c r="J788" t="s">
        <v>4300</v>
      </c>
      <c r="K788" t="s">
        <v>4301</v>
      </c>
      <c r="L788" s="3">
        <v>33.283554000000002</v>
      </c>
      <c r="M788" t="s">
        <v>5110</v>
      </c>
      <c r="N788" t="s">
        <v>131</v>
      </c>
      <c r="O788">
        <v>101</v>
      </c>
      <c r="P788" t="s">
        <v>15</v>
      </c>
      <c r="Q788" t="s">
        <v>132</v>
      </c>
      <c r="R788" t="s">
        <v>4302</v>
      </c>
      <c r="S788" t="s">
        <v>4298</v>
      </c>
      <c r="T788" s="5">
        <v>7.5</v>
      </c>
      <c r="U788" s="5">
        <v>1018</v>
      </c>
    </row>
    <row r="789" spans="1:21" x14ac:dyDescent="0.25">
      <c r="A789" s="5">
        <v>9659</v>
      </c>
      <c r="B789" s="1">
        <v>28957</v>
      </c>
      <c r="C789" t="s">
        <v>4303</v>
      </c>
      <c r="D789" s="5" t="s">
        <v>13</v>
      </c>
      <c r="E789" s="3">
        <v>400000</v>
      </c>
      <c r="F789" s="3">
        <v>100000000</v>
      </c>
      <c r="G789" s="6">
        <f t="shared" si="12"/>
        <v>24900</v>
      </c>
      <c r="H789" t="s">
        <v>1212</v>
      </c>
      <c r="J789" t="s">
        <v>4304</v>
      </c>
      <c r="K789" t="s">
        <v>4305</v>
      </c>
      <c r="L789" s="3">
        <v>33.142184999999998</v>
      </c>
      <c r="M789" t="s">
        <v>5093</v>
      </c>
      <c r="N789" t="s">
        <v>3979</v>
      </c>
      <c r="O789">
        <v>93</v>
      </c>
      <c r="P789" t="s">
        <v>15</v>
      </c>
      <c r="Q789" t="s">
        <v>132</v>
      </c>
      <c r="R789" t="s">
        <v>4306</v>
      </c>
      <c r="S789" t="s">
        <v>4303</v>
      </c>
      <c r="T789" s="5">
        <v>6.6</v>
      </c>
      <c r="U789" s="5">
        <v>1213</v>
      </c>
    </row>
    <row r="790" spans="1:21" x14ac:dyDescent="0.25">
      <c r="A790" s="5">
        <v>214</v>
      </c>
      <c r="B790" s="1">
        <v>39017</v>
      </c>
      <c r="C790" t="s">
        <v>4307</v>
      </c>
      <c r="D790" s="5" t="s">
        <v>13</v>
      </c>
      <c r="E790" s="3">
        <v>10000000</v>
      </c>
      <c r="F790" s="3">
        <v>163876815</v>
      </c>
      <c r="G790" s="6">
        <f t="shared" si="12"/>
        <v>1538.7681499999999</v>
      </c>
      <c r="H790" t="s">
        <v>4308</v>
      </c>
      <c r="J790" t="s">
        <v>4309</v>
      </c>
      <c r="K790" t="s">
        <v>4310</v>
      </c>
      <c r="L790" s="3">
        <v>33.124870999999999</v>
      </c>
      <c r="M790" t="s">
        <v>4997</v>
      </c>
      <c r="N790" t="s">
        <v>131</v>
      </c>
      <c r="O790">
        <v>108</v>
      </c>
      <c r="P790" t="s">
        <v>15</v>
      </c>
      <c r="Q790" t="s">
        <v>132</v>
      </c>
      <c r="R790" t="s">
        <v>4311</v>
      </c>
      <c r="S790" t="s">
        <v>4307</v>
      </c>
      <c r="T790" s="5">
        <v>6.1</v>
      </c>
      <c r="U790" s="5">
        <v>1071</v>
      </c>
    </row>
    <row r="791" spans="1:21" x14ac:dyDescent="0.25">
      <c r="A791" s="5">
        <v>96721</v>
      </c>
      <c r="B791" s="1">
        <v>41519</v>
      </c>
      <c r="C791" t="s">
        <v>4312</v>
      </c>
      <c r="D791" s="5" t="s">
        <v>13</v>
      </c>
      <c r="E791" s="3">
        <v>38000000</v>
      </c>
      <c r="F791" s="3">
        <v>90247624</v>
      </c>
      <c r="G791" s="6">
        <f t="shared" si="12"/>
        <v>137.49374736842105</v>
      </c>
      <c r="H791" t="s">
        <v>4313</v>
      </c>
      <c r="J791" t="s">
        <v>4314</v>
      </c>
      <c r="K791" t="s">
        <v>4315</v>
      </c>
      <c r="L791" s="3">
        <v>33.003827999999999</v>
      </c>
      <c r="M791" t="s">
        <v>5111</v>
      </c>
      <c r="N791" t="s">
        <v>4316</v>
      </c>
      <c r="O791">
        <v>123</v>
      </c>
      <c r="P791" t="s">
        <v>4317</v>
      </c>
      <c r="Q791" t="s">
        <v>132</v>
      </c>
      <c r="R791" t="s">
        <v>4318</v>
      </c>
      <c r="S791" t="s">
        <v>4312</v>
      </c>
      <c r="T791" s="5">
        <v>7.7</v>
      </c>
      <c r="U791" s="5">
        <v>2277</v>
      </c>
    </row>
    <row r="792" spans="1:21" x14ac:dyDescent="0.25">
      <c r="A792" s="5">
        <v>588</v>
      </c>
      <c r="B792" s="1">
        <v>38828</v>
      </c>
      <c r="C792" t="s">
        <v>4319</v>
      </c>
      <c r="D792" s="5" t="s">
        <v>13</v>
      </c>
      <c r="E792" s="3">
        <v>50000000</v>
      </c>
      <c r="F792" s="3">
        <v>97607453</v>
      </c>
      <c r="G792" s="6">
        <f t="shared" si="12"/>
        <v>95.214905999999999</v>
      </c>
      <c r="H792" t="s">
        <v>2825</v>
      </c>
      <c r="I792" t="s">
        <v>4320</v>
      </c>
      <c r="J792" t="s">
        <v>4321</v>
      </c>
      <c r="K792" t="s">
        <v>4322</v>
      </c>
      <c r="L792" s="3">
        <v>32.927993999999998</v>
      </c>
      <c r="M792" t="s">
        <v>5112</v>
      </c>
      <c r="N792" t="s">
        <v>4323</v>
      </c>
      <c r="O792">
        <v>125</v>
      </c>
      <c r="P792" t="s">
        <v>15</v>
      </c>
      <c r="Q792" t="s">
        <v>132</v>
      </c>
      <c r="R792" t="s">
        <v>4324</v>
      </c>
      <c r="S792" t="s">
        <v>4319</v>
      </c>
      <c r="T792" s="5">
        <v>6.3</v>
      </c>
      <c r="U792" s="5">
        <v>1067</v>
      </c>
    </row>
    <row r="793" spans="1:21" x14ac:dyDescent="0.25">
      <c r="A793" s="5">
        <v>14869</v>
      </c>
      <c r="B793" s="1">
        <v>40029</v>
      </c>
      <c r="C793" t="s">
        <v>4325</v>
      </c>
      <c r="D793" s="5" t="s">
        <v>13</v>
      </c>
      <c r="E793" s="3">
        <v>175000000</v>
      </c>
      <c r="F793" s="3">
        <v>302469017</v>
      </c>
      <c r="G793" s="6">
        <f t="shared" si="12"/>
        <v>72.83943828571428</v>
      </c>
      <c r="H793" t="s">
        <v>1212</v>
      </c>
      <c r="I793" t="s">
        <v>4326</v>
      </c>
      <c r="J793" t="s">
        <v>4327</v>
      </c>
      <c r="K793" t="s">
        <v>4328</v>
      </c>
      <c r="L793" s="3">
        <v>32.852443000000001</v>
      </c>
      <c r="M793" t="s">
        <v>4922</v>
      </c>
      <c r="N793" t="s">
        <v>4017</v>
      </c>
      <c r="O793">
        <v>118</v>
      </c>
      <c r="P793" t="s">
        <v>4329</v>
      </c>
      <c r="Q793" t="s">
        <v>132</v>
      </c>
      <c r="R793" t="s">
        <v>4330</v>
      </c>
      <c r="S793" t="s">
        <v>4325</v>
      </c>
      <c r="T793" s="5">
        <v>5.6</v>
      </c>
      <c r="U793" s="5">
        <v>1962</v>
      </c>
    </row>
    <row r="794" spans="1:21" x14ac:dyDescent="0.25">
      <c r="A794" s="5">
        <v>693</v>
      </c>
      <c r="B794" s="1">
        <v>38343</v>
      </c>
      <c r="C794" t="s">
        <v>4331</v>
      </c>
      <c r="D794" s="5" t="s">
        <v>13</v>
      </c>
      <c r="E794" s="3">
        <v>80000000</v>
      </c>
      <c r="F794" s="3">
        <v>516642939</v>
      </c>
      <c r="G794" s="6">
        <f t="shared" si="12"/>
        <v>545.80367374999992</v>
      </c>
      <c r="H794" t="s">
        <v>1185</v>
      </c>
      <c r="I794" t="s">
        <v>4332</v>
      </c>
      <c r="J794" t="s">
        <v>4333</v>
      </c>
      <c r="K794" t="s">
        <v>4334</v>
      </c>
      <c r="L794" s="3">
        <v>32.829537999999999</v>
      </c>
      <c r="M794" t="s">
        <v>4958</v>
      </c>
      <c r="N794" t="s">
        <v>131</v>
      </c>
      <c r="O794">
        <v>115</v>
      </c>
      <c r="P794" t="s">
        <v>15</v>
      </c>
      <c r="Q794" t="s">
        <v>132</v>
      </c>
      <c r="R794" t="s">
        <v>4335</v>
      </c>
      <c r="S794" t="s">
        <v>4331</v>
      </c>
      <c r="T794" s="5">
        <v>6.1</v>
      </c>
      <c r="U794" s="5">
        <v>1373</v>
      </c>
    </row>
    <row r="795" spans="1:21" x14ac:dyDescent="0.25">
      <c r="A795" s="5">
        <v>65</v>
      </c>
      <c r="B795" s="1">
        <v>37568</v>
      </c>
      <c r="C795" t="s">
        <v>4336</v>
      </c>
      <c r="D795" s="5" t="s">
        <v>13</v>
      </c>
      <c r="E795" s="3">
        <v>41000000</v>
      </c>
      <c r="F795" s="3">
        <v>215000000</v>
      </c>
      <c r="G795" s="6">
        <f t="shared" si="12"/>
        <v>424.39024390243907</v>
      </c>
      <c r="H795" t="s">
        <v>39</v>
      </c>
      <c r="I795" t="s">
        <v>4337</v>
      </c>
      <c r="J795" t="s">
        <v>4338</v>
      </c>
      <c r="K795" t="s">
        <v>4339</v>
      </c>
      <c r="L795" s="3">
        <v>32.798571000000003</v>
      </c>
      <c r="M795" t="s">
        <v>4983</v>
      </c>
      <c r="N795" t="s">
        <v>131</v>
      </c>
      <c r="O795">
        <v>110</v>
      </c>
      <c r="P795" t="s">
        <v>15</v>
      </c>
      <c r="Q795" t="s">
        <v>132</v>
      </c>
      <c r="R795" t="s">
        <v>4340</v>
      </c>
      <c r="S795" t="s">
        <v>4336</v>
      </c>
      <c r="T795" s="5">
        <v>6.8</v>
      </c>
      <c r="U795" s="5">
        <v>1626</v>
      </c>
    </row>
    <row r="796" spans="1:21" x14ac:dyDescent="0.25">
      <c r="A796" s="5">
        <v>5038</v>
      </c>
      <c r="B796" s="1">
        <v>39675</v>
      </c>
      <c r="C796" t="s">
        <v>4341</v>
      </c>
      <c r="D796" s="5" t="s">
        <v>13</v>
      </c>
      <c r="E796" s="3">
        <v>15000000</v>
      </c>
      <c r="F796" s="3">
        <v>96408652</v>
      </c>
      <c r="G796" s="6">
        <f t="shared" si="12"/>
        <v>542.72434666666663</v>
      </c>
      <c r="H796" t="s">
        <v>1768</v>
      </c>
      <c r="J796" t="s">
        <v>4342</v>
      </c>
      <c r="K796" t="s">
        <v>4343</v>
      </c>
      <c r="L796" s="3">
        <v>32.758254000000001</v>
      </c>
      <c r="M796" t="s">
        <v>4999</v>
      </c>
      <c r="N796" t="s">
        <v>2810</v>
      </c>
      <c r="O796">
        <v>96</v>
      </c>
      <c r="P796" t="s">
        <v>1353</v>
      </c>
      <c r="Q796" t="s">
        <v>132</v>
      </c>
      <c r="R796" t="s">
        <v>4344</v>
      </c>
      <c r="S796" t="s">
        <v>4341</v>
      </c>
      <c r="T796" s="5">
        <v>6.7</v>
      </c>
      <c r="U796" s="5">
        <v>1020</v>
      </c>
    </row>
    <row r="797" spans="1:21" x14ac:dyDescent="0.25">
      <c r="A797" s="5">
        <v>114150</v>
      </c>
      <c r="B797" s="1">
        <v>41180</v>
      </c>
      <c r="C797" t="s">
        <v>4345</v>
      </c>
      <c r="D797" s="5" t="s">
        <v>13</v>
      </c>
      <c r="E797" s="3">
        <v>17000000</v>
      </c>
      <c r="F797" s="3">
        <v>115350426</v>
      </c>
      <c r="G797" s="6">
        <f t="shared" si="12"/>
        <v>578.53191764705878</v>
      </c>
      <c r="H797" t="s">
        <v>4346</v>
      </c>
      <c r="I797" t="s">
        <v>4347</v>
      </c>
      <c r="J797" t="s">
        <v>4348</v>
      </c>
      <c r="K797" t="s">
        <v>4349</v>
      </c>
      <c r="L797" s="3">
        <v>32.746485999999997</v>
      </c>
      <c r="M797" t="s">
        <v>5113</v>
      </c>
      <c r="N797" t="s">
        <v>131</v>
      </c>
      <c r="O797">
        <v>112</v>
      </c>
      <c r="P797" t="s">
        <v>15</v>
      </c>
      <c r="Q797" t="s">
        <v>132</v>
      </c>
      <c r="R797" t="s">
        <v>4350</v>
      </c>
      <c r="S797" t="s">
        <v>4345</v>
      </c>
      <c r="T797" s="5">
        <v>7.3</v>
      </c>
      <c r="U797" s="5">
        <v>2247</v>
      </c>
    </row>
    <row r="798" spans="1:21" x14ac:dyDescent="0.25">
      <c r="A798" s="5">
        <v>13811</v>
      </c>
      <c r="B798" s="1">
        <v>39891</v>
      </c>
      <c r="C798" t="s">
        <v>4351</v>
      </c>
      <c r="D798" s="5" t="s">
        <v>13</v>
      </c>
      <c r="E798" s="3">
        <v>50000000</v>
      </c>
      <c r="F798" s="3">
        <v>155446362</v>
      </c>
      <c r="G798" s="6">
        <f t="shared" si="12"/>
        <v>210.89272399999999</v>
      </c>
      <c r="H798" t="s">
        <v>4352</v>
      </c>
      <c r="I798" t="s">
        <v>4353</v>
      </c>
      <c r="J798" t="s">
        <v>4354</v>
      </c>
      <c r="K798" t="s">
        <v>4355</v>
      </c>
      <c r="L798" s="3">
        <v>32.693092999999998</v>
      </c>
      <c r="M798" t="s">
        <v>4942</v>
      </c>
      <c r="N798" t="s">
        <v>4356</v>
      </c>
      <c r="O798">
        <v>121</v>
      </c>
      <c r="P798" t="s">
        <v>15</v>
      </c>
      <c r="Q798" t="s">
        <v>132</v>
      </c>
      <c r="R798" t="s">
        <v>4357</v>
      </c>
      <c r="S798" t="s">
        <v>4351</v>
      </c>
      <c r="T798" s="5">
        <v>5.9</v>
      </c>
      <c r="U798" s="5">
        <v>1486</v>
      </c>
    </row>
    <row r="799" spans="1:21" x14ac:dyDescent="0.25">
      <c r="A799" s="5">
        <v>613</v>
      </c>
      <c r="B799" s="1">
        <v>38238</v>
      </c>
      <c r="C799" t="s">
        <v>4358</v>
      </c>
      <c r="D799" s="5" t="s">
        <v>4359</v>
      </c>
      <c r="E799" s="3">
        <v>18339750</v>
      </c>
      <c r="F799" s="3">
        <v>92180910</v>
      </c>
      <c r="G799" s="6">
        <f t="shared" si="12"/>
        <v>402.62904347114875</v>
      </c>
      <c r="H799" t="s">
        <v>486</v>
      </c>
      <c r="I799" t="s">
        <v>4360</v>
      </c>
      <c r="J799" t="s">
        <v>4361</v>
      </c>
      <c r="K799" t="s">
        <v>4362</v>
      </c>
      <c r="L799" s="3">
        <v>32.445895</v>
      </c>
      <c r="M799" t="s">
        <v>5114</v>
      </c>
      <c r="N799" t="s">
        <v>4363</v>
      </c>
      <c r="O799">
        <v>156</v>
      </c>
      <c r="P799" t="s">
        <v>4364</v>
      </c>
      <c r="Q799" t="s">
        <v>132</v>
      </c>
      <c r="R799" t="s">
        <v>4365</v>
      </c>
      <c r="S799" t="s">
        <v>4366</v>
      </c>
      <c r="T799" s="5">
        <v>7.7</v>
      </c>
      <c r="U799" s="5">
        <v>1037</v>
      </c>
    </row>
    <row r="800" spans="1:21" x14ac:dyDescent="0.25">
      <c r="A800" s="5">
        <v>39451</v>
      </c>
      <c r="B800" s="1">
        <v>40533</v>
      </c>
      <c r="C800" t="s">
        <v>4367</v>
      </c>
      <c r="D800" s="5" t="s">
        <v>13</v>
      </c>
      <c r="E800" s="3">
        <v>100000000</v>
      </c>
      <c r="F800" s="3">
        <v>310650585</v>
      </c>
      <c r="G800" s="6">
        <f t="shared" si="12"/>
        <v>210.65058500000001</v>
      </c>
      <c r="H800" t="s">
        <v>1185</v>
      </c>
      <c r="I800" t="s">
        <v>4368</v>
      </c>
      <c r="J800" t="s">
        <v>4369</v>
      </c>
      <c r="K800" t="s">
        <v>4370</v>
      </c>
      <c r="L800" s="3">
        <v>32.389353</v>
      </c>
      <c r="M800" t="s">
        <v>4922</v>
      </c>
      <c r="N800" t="s">
        <v>131</v>
      </c>
      <c r="O800">
        <v>98</v>
      </c>
      <c r="P800" t="s">
        <v>15</v>
      </c>
      <c r="Q800" t="s">
        <v>132</v>
      </c>
      <c r="R800" t="s">
        <v>4371</v>
      </c>
      <c r="S800" t="s">
        <v>4367</v>
      </c>
      <c r="T800" s="5">
        <v>5.4</v>
      </c>
      <c r="U800" s="5">
        <v>1060</v>
      </c>
    </row>
    <row r="801" spans="1:21" x14ac:dyDescent="0.25">
      <c r="A801" s="5">
        <v>20504</v>
      </c>
      <c r="B801" s="1">
        <v>40192</v>
      </c>
      <c r="C801" t="s">
        <v>4372</v>
      </c>
      <c r="D801" s="5" t="s">
        <v>13</v>
      </c>
      <c r="E801" s="3">
        <v>80000000</v>
      </c>
      <c r="F801" s="3">
        <v>157107755</v>
      </c>
      <c r="G801" s="6">
        <f t="shared" si="12"/>
        <v>96.384693749999997</v>
      </c>
      <c r="H801" t="s">
        <v>523</v>
      </c>
      <c r="J801" t="s">
        <v>4373</v>
      </c>
      <c r="K801" t="s">
        <v>4374</v>
      </c>
      <c r="L801" s="3">
        <v>32.363537999999998</v>
      </c>
      <c r="M801" t="s">
        <v>4965</v>
      </c>
      <c r="N801" t="s">
        <v>131</v>
      </c>
      <c r="O801">
        <v>118</v>
      </c>
      <c r="P801" t="s">
        <v>15</v>
      </c>
      <c r="Q801" t="s">
        <v>132</v>
      </c>
      <c r="R801" t="s">
        <v>4375</v>
      </c>
      <c r="S801" t="s">
        <v>4372</v>
      </c>
      <c r="T801" s="5">
        <v>6.6</v>
      </c>
      <c r="U801" s="5">
        <v>2164</v>
      </c>
    </row>
    <row r="802" spans="1:21" x14ac:dyDescent="0.25">
      <c r="A802" s="5">
        <v>44826</v>
      </c>
      <c r="B802" s="1">
        <v>40869</v>
      </c>
      <c r="C802" t="s">
        <v>4376</v>
      </c>
      <c r="D802" s="5" t="s">
        <v>13</v>
      </c>
      <c r="E802" s="3">
        <v>170000000</v>
      </c>
      <c r="F802" s="3">
        <v>185770160</v>
      </c>
      <c r="G802" s="6">
        <f t="shared" si="12"/>
        <v>9.2765647058823539</v>
      </c>
      <c r="H802" t="s">
        <v>3681</v>
      </c>
      <c r="I802" t="s">
        <v>4377</v>
      </c>
      <c r="J802" t="s">
        <v>4378</v>
      </c>
      <c r="K802" t="s">
        <v>4379</v>
      </c>
      <c r="L802" s="3">
        <v>32.319043000000001</v>
      </c>
      <c r="M802" t="s">
        <v>4922</v>
      </c>
      <c r="N802" t="s">
        <v>4380</v>
      </c>
      <c r="O802">
        <v>126</v>
      </c>
      <c r="P802" t="s">
        <v>15</v>
      </c>
      <c r="Q802" t="s">
        <v>132</v>
      </c>
      <c r="R802" t="s">
        <v>4381</v>
      </c>
      <c r="S802" t="s">
        <v>4376</v>
      </c>
      <c r="T802" s="5">
        <v>7</v>
      </c>
      <c r="U802" s="5">
        <v>2141</v>
      </c>
    </row>
    <row r="803" spans="1:21" x14ac:dyDescent="0.25">
      <c r="A803" s="5">
        <v>86838</v>
      </c>
      <c r="B803" s="1">
        <v>41159</v>
      </c>
      <c r="C803" t="s">
        <v>4382</v>
      </c>
      <c r="D803" s="5" t="s">
        <v>13</v>
      </c>
      <c r="E803" s="3">
        <v>15000000</v>
      </c>
      <c r="F803" s="3">
        <v>19422261</v>
      </c>
      <c r="G803" s="6">
        <f t="shared" si="12"/>
        <v>29.481740000000002</v>
      </c>
      <c r="H803" t="s">
        <v>565</v>
      </c>
      <c r="I803" t="s">
        <v>4383</v>
      </c>
      <c r="J803" t="s">
        <v>4384</v>
      </c>
      <c r="K803" t="s">
        <v>4385</v>
      </c>
      <c r="L803" s="3">
        <v>32.306455</v>
      </c>
      <c r="M803" t="s">
        <v>5115</v>
      </c>
      <c r="N803" t="s">
        <v>223</v>
      </c>
      <c r="O803">
        <v>110</v>
      </c>
      <c r="P803" t="s">
        <v>2549</v>
      </c>
      <c r="Q803" t="s">
        <v>132</v>
      </c>
      <c r="R803" t="s">
        <v>4386</v>
      </c>
      <c r="S803" t="s">
        <v>4382</v>
      </c>
      <c r="T803" s="5">
        <v>6.7</v>
      </c>
      <c r="U803" s="5">
        <v>1206</v>
      </c>
    </row>
    <row r="804" spans="1:21" x14ac:dyDescent="0.25">
      <c r="A804" s="5">
        <v>132363</v>
      </c>
      <c r="B804" s="1">
        <v>41502</v>
      </c>
      <c r="C804" t="s">
        <v>4387</v>
      </c>
      <c r="D804" s="5" t="s">
        <v>13</v>
      </c>
      <c r="E804" s="3">
        <v>25000000</v>
      </c>
      <c r="F804" s="3">
        <v>115922175</v>
      </c>
      <c r="G804" s="6">
        <f t="shared" si="12"/>
        <v>363.68870000000004</v>
      </c>
      <c r="H804" t="s">
        <v>39</v>
      </c>
      <c r="J804" t="s">
        <v>4388</v>
      </c>
      <c r="K804" t="s">
        <v>4389</v>
      </c>
      <c r="L804" s="3">
        <v>32.105328</v>
      </c>
      <c r="M804" t="s">
        <v>5116</v>
      </c>
      <c r="N804" t="s">
        <v>131</v>
      </c>
      <c r="O804">
        <v>132</v>
      </c>
      <c r="P804" t="s">
        <v>15</v>
      </c>
      <c r="Q804" t="s">
        <v>132</v>
      </c>
      <c r="R804" t="s">
        <v>4390</v>
      </c>
      <c r="S804" t="s">
        <v>4387</v>
      </c>
      <c r="T804" s="5">
        <v>7.2</v>
      </c>
      <c r="U804" s="5">
        <v>1101</v>
      </c>
    </row>
    <row r="805" spans="1:21" x14ac:dyDescent="0.25">
      <c r="A805" s="5">
        <v>140823</v>
      </c>
      <c r="B805" s="1">
        <v>41594</v>
      </c>
      <c r="C805" t="s">
        <v>4391</v>
      </c>
      <c r="D805" s="5" t="s">
        <v>13</v>
      </c>
      <c r="E805" s="3">
        <v>35000000</v>
      </c>
      <c r="F805" s="3">
        <v>112544580</v>
      </c>
      <c r="G805" s="6">
        <f t="shared" si="12"/>
        <v>221.55594285714284</v>
      </c>
      <c r="H805" t="s">
        <v>4392</v>
      </c>
      <c r="J805" t="s">
        <v>4393</v>
      </c>
      <c r="K805" t="s">
        <v>4394</v>
      </c>
      <c r="L805" s="3">
        <v>31.957947000000001</v>
      </c>
      <c r="M805" t="s">
        <v>4927</v>
      </c>
      <c r="N805" t="s">
        <v>2211</v>
      </c>
      <c r="O805">
        <v>125</v>
      </c>
      <c r="P805" t="s">
        <v>15</v>
      </c>
      <c r="Q805" t="s">
        <v>132</v>
      </c>
      <c r="R805" t="s">
        <v>4395</v>
      </c>
      <c r="S805" t="s">
        <v>4391</v>
      </c>
      <c r="T805" s="5">
        <v>7.3</v>
      </c>
      <c r="U805" s="5">
        <v>1226</v>
      </c>
    </row>
    <row r="806" spans="1:21" x14ac:dyDescent="0.25">
      <c r="A806" s="5">
        <v>4944</v>
      </c>
      <c r="B806" s="1">
        <v>39696</v>
      </c>
      <c r="C806" t="s">
        <v>4396</v>
      </c>
      <c r="D806" s="5" t="s">
        <v>13</v>
      </c>
      <c r="E806" s="3">
        <v>37000000</v>
      </c>
      <c r="F806" s="3">
        <v>163720069</v>
      </c>
      <c r="G806" s="6">
        <f t="shared" si="12"/>
        <v>342.486672972973</v>
      </c>
      <c r="H806" t="s">
        <v>1134</v>
      </c>
      <c r="J806" t="s">
        <v>4397</v>
      </c>
      <c r="K806" t="s">
        <v>4398</v>
      </c>
      <c r="L806" s="3">
        <v>31.941347</v>
      </c>
      <c r="M806" t="s">
        <v>5117</v>
      </c>
      <c r="N806" t="s">
        <v>4399</v>
      </c>
      <c r="O806">
        <v>96</v>
      </c>
      <c r="P806" t="s">
        <v>15</v>
      </c>
      <c r="Q806" t="s">
        <v>132</v>
      </c>
      <c r="R806" t="s">
        <v>4400</v>
      </c>
      <c r="S806" t="s">
        <v>4396</v>
      </c>
      <c r="T806" s="5">
        <v>6.5</v>
      </c>
      <c r="U806" s="5">
        <v>1222</v>
      </c>
    </row>
    <row r="807" spans="1:21" x14ac:dyDescent="0.25">
      <c r="A807" s="5">
        <v>134374</v>
      </c>
      <c r="B807" s="1">
        <v>41382</v>
      </c>
      <c r="C807" t="s">
        <v>4401</v>
      </c>
      <c r="D807" s="5" t="s">
        <v>13</v>
      </c>
      <c r="E807" s="3">
        <v>25000000</v>
      </c>
      <c r="F807" s="3">
        <v>86175291</v>
      </c>
      <c r="G807" s="6">
        <f t="shared" si="12"/>
        <v>244.70116400000001</v>
      </c>
      <c r="H807" t="s">
        <v>4402</v>
      </c>
      <c r="I807" t="s">
        <v>4403</v>
      </c>
      <c r="J807" t="s">
        <v>4404</v>
      </c>
      <c r="K807" t="s">
        <v>4405</v>
      </c>
      <c r="L807" s="3">
        <v>31.893932</v>
      </c>
      <c r="M807" t="s">
        <v>4922</v>
      </c>
      <c r="N807" t="s">
        <v>131</v>
      </c>
      <c r="O807">
        <v>130</v>
      </c>
      <c r="P807" t="s">
        <v>15</v>
      </c>
      <c r="Q807" t="s">
        <v>132</v>
      </c>
      <c r="R807" t="s">
        <v>4406</v>
      </c>
      <c r="S807" t="s">
        <v>4401</v>
      </c>
      <c r="T807" s="5">
        <v>6.1</v>
      </c>
      <c r="U807" s="5">
        <v>1573</v>
      </c>
    </row>
    <row r="808" spans="1:21" x14ac:dyDescent="0.25">
      <c r="A808" s="5">
        <v>279</v>
      </c>
      <c r="B808" s="1">
        <v>30981</v>
      </c>
      <c r="C808" t="s">
        <v>4407</v>
      </c>
      <c r="D808" s="5" t="s">
        <v>13</v>
      </c>
      <c r="E808" s="3">
        <v>18000000</v>
      </c>
      <c r="F808" s="3">
        <v>51973029</v>
      </c>
      <c r="G808" s="6">
        <f t="shared" si="12"/>
        <v>188.73904999999999</v>
      </c>
      <c r="H808" t="s">
        <v>4408</v>
      </c>
      <c r="J808" t="s">
        <v>4409</v>
      </c>
      <c r="K808" t="s">
        <v>4410</v>
      </c>
      <c r="L808" s="3">
        <v>31.826750000000001</v>
      </c>
      <c r="M808" t="s">
        <v>4947</v>
      </c>
      <c r="N808" t="s">
        <v>131</v>
      </c>
      <c r="O808">
        <v>160</v>
      </c>
      <c r="P808" t="s">
        <v>4411</v>
      </c>
      <c r="Q808" t="s">
        <v>132</v>
      </c>
      <c r="R808" t="s">
        <v>4412</v>
      </c>
      <c r="S808" t="s">
        <v>4407</v>
      </c>
      <c r="T808" s="5">
        <v>7.8</v>
      </c>
      <c r="U808" s="5">
        <v>1076</v>
      </c>
    </row>
    <row r="809" spans="1:21" x14ac:dyDescent="0.25">
      <c r="A809" s="5">
        <v>7443</v>
      </c>
      <c r="B809" s="1">
        <v>36698</v>
      </c>
      <c r="C809" t="s">
        <v>4413</v>
      </c>
      <c r="D809" s="5" t="s">
        <v>13</v>
      </c>
      <c r="E809" s="3">
        <v>45000000</v>
      </c>
      <c r="F809" s="3">
        <v>224834564</v>
      </c>
      <c r="G809" s="6">
        <f t="shared" si="12"/>
        <v>399.63236444444442</v>
      </c>
      <c r="H809" t="s">
        <v>82</v>
      </c>
      <c r="J809" t="s">
        <v>4414</v>
      </c>
      <c r="K809" t="s">
        <v>4415</v>
      </c>
      <c r="L809" s="3">
        <v>31.789028999999999</v>
      </c>
      <c r="M809" t="s">
        <v>4958</v>
      </c>
      <c r="N809" t="s">
        <v>223</v>
      </c>
      <c r="O809">
        <v>84</v>
      </c>
      <c r="P809" t="s">
        <v>15</v>
      </c>
      <c r="Q809" t="s">
        <v>132</v>
      </c>
      <c r="R809" t="s">
        <v>4416</v>
      </c>
      <c r="S809" t="s">
        <v>4413</v>
      </c>
      <c r="T809" s="5">
        <v>6.5</v>
      </c>
      <c r="U809" s="5">
        <v>1150</v>
      </c>
    </row>
    <row r="810" spans="1:21" x14ac:dyDescent="0.25">
      <c r="A810" s="5">
        <v>40805</v>
      </c>
      <c r="B810" s="1">
        <v>40555</v>
      </c>
      <c r="C810" t="s">
        <v>4417</v>
      </c>
      <c r="D810" s="5" t="s">
        <v>13</v>
      </c>
      <c r="E810" s="3">
        <v>120000000</v>
      </c>
      <c r="F810" s="3">
        <v>227817248</v>
      </c>
      <c r="G810" s="6">
        <f t="shared" si="12"/>
        <v>89.847706666666667</v>
      </c>
      <c r="H810" t="s">
        <v>4418</v>
      </c>
      <c r="I810" t="s">
        <v>4419</v>
      </c>
      <c r="J810" t="s">
        <v>4420</v>
      </c>
      <c r="K810" t="s">
        <v>4421</v>
      </c>
      <c r="L810" s="3">
        <v>31.703607999999999</v>
      </c>
      <c r="M810" t="s">
        <v>5082</v>
      </c>
      <c r="N810" t="s">
        <v>131</v>
      </c>
      <c r="O810">
        <v>119</v>
      </c>
      <c r="P810" t="s">
        <v>42</v>
      </c>
      <c r="Q810" t="s">
        <v>132</v>
      </c>
      <c r="R810" t="s">
        <v>4422</v>
      </c>
      <c r="S810" t="s">
        <v>4417</v>
      </c>
      <c r="T810" s="5">
        <v>5.5</v>
      </c>
      <c r="U810" s="5">
        <v>1251</v>
      </c>
    </row>
    <row r="811" spans="1:21" x14ac:dyDescent="0.25">
      <c r="A811" s="5">
        <v>8271</v>
      </c>
      <c r="B811" s="1">
        <v>39184</v>
      </c>
      <c r="C811" t="s">
        <v>4423</v>
      </c>
      <c r="D811" s="5" t="s">
        <v>13</v>
      </c>
      <c r="E811" s="3">
        <v>20000000</v>
      </c>
      <c r="F811" s="3">
        <v>117760134</v>
      </c>
      <c r="G811" s="6">
        <f t="shared" si="12"/>
        <v>488.80067000000003</v>
      </c>
      <c r="H811" t="s">
        <v>4424</v>
      </c>
      <c r="I811" t="s">
        <v>4425</v>
      </c>
      <c r="J811" t="s">
        <v>4426</v>
      </c>
      <c r="K811" t="s">
        <v>4427</v>
      </c>
      <c r="L811" s="3">
        <v>31.690456000000001</v>
      </c>
      <c r="M811" t="s">
        <v>4922</v>
      </c>
      <c r="N811" t="s">
        <v>131</v>
      </c>
      <c r="O811">
        <v>105</v>
      </c>
      <c r="P811" t="s">
        <v>54</v>
      </c>
      <c r="Q811" t="s">
        <v>132</v>
      </c>
      <c r="R811" t="s">
        <v>4428</v>
      </c>
      <c r="S811" t="s">
        <v>4423</v>
      </c>
      <c r="T811" s="5">
        <v>6.6</v>
      </c>
      <c r="U811" s="5">
        <v>1006</v>
      </c>
    </row>
    <row r="812" spans="1:21" x14ac:dyDescent="0.25">
      <c r="A812" s="5">
        <v>1018</v>
      </c>
      <c r="B812" s="1">
        <v>37027</v>
      </c>
      <c r="C812" t="s">
        <v>4429</v>
      </c>
      <c r="D812" s="5" t="s">
        <v>13</v>
      </c>
      <c r="E812" s="3">
        <v>15000000</v>
      </c>
      <c r="F812" s="3">
        <v>20117339</v>
      </c>
      <c r="G812" s="6">
        <f t="shared" si="12"/>
        <v>34.115593333333329</v>
      </c>
      <c r="H812" t="s">
        <v>4424</v>
      </c>
      <c r="J812" t="s">
        <v>4430</v>
      </c>
      <c r="K812" t="s">
        <v>4431</v>
      </c>
      <c r="L812" s="3">
        <v>31.609850000000002</v>
      </c>
      <c r="M812" t="s">
        <v>5118</v>
      </c>
      <c r="N812" t="s">
        <v>382</v>
      </c>
      <c r="O812">
        <v>147</v>
      </c>
      <c r="P812" t="s">
        <v>1353</v>
      </c>
      <c r="Q812" t="s">
        <v>132</v>
      </c>
      <c r="R812" t="s">
        <v>4432</v>
      </c>
      <c r="S812" t="s">
        <v>4429</v>
      </c>
      <c r="T812" s="5">
        <v>7.6</v>
      </c>
      <c r="U812" s="5">
        <v>1477</v>
      </c>
    </row>
    <row r="813" spans="1:21" x14ac:dyDescent="0.25">
      <c r="A813" s="5">
        <v>328111</v>
      </c>
      <c r="B813" s="1">
        <v>42539</v>
      </c>
      <c r="C813" t="s">
        <v>4433</v>
      </c>
      <c r="D813" s="5" t="s">
        <v>13</v>
      </c>
      <c r="E813" s="3">
        <v>75000000</v>
      </c>
      <c r="F813" s="3">
        <v>875958308</v>
      </c>
      <c r="G813" s="6">
        <f t="shared" si="12"/>
        <v>1067.9444106666667</v>
      </c>
      <c r="H813" t="s">
        <v>401</v>
      </c>
      <c r="I813" t="s">
        <v>4434</v>
      </c>
      <c r="J813" t="s">
        <v>4435</v>
      </c>
      <c r="K813" t="s">
        <v>4436</v>
      </c>
      <c r="L813" s="3">
        <v>31.482872</v>
      </c>
      <c r="M813" t="s">
        <v>4921</v>
      </c>
      <c r="N813" t="s">
        <v>131</v>
      </c>
      <c r="O813">
        <v>87</v>
      </c>
      <c r="P813" t="s">
        <v>15</v>
      </c>
      <c r="Q813" t="s">
        <v>132</v>
      </c>
      <c r="R813" t="s">
        <v>4437</v>
      </c>
      <c r="S813" t="s">
        <v>4433</v>
      </c>
      <c r="T813" s="5">
        <v>5.9</v>
      </c>
      <c r="U813" s="5">
        <v>3462</v>
      </c>
    </row>
    <row r="814" spans="1:21" x14ac:dyDescent="0.25">
      <c r="A814" s="5">
        <v>76493</v>
      </c>
      <c r="B814" s="1">
        <v>41044</v>
      </c>
      <c r="C814" t="s">
        <v>4438</v>
      </c>
      <c r="D814" s="5" t="s">
        <v>13</v>
      </c>
      <c r="E814" s="3">
        <v>65000000</v>
      </c>
      <c r="F814" s="3">
        <v>179379533</v>
      </c>
      <c r="G814" s="6">
        <f t="shared" si="12"/>
        <v>175.96851230769229</v>
      </c>
      <c r="H814" t="s">
        <v>900</v>
      </c>
      <c r="I814" t="s">
        <v>4439</v>
      </c>
      <c r="J814" t="s">
        <v>4440</v>
      </c>
      <c r="K814" t="s">
        <v>4441</v>
      </c>
      <c r="L814" s="3">
        <v>31.349143000000002</v>
      </c>
      <c r="M814" t="s">
        <v>4922</v>
      </c>
      <c r="N814" t="s">
        <v>131</v>
      </c>
      <c r="O814">
        <v>83</v>
      </c>
      <c r="P814" t="s">
        <v>3696</v>
      </c>
      <c r="Q814" t="s">
        <v>132</v>
      </c>
      <c r="R814" t="s">
        <v>4442</v>
      </c>
      <c r="S814" t="s">
        <v>4438</v>
      </c>
      <c r="T814" s="5">
        <v>5.9</v>
      </c>
      <c r="U814" s="5">
        <v>1743</v>
      </c>
    </row>
    <row r="815" spans="1:21" x14ac:dyDescent="0.25">
      <c r="A815" s="5">
        <v>7350</v>
      </c>
      <c r="B815" s="1">
        <v>39441</v>
      </c>
      <c r="C815" t="s">
        <v>4443</v>
      </c>
      <c r="D815" s="5" t="s">
        <v>13</v>
      </c>
      <c r="E815" s="3">
        <v>45000000</v>
      </c>
      <c r="F815" s="3">
        <v>175372502</v>
      </c>
      <c r="G815" s="6">
        <f t="shared" si="12"/>
        <v>289.71667111111111</v>
      </c>
      <c r="H815" t="s">
        <v>742</v>
      </c>
      <c r="I815" t="s">
        <v>4444</v>
      </c>
      <c r="J815" t="s">
        <v>4445</v>
      </c>
      <c r="K815" t="s">
        <v>4446</v>
      </c>
      <c r="L815" s="3">
        <v>31.305336</v>
      </c>
      <c r="M815" t="s">
        <v>5119</v>
      </c>
      <c r="N815" t="s">
        <v>131</v>
      </c>
      <c r="O815">
        <v>97</v>
      </c>
      <c r="P815" t="s">
        <v>15</v>
      </c>
      <c r="Q815" t="s">
        <v>132</v>
      </c>
      <c r="R815" t="s">
        <v>4447</v>
      </c>
      <c r="S815" t="s">
        <v>4443</v>
      </c>
      <c r="T815" s="5">
        <v>7</v>
      </c>
      <c r="U815" s="5">
        <v>1111</v>
      </c>
    </row>
    <row r="816" spans="1:21" x14ac:dyDescent="0.25">
      <c r="A816" s="5">
        <v>322</v>
      </c>
      <c r="B816" s="1">
        <v>37901</v>
      </c>
      <c r="C816" t="s">
        <v>4448</v>
      </c>
      <c r="D816" s="5" t="s">
        <v>13</v>
      </c>
      <c r="E816" s="3">
        <v>25000000</v>
      </c>
      <c r="F816" s="3">
        <v>156822020</v>
      </c>
      <c r="G816" s="6">
        <f t="shared" si="12"/>
        <v>527.28808000000004</v>
      </c>
      <c r="H816" t="s">
        <v>4449</v>
      </c>
      <c r="J816" t="s">
        <v>4450</v>
      </c>
      <c r="K816" t="s">
        <v>4451</v>
      </c>
      <c r="L816" s="3">
        <v>31.242999000000001</v>
      </c>
      <c r="M816" t="s">
        <v>4925</v>
      </c>
      <c r="N816" t="s">
        <v>131</v>
      </c>
      <c r="O816">
        <v>138</v>
      </c>
      <c r="P816" t="s">
        <v>15</v>
      </c>
      <c r="Q816" t="s">
        <v>132</v>
      </c>
      <c r="R816" t="s">
        <v>4452</v>
      </c>
      <c r="S816" t="s">
        <v>4448</v>
      </c>
      <c r="T816" s="5">
        <v>7.6</v>
      </c>
      <c r="U816" s="5">
        <v>1422</v>
      </c>
    </row>
    <row r="817" spans="1:21" x14ac:dyDescent="0.25">
      <c r="A817" s="5">
        <v>50456</v>
      </c>
      <c r="B817" s="1">
        <v>40640</v>
      </c>
      <c r="C817" t="s">
        <v>4453</v>
      </c>
      <c r="D817" s="5" t="s">
        <v>13</v>
      </c>
      <c r="E817" s="3">
        <v>30000000</v>
      </c>
      <c r="F817" s="3">
        <v>63782078</v>
      </c>
      <c r="G817" s="6">
        <f t="shared" si="12"/>
        <v>112.60692666666668</v>
      </c>
      <c r="H817" t="s">
        <v>1050</v>
      </c>
      <c r="I817" t="s">
        <v>4454</v>
      </c>
      <c r="J817" t="s">
        <v>4455</v>
      </c>
      <c r="K817" t="s">
        <v>4456</v>
      </c>
      <c r="L817" s="3">
        <v>31.191974999999999</v>
      </c>
      <c r="M817" t="s">
        <v>4956</v>
      </c>
      <c r="N817" t="s">
        <v>285</v>
      </c>
      <c r="O817">
        <v>111</v>
      </c>
      <c r="P817" t="s">
        <v>4457</v>
      </c>
      <c r="Q817" t="s">
        <v>132</v>
      </c>
      <c r="R817" t="s">
        <v>4458</v>
      </c>
      <c r="S817" t="s">
        <v>4453</v>
      </c>
      <c r="T817" s="5">
        <v>6.5</v>
      </c>
      <c r="U817" s="5">
        <v>1263</v>
      </c>
    </row>
    <row r="818" spans="1:21" x14ac:dyDescent="0.25">
      <c r="A818" s="5">
        <v>249164</v>
      </c>
      <c r="B818" s="1">
        <v>41872</v>
      </c>
      <c r="C818" t="s">
        <v>4459</v>
      </c>
      <c r="D818" s="5" t="s">
        <v>13</v>
      </c>
      <c r="E818" s="3">
        <v>11000000</v>
      </c>
      <c r="F818" s="3">
        <v>78874843</v>
      </c>
      <c r="G818" s="6">
        <f t="shared" si="12"/>
        <v>617.04402727272725</v>
      </c>
      <c r="H818" t="s">
        <v>39</v>
      </c>
      <c r="J818" t="s">
        <v>4460</v>
      </c>
      <c r="K818" t="s">
        <v>4461</v>
      </c>
      <c r="L818" s="3">
        <v>31.162838000000001</v>
      </c>
      <c r="M818" t="s">
        <v>4954</v>
      </c>
      <c r="N818" t="s">
        <v>131</v>
      </c>
      <c r="O818">
        <v>106</v>
      </c>
      <c r="P818" t="s">
        <v>15</v>
      </c>
      <c r="Q818" t="s">
        <v>132</v>
      </c>
      <c r="R818" t="s">
        <v>4462</v>
      </c>
      <c r="S818" t="s">
        <v>4459</v>
      </c>
      <c r="T818" s="5">
        <v>7.3</v>
      </c>
      <c r="U818" s="5">
        <v>1368</v>
      </c>
    </row>
    <row r="819" spans="1:21" x14ac:dyDescent="0.25">
      <c r="A819" s="5">
        <v>9342</v>
      </c>
      <c r="B819" s="1">
        <v>35992</v>
      </c>
      <c r="C819" t="s">
        <v>4463</v>
      </c>
      <c r="D819" s="5" t="s">
        <v>13</v>
      </c>
      <c r="E819" s="3">
        <v>95000000</v>
      </c>
      <c r="F819" s="3">
        <v>250288523</v>
      </c>
      <c r="G819" s="6">
        <f t="shared" si="12"/>
        <v>163.46160315789473</v>
      </c>
      <c r="H819" t="s">
        <v>1080</v>
      </c>
      <c r="J819" t="s">
        <v>4464</v>
      </c>
      <c r="K819" t="s">
        <v>4465</v>
      </c>
      <c r="L819" s="3">
        <v>31.086791000000002</v>
      </c>
      <c r="M819" t="s">
        <v>4949</v>
      </c>
      <c r="N819" t="s">
        <v>131</v>
      </c>
      <c r="O819">
        <v>136</v>
      </c>
      <c r="P819" t="s">
        <v>15</v>
      </c>
      <c r="Q819" t="s">
        <v>132</v>
      </c>
      <c r="R819" t="s">
        <v>4466</v>
      </c>
      <c r="S819" t="s">
        <v>4463</v>
      </c>
      <c r="T819" s="5">
        <v>6.3</v>
      </c>
      <c r="U819" s="5">
        <v>1183</v>
      </c>
    </row>
    <row r="820" spans="1:21" x14ac:dyDescent="0.25">
      <c r="A820" s="5">
        <v>45317</v>
      </c>
      <c r="B820" s="1">
        <v>40529</v>
      </c>
      <c r="C820" t="s">
        <v>4467</v>
      </c>
      <c r="D820" s="5" t="s">
        <v>13</v>
      </c>
      <c r="E820" s="3">
        <v>25000000</v>
      </c>
      <c r="F820" s="3">
        <v>93617009</v>
      </c>
      <c r="G820" s="6">
        <f t="shared" si="12"/>
        <v>274.46803599999998</v>
      </c>
      <c r="H820" t="s">
        <v>39</v>
      </c>
      <c r="I820" t="s">
        <v>4468</v>
      </c>
      <c r="J820" t="s">
        <v>4469</v>
      </c>
      <c r="K820" t="s">
        <v>4470</v>
      </c>
      <c r="L820" s="3">
        <v>31.019380999999999</v>
      </c>
      <c r="M820" t="s">
        <v>4922</v>
      </c>
      <c r="N820" t="s">
        <v>131</v>
      </c>
      <c r="O820">
        <v>116</v>
      </c>
      <c r="P820" t="s">
        <v>15</v>
      </c>
      <c r="Q820" t="s">
        <v>132</v>
      </c>
      <c r="R820" t="s">
        <v>4471</v>
      </c>
      <c r="S820" t="s">
        <v>4467</v>
      </c>
      <c r="T820" s="5">
        <v>7.2</v>
      </c>
      <c r="U820" s="5">
        <v>1486</v>
      </c>
    </row>
    <row r="821" spans="1:21" x14ac:dyDescent="0.25">
      <c r="A821" s="5">
        <v>14306</v>
      </c>
      <c r="B821" s="1">
        <v>39807</v>
      </c>
      <c r="C821" t="s">
        <v>4472</v>
      </c>
      <c r="D821" s="5" t="s">
        <v>13</v>
      </c>
      <c r="E821" s="3">
        <v>60000000</v>
      </c>
      <c r="F821" s="3">
        <v>244082376</v>
      </c>
      <c r="G821" s="6">
        <f t="shared" si="12"/>
        <v>306.80396000000002</v>
      </c>
      <c r="H821" t="s">
        <v>4473</v>
      </c>
      <c r="I821" t="s">
        <v>4474</v>
      </c>
      <c r="J821" t="s">
        <v>4475</v>
      </c>
      <c r="K821" t="s">
        <v>4476</v>
      </c>
      <c r="L821" s="3">
        <v>30.951203</v>
      </c>
      <c r="M821" t="s">
        <v>5120</v>
      </c>
      <c r="N821" t="s">
        <v>131</v>
      </c>
      <c r="O821">
        <v>115</v>
      </c>
      <c r="P821" t="s">
        <v>15</v>
      </c>
      <c r="Q821" t="s">
        <v>132</v>
      </c>
      <c r="R821" t="s">
        <v>4477</v>
      </c>
      <c r="S821" t="s">
        <v>4472</v>
      </c>
      <c r="T821" s="5">
        <v>6.9</v>
      </c>
      <c r="U821" s="5">
        <v>1343</v>
      </c>
    </row>
    <row r="822" spans="1:21" x14ac:dyDescent="0.25">
      <c r="A822" s="5">
        <v>788</v>
      </c>
      <c r="B822" s="1">
        <v>34297</v>
      </c>
      <c r="C822" t="s">
        <v>4478</v>
      </c>
      <c r="D822" s="5" t="s">
        <v>13</v>
      </c>
      <c r="E822" s="3">
        <v>25000000</v>
      </c>
      <c r="F822" s="3">
        <v>441286195</v>
      </c>
      <c r="G822" s="6">
        <f t="shared" si="12"/>
        <v>1665.1447800000001</v>
      </c>
      <c r="H822" t="s">
        <v>4479</v>
      </c>
      <c r="J822" t="s">
        <v>4480</v>
      </c>
      <c r="K822" t="s">
        <v>4481</v>
      </c>
      <c r="L822" s="3">
        <v>30.884535</v>
      </c>
      <c r="M822" t="s">
        <v>4923</v>
      </c>
      <c r="N822" t="s">
        <v>131</v>
      </c>
      <c r="O822">
        <v>125</v>
      </c>
      <c r="P822" t="s">
        <v>15</v>
      </c>
      <c r="Q822" t="s">
        <v>132</v>
      </c>
      <c r="R822" t="s">
        <v>4482</v>
      </c>
      <c r="S822" t="s">
        <v>4478</v>
      </c>
      <c r="T822" s="5">
        <v>7</v>
      </c>
      <c r="U822" s="5">
        <v>1591</v>
      </c>
    </row>
    <row r="823" spans="1:21" x14ac:dyDescent="0.25">
      <c r="A823" s="5">
        <v>11631</v>
      </c>
      <c r="B823" s="1">
        <v>39632</v>
      </c>
      <c r="C823" t="s">
        <v>4483</v>
      </c>
      <c r="D823" s="5" t="s">
        <v>13</v>
      </c>
      <c r="E823" s="3">
        <v>52000000</v>
      </c>
      <c r="F823" s="3">
        <v>609841637</v>
      </c>
      <c r="G823" s="6">
        <f t="shared" si="12"/>
        <v>1072.772378846154</v>
      </c>
      <c r="H823" t="s">
        <v>1185</v>
      </c>
      <c r="J823" t="s">
        <v>4484</v>
      </c>
      <c r="K823" t="s">
        <v>4485</v>
      </c>
      <c r="L823" s="3">
        <v>30.780598999999999</v>
      </c>
      <c r="M823" t="s">
        <v>4921</v>
      </c>
      <c r="N823" t="s">
        <v>285</v>
      </c>
      <c r="O823">
        <v>108</v>
      </c>
      <c r="P823" t="s">
        <v>4486</v>
      </c>
      <c r="Q823" t="s">
        <v>132</v>
      </c>
      <c r="R823" t="s">
        <v>4487</v>
      </c>
      <c r="S823" t="s">
        <v>4483</v>
      </c>
      <c r="T823" s="5">
        <v>6.4</v>
      </c>
      <c r="U823" s="5">
        <v>1386</v>
      </c>
    </row>
    <row r="824" spans="1:21" x14ac:dyDescent="0.25">
      <c r="A824" s="5">
        <v>116</v>
      </c>
      <c r="B824" s="1">
        <v>38651</v>
      </c>
      <c r="C824" t="s">
        <v>4488</v>
      </c>
      <c r="D824" s="5" t="s">
        <v>13</v>
      </c>
      <c r="E824" s="3">
        <v>15000000</v>
      </c>
      <c r="F824" s="3">
        <v>85306374</v>
      </c>
      <c r="G824" s="6">
        <f t="shared" si="12"/>
        <v>468.70915999999994</v>
      </c>
      <c r="H824" t="s">
        <v>4489</v>
      </c>
      <c r="J824" t="s">
        <v>4490</v>
      </c>
      <c r="K824" t="s">
        <v>4491</v>
      </c>
      <c r="L824" s="3">
        <v>30.669913000000001</v>
      </c>
      <c r="M824" t="s">
        <v>5097</v>
      </c>
      <c r="N824" t="s">
        <v>4492</v>
      </c>
      <c r="O824">
        <v>124</v>
      </c>
      <c r="P824" t="s">
        <v>15</v>
      </c>
      <c r="Q824" t="s">
        <v>132</v>
      </c>
      <c r="R824" t="s">
        <v>4493</v>
      </c>
      <c r="S824" t="s">
        <v>4488</v>
      </c>
      <c r="T824" s="5">
        <v>7.3</v>
      </c>
      <c r="U824" s="5">
        <v>1105</v>
      </c>
    </row>
    <row r="825" spans="1:21" x14ac:dyDescent="0.25">
      <c r="A825" s="5">
        <v>134411</v>
      </c>
      <c r="B825" s="1">
        <v>41326</v>
      </c>
      <c r="C825" t="s">
        <v>4494</v>
      </c>
      <c r="D825" s="5" t="s">
        <v>13</v>
      </c>
      <c r="E825" s="3">
        <v>35000000</v>
      </c>
      <c r="F825" s="3">
        <v>42930462</v>
      </c>
      <c r="G825" s="6">
        <f t="shared" si="12"/>
        <v>22.658462857142858</v>
      </c>
      <c r="H825" t="s">
        <v>2711</v>
      </c>
      <c r="J825" t="s">
        <v>4495</v>
      </c>
      <c r="K825" t="s">
        <v>4496</v>
      </c>
      <c r="L825" s="3">
        <v>30.556135000000001</v>
      </c>
      <c r="M825" t="s">
        <v>5121</v>
      </c>
      <c r="N825" t="s">
        <v>3821</v>
      </c>
      <c r="O825">
        <v>112</v>
      </c>
      <c r="P825" t="s">
        <v>54</v>
      </c>
      <c r="Q825" t="s">
        <v>132</v>
      </c>
      <c r="R825" t="s">
        <v>4497</v>
      </c>
      <c r="S825" t="s">
        <v>4494</v>
      </c>
      <c r="T825" s="5">
        <v>5.8</v>
      </c>
      <c r="U825" s="5">
        <v>1138</v>
      </c>
    </row>
    <row r="826" spans="1:21" x14ac:dyDescent="0.25">
      <c r="A826" s="5">
        <v>948</v>
      </c>
      <c r="B826" s="1">
        <v>28788</v>
      </c>
      <c r="C826" t="s">
        <v>4498</v>
      </c>
      <c r="D826" s="5" t="s">
        <v>13</v>
      </c>
      <c r="E826" s="3">
        <v>300000</v>
      </c>
      <c r="F826" s="3">
        <v>70000000</v>
      </c>
      <c r="G826" s="6">
        <f t="shared" si="12"/>
        <v>23233.333333333336</v>
      </c>
      <c r="H826" t="s">
        <v>546</v>
      </c>
      <c r="I826" t="s">
        <v>4499</v>
      </c>
      <c r="J826" t="s">
        <v>4500</v>
      </c>
      <c r="K826" t="s">
        <v>4501</v>
      </c>
      <c r="L826" s="3">
        <v>30.301307000000001</v>
      </c>
      <c r="M826" t="s">
        <v>5122</v>
      </c>
      <c r="N826" t="s">
        <v>131</v>
      </c>
      <c r="O826">
        <v>91</v>
      </c>
      <c r="P826" t="s">
        <v>15</v>
      </c>
      <c r="Q826" t="s">
        <v>132</v>
      </c>
      <c r="R826" t="s">
        <v>4502</v>
      </c>
      <c r="S826" t="s">
        <v>4498</v>
      </c>
      <c r="T826" s="5">
        <v>7.4</v>
      </c>
      <c r="U826" s="5">
        <v>1035</v>
      </c>
    </row>
    <row r="827" spans="1:21" x14ac:dyDescent="0.25">
      <c r="A827" s="5">
        <v>1597</v>
      </c>
      <c r="B827" s="1">
        <v>36805</v>
      </c>
      <c r="C827" t="s">
        <v>4503</v>
      </c>
      <c r="D827" s="5" t="s">
        <v>13</v>
      </c>
      <c r="E827" s="3">
        <v>55000000</v>
      </c>
      <c r="F827" s="3">
        <v>330444045</v>
      </c>
      <c r="G827" s="6">
        <f t="shared" si="12"/>
        <v>500.80735454545453</v>
      </c>
      <c r="H827" t="s">
        <v>1185</v>
      </c>
      <c r="J827" t="s">
        <v>4504</v>
      </c>
      <c r="K827" t="s">
        <v>4505</v>
      </c>
      <c r="L827" s="3">
        <v>29.972239999999999</v>
      </c>
      <c r="M827" t="s">
        <v>4958</v>
      </c>
      <c r="N827" t="s">
        <v>131</v>
      </c>
      <c r="O827">
        <v>108</v>
      </c>
      <c r="P827" t="s">
        <v>15</v>
      </c>
      <c r="Q827" t="s">
        <v>132</v>
      </c>
      <c r="R827" t="s">
        <v>4506</v>
      </c>
      <c r="S827" t="s">
        <v>4503</v>
      </c>
      <c r="T827" s="5">
        <v>6.6</v>
      </c>
      <c r="U827" s="5">
        <v>1698</v>
      </c>
    </row>
    <row r="828" spans="1:21" x14ac:dyDescent="0.25">
      <c r="A828" s="5">
        <v>74643</v>
      </c>
      <c r="B828" s="1">
        <v>40678</v>
      </c>
      <c r="C828" t="s">
        <v>4507</v>
      </c>
      <c r="D828" s="5" t="s">
        <v>13</v>
      </c>
      <c r="E828" s="3">
        <v>15000000</v>
      </c>
      <c r="F828" s="3">
        <v>133432856</v>
      </c>
      <c r="G828" s="6">
        <f t="shared" si="12"/>
        <v>789.55237333333332</v>
      </c>
      <c r="H828" t="s">
        <v>1612</v>
      </c>
      <c r="I828" t="s">
        <v>4508</v>
      </c>
      <c r="J828" t="s">
        <v>4509</v>
      </c>
      <c r="K828" t="s">
        <v>4510</v>
      </c>
      <c r="L828" s="3">
        <v>29.943315999999999</v>
      </c>
      <c r="M828" t="s">
        <v>4979</v>
      </c>
      <c r="N828" t="s">
        <v>4511</v>
      </c>
      <c r="O828">
        <v>100</v>
      </c>
      <c r="P828" t="s">
        <v>3426</v>
      </c>
      <c r="Q828" t="s">
        <v>132</v>
      </c>
      <c r="R828" t="s">
        <v>4512</v>
      </c>
      <c r="S828" t="s">
        <v>4507</v>
      </c>
      <c r="T828" s="5">
        <v>7.3</v>
      </c>
      <c r="U828" s="5">
        <v>1049</v>
      </c>
    </row>
    <row r="829" spans="1:21" x14ac:dyDescent="0.25">
      <c r="A829" s="5">
        <v>44896</v>
      </c>
      <c r="B829" s="1">
        <v>40604</v>
      </c>
      <c r="C829" t="s">
        <v>4513</v>
      </c>
      <c r="D829" s="5" t="s">
        <v>13</v>
      </c>
      <c r="E829" s="3">
        <v>135000000</v>
      </c>
      <c r="F829" s="3">
        <v>245724603</v>
      </c>
      <c r="G829" s="6">
        <f t="shared" si="12"/>
        <v>82.018224444444442</v>
      </c>
      <c r="H829" t="s">
        <v>4514</v>
      </c>
      <c r="I829" t="s">
        <v>4515</v>
      </c>
      <c r="J829" t="s">
        <v>4516</v>
      </c>
      <c r="K829" t="s">
        <v>4517</v>
      </c>
      <c r="L829" s="3">
        <v>29.913530000000002</v>
      </c>
      <c r="M829" t="s">
        <v>4922</v>
      </c>
      <c r="N829" t="s">
        <v>131</v>
      </c>
      <c r="O829">
        <v>107</v>
      </c>
      <c r="P829" t="s">
        <v>15</v>
      </c>
      <c r="Q829" t="s">
        <v>132</v>
      </c>
      <c r="R829" t="s">
        <v>4518</v>
      </c>
      <c r="S829" t="s">
        <v>4513</v>
      </c>
      <c r="T829" s="5">
        <v>6.6</v>
      </c>
      <c r="U829" s="5">
        <v>2051</v>
      </c>
    </row>
    <row r="830" spans="1:21" x14ac:dyDescent="0.25">
      <c r="A830" s="5">
        <v>1577</v>
      </c>
      <c r="B830" s="1">
        <v>38240</v>
      </c>
      <c r="C830" t="s">
        <v>4519</v>
      </c>
      <c r="D830" s="5" t="s">
        <v>13</v>
      </c>
      <c r="E830" s="3">
        <v>45000000</v>
      </c>
      <c r="F830" s="3">
        <v>129394835</v>
      </c>
      <c r="G830" s="6">
        <f t="shared" si="12"/>
        <v>187.54407777777777</v>
      </c>
      <c r="H830" t="s">
        <v>3674</v>
      </c>
      <c r="J830" t="s">
        <v>4520</v>
      </c>
      <c r="K830" t="s">
        <v>4521</v>
      </c>
      <c r="L830" s="3">
        <v>29.880122</v>
      </c>
      <c r="M830" t="s">
        <v>5030</v>
      </c>
      <c r="N830" t="s">
        <v>4522</v>
      </c>
      <c r="O830">
        <v>94</v>
      </c>
      <c r="P830" t="s">
        <v>15</v>
      </c>
      <c r="Q830" t="s">
        <v>132</v>
      </c>
      <c r="R830" t="s">
        <v>4523</v>
      </c>
      <c r="S830" t="s">
        <v>4519</v>
      </c>
      <c r="T830" s="5">
        <v>6.1</v>
      </c>
      <c r="U830" s="5">
        <v>1267</v>
      </c>
    </row>
    <row r="831" spans="1:21" x14ac:dyDescent="0.25">
      <c r="A831" s="5">
        <v>274479</v>
      </c>
      <c r="B831" s="1">
        <v>42362</v>
      </c>
      <c r="C831" t="s">
        <v>4524</v>
      </c>
      <c r="D831" s="5" t="s">
        <v>13</v>
      </c>
      <c r="E831" s="3">
        <v>60000000</v>
      </c>
      <c r="F831" s="3">
        <v>101134059</v>
      </c>
      <c r="G831" s="6">
        <f t="shared" si="12"/>
        <v>68.556764999999999</v>
      </c>
      <c r="H831" t="s">
        <v>742</v>
      </c>
      <c r="I831" t="s">
        <v>4525</v>
      </c>
      <c r="J831" t="s">
        <v>4526</v>
      </c>
      <c r="K831" t="s">
        <v>4527</v>
      </c>
      <c r="L831" s="3">
        <v>29.876507</v>
      </c>
      <c r="M831" t="s">
        <v>4975</v>
      </c>
      <c r="N831" t="s">
        <v>131</v>
      </c>
      <c r="O831">
        <v>124</v>
      </c>
      <c r="P831" t="s">
        <v>1353</v>
      </c>
      <c r="Q831" t="s">
        <v>132</v>
      </c>
      <c r="S831" t="s">
        <v>4524</v>
      </c>
      <c r="T831" s="5">
        <v>6.4</v>
      </c>
      <c r="U831" s="5">
        <v>1581</v>
      </c>
    </row>
    <row r="832" spans="1:21" x14ac:dyDescent="0.25">
      <c r="A832" s="5">
        <v>97370</v>
      </c>
      <c r="B832" s="1">
        <v>41712</v>
      </c>
      <c r="C832" t="s">
        <v>4528</v>
      </c>
      <c r="D832" s="5" t="s">
        <v>13</v>
      </c>
      <c r="E832" s="3">
        <v>13300000</v>
      </c>
      <c r="F832" s="3">
        <v>5380251</v>
      </c>
      <c r="G832" s="6">
        <f t="shared" si="12"/>
        <v>-59.546984962406015</v>
      </c>
      <c r="H832" t="s">
        <v>2230</v>
      </c>
      <c r="J832" t="s">
        <v>4529</v>
      </c>
      <c r="K832" t="s">
        <v>4530</v>
      </c>
      <c r="L832" s="3">
        <v>29.782160999999999</v>
      </c>
      <c r="M832" t="s">
        <v>5123</v>
      </c>
      <c r="N832" t="s">
        <v>4531</v>
      </c>
      <c r="O832">
        <v>108</v>
      </c>
      <c r="P832" t="s">
        <v>15</v>
      </c>
      <c r="Q832" t="s">
        <v>132</v>
      </c>
      <c r="R832" t="s">
        <v>4532</v>
      </c>
      <c r="S832" t="s">
        <v>4528</v>
      </c>
      <c r="T832" s="5">
        <v>6</v>
      </c>
      <c r="U832" s="5">
        <v>1102</v>
      </c>
    </row>
    <row r="833" spans="1:21" x14ac:dyDescent="0.25">
      <c r="A833" s="5">
        <v>9928</v>
      </c>
      <c r="B833" s="1">
        <v>38421</v>
      </c>
      <c r="C833" t="s">
        <v>4533</v>
      </c>
      <c r="D833" s="5" t="s">
        <v>13</v>
      </c>
      <c r="E833" s="3">
        <v>75000000</v>
      </c>
      <c r="F833" s="3">
        <v>260696994</v>
      </c>
      <c r="G833" s="6">
        <f t="shared" si="12"/>
        <v>247.59599200000002</v>
      </c>
      <c r="H833" t="s">
        <v>4534</v>
      </c>
      <c r="J833" t="s">
        <v>4535</v>
      </c>
      <c r="K833" t="s">
        <v>4536</v>
      </c>
      <c r="L833" s="3">
        <v>29.558157000000001</v>
      </c>
      <c r="M833" t="s">
        <v>4967</v>
      </c>
      <c r="N833" t="s">
        <v>131</v>
      </c>
      <c r="O833">
        <v>91</v>
      </c>
      <c r="P833" t="s">
        <v>643</v>
      </c>
      <c r="Q833" t="s">
        <v>132</v>
      </c>
      <c r="R833" t="s">
        <v>4537</v>
      </c>
      <c r="S833" t="s">
        <v>4533</v>
      </c>
      <c r="T833" s="5">
        <v>6</v>
      </c>
      <c r="U833" s="5">
        <v>1333</v>
      </c>
    </row>
    <row r="834" spans="1:21" x14ac:dyDescent="0.25">
      <c r="A834" s="5">
        <v>496</v>
      </c>
      <c r="B834" s="1">
        <v>39022</v>
      </c>
      <c r="C834" t="s">
        <v>4538</v>
      </c>
      <c r="D834" s="5" t="s">
        <v>13</v>
      </c>
      <c r="E834" s="3">
        <v>18000000</v>
      </c>
      <c r="F834" s="3">
        <v>261572744</v>
      </c>
      <c r="G834" s="6">
        <f t="shared" ref="G834:G897" si="13">(F834-E834)/E834*100</f>
        <v>1353.1819111111113</v>
      </c>
      <c r="H834" t="s">
        <v>900</v>
      </c>
      <c r="I834" t="s">
        <v>4539</v>
      </c>
      <c r="J834" t="s">
        <v>4540</v>
      </c>
      <c r="K834" t="s">
        <v>4541</v>
      </c>
      <c r="L834" s="3">
        <v>29.487784000000001</v>
      </c>
      <c r="M834" t="s">
        <v>4923</v>
      </c>
      <c r="N834" t="s">
        <v>131</v>
      </c>
      <c r="O834">
        <v>82</v>
      </c>
      <c r="P834" t="s">
        <v>4542</v>
      </c>
      <c r="Q834" t="s">
        <v>132</v>
      </c>
      <c r="R834" t="s">
        <v>4543</v>
      </c>
      <c r="S834" t="s">
        <v>4538</v>
      </c>
      <c r="T834" s="5">
        <v>6.5</v>
      </c>
      <c r="U834" s="5">
        <v>1579</v>
      </c>
    </row>
    <row r="835" spans="1:21" x14ac:dyDescent="0.25">
      <c r="A835" s="5">
        <v>8699</v>
      </c>
      <c r="B835" s="1">
        <v>38177</v>
      </c>
      <c r="C835" t="s">
        <v>4544</v>
      </c>
      <c r="D835" s="5" t="s">
        <v>13</v>
      </c>
      <c r="E835" s="3">
        <v>26000000</v>
      </c>
      <c r="F835" s="3">
        <v>90574188</v>
      </c>
      <c r="G835" s="6">
        <f t="shared" si="13"/>
        <v>248.36226153846152</v>
      </c>
      <c r="H835" t="s">
        <v>900</v>
      </c>
      <c r="J835" t="s">
        <v>4545</v>
      </c>
      <c r="K835" t="s">
        <v>4546</v>
      </c>
      <c r="L835" s="3">
        <v>29.342744</v>
      </c>
      <c r="M835" t="s">
        <v>5124</v>
      </c>
      <c r="N835" t="s">
        <v>131</v>
      </c>
      <c r="O835">
        <v>94</v>
      </c>
      <c r="P835" t="s">
        <v>15</v>
      </c>
      <c r="Q835" t="s">
        <v>132</v>
      </c>
      <c r="R835" t="s">
        <v>4547</v>
      </c>
      <c r="S835" t="s">
        <v>4544</v>
      </c>
      <c r="T835" s="5">
        <v>6.7</v>
      </c>
      <c r="U835" s="5">
        <v>1493</v>
      </c>
    </row>
    <row r="836" spans="1:21" x14ac:dyDescent="0.25">
      <c r="A836" s="5">
        <v>5559</v>
      </c>
      <c r="B836" s="1">
        <v>39383</v>
      </c>
      <c r="C836" t="s">
        <v>4548</v>
      </c>
      <c r="D836" s="5" t="s">
        <v>13</v>
      </c>
      <c r="E836" s="3">
        <v>150000000</v>
      </c>
      <c r="F836" s="3">
        <v>287594577</v>
      </c>
      <c r="G836" s="6">
        <f t="shared" si="13"/>
        <v>91.729718000000005</v>
      </c>
      <c r="H836" t="s">
        <v>14</v>
      </c>
      <c r="I836" t="s">
        <v>4549</v>
      </c>
      <c r="J836" t="s">
        <v>4550</v>
      </c>
      <c r="K836" t="s">
        <v>4551</v>
      </c>
      <c r="L836" s="3">
        <v>29.332905</v>
      </c>
      <c r="M836" t="s">
        <v>5096</v>
      </c>
      <c r="N836" t="s">
        <v>131</v>
      </c>
      <c r="O836">
        <v>91</v>
      </c>
      <c r="P836" t="s">
        <v>15</v>
      </c>
      <c r="Q836" t="s">
        <v>132</v>
      </c>
      <c r="R836" t="s">
        <v>4552</v>
      </c>
      <c r="S836" t="s">
        <v>4548</v>
      </c>
      <c r="T836" s="5">
        <v>5.7</v>
      </c>
      <c r="U836" s="5">
        <v>1171</v>
      </c>
    </row>
    <row r="837" spans="1:21" x14ac:dyDescent="0.25">
      <c r="A837" s="5">
        <v>21208</v>
      </c>
      <c r="B837" s="1">
        <v>40018</v>
      </c>
      <c r="C837" t="s">
        <v>4553</v>
      </c>
      <c r="D837" s="5" t="s">
        <v>13</v>
      </c>
      <c r="E837" s="3">
        <v>20000000</v>
      </c>
      <c r="F837" s="3">
        <v>41596251</v>
      </c>
      <c r="G837" s="6">
        <f t="shared" si="13"/>
        <v>107.981255</v>
      </c>
      <c r="H837" t="s">
        <v>3658</v>
      </c>
      <c r="J837" t="s">
        <v>4554</v>
      </c>
      <c r="K837" t="s">
        <v>4555</v>
      </c>
      <c r="L837" s="3">
        <v>29.295801000000001</v>
      </c>
      <c r="M837" t="s">
        <v>5125</v>
      </c>
      <c r="N837" t="s">
        <v>4556</v>
      </c>
      <c r="O837">
        <v>123</v>
      </c>
      <c r="P837" t="s">
        <v>4557</v>
      </c>
      <c r="Q837" t="s">
        <v>132</v>
      </c>
      <c r="R837" t="s">
        <v>4558</v>
      </c>
      <c r="S837" t="s">
        <v>4553</v>
      </c>
      <c r="T837" s="5">
        <v>6.7</v>
      </c>
      <c r="U837" s="5">
        <v>1261</v>
      </c>
    </row>
    <row r="838" spans="1:21" x14ac:dyDescent="0.25">
      <c r="A838" s="5">
        <v>7980</v>
      </c>
      <c r="B838" s="1">
        <v>40173</v>
      </c>
      <c r="C838" t="s">
        <v>4559</v>
      </c>
      <c r="D838" s="5" t="s">
        <v>13</v>
      </c>
      <c r="E838" s="3">
        <v>65000000</v>
      </c>
      <c r="F838" s="3">
        <v>93525586</v>
      </c>
      <c r="G838" s="6">
        <f t="shared" si="13"/>
        <v>43.885516923076921</v>
      </c>
      <c r="H838" t="s">
        <v>4560</v>
      </c>
      <c r="I838" t="s">
        <v>4561</v>
      </c>
      <c r="J838" t="s">
        <v>4562</v>
      </c>
      <c r="K838" t="s">
        <v>4563</v>
      </c>
      <c r="L838" s="3">
        <v>29.257137</v>
      </c>
      <c r="M838" t="s">
        <v>4938</v>
      </c>
      <c r="N838" t="s">
        <v>4564</v>
      </c>
      <c r="O838">
        <v>136</v>
      </c>
      <c r="P838" t="s">
        <v>15</v>
      </c>
      <c r="Q838" t="s">
        <v>132</v>
      </c>
      <c r="R838" t="s">
        <v>4565</v>
      </c>
      <c r="S838" t="s">
        <v>4559</v>
      </c>
      <c r="T838" s="5">
        <v>6.6</v>
      </c>
      <c r="U838" s="5">
        <v>1065</v>
      </c>
    </row>
    <row r="839" spans="1:21" x14ac:dyDescent="0.25">
      <c r="A839" s="5">
        <v>4523</v>
      </c>
      <c r="B839" s="1">
        <v>39406</v>
      </c>
      <c r="C839" t="s">
        <v>4566</v>
      </c>
      <c r="D839" s="5" t="s">
        <v>13</v>
      </c>
      <c r="E839" s="3">
        <v>85000000</v>
      </c>
      <c r="F839" s="3">
        <v>340487652</v>
      </c>
      <c r="G839" s="6">
        <f t="shared" si="13"/>
        <v>300.57370823529413</v>
      </c>
      <c r="H839" t="s">
        <v>4567</v>
      </c>
      <c r="I839" t="s">
        <v>4568</v>
      </c>
      <c r="J839" t="s">
        <v>4569</v>
      </c>
      <c r="K839" t="s">
        <v>4570</v>
      </c>
      <c r="L839" s="3">
        <v>29.21998</v>
      </c>
      <c r="M839" t="s">
        <v>4927</v>
      </c>
      <c r="N839" t="s">
        <v>131</v>
      </c>
      <c r="O839">
        <v>107</v>
      </c>
      <c r="P839" t="s">
        <v>15</v>
      </c>
      <c r="Q839" t="s">
        <v>132</v>
      </c>
      <c r="R839" t="s">
        <v>4571</v>
      </c>
      <c r="S839" t="s">
        <v>4566</v>
      </c>
      <c r="T839" s="5">
        <v>6.6</v>
      </c>
      <c r="U839" s="5">
        <v>1449</v>
      </c>
    </row>
    <row r="840" spans="1:21" x14ac:dyDescent="0.25">
      <c r="A840" s="5">
        <v>82682</v>
      </c>
      <c r="B840" s="1">
        <v>41284</v>
      </c>
      <c r="C840" t="s">
        <v>4572</v>
      </c>
      <c r="D840" s="5" t="s">
        <v>13</v>
      </c>
      <c r="E840" s="3">
        <v>60000000</v>
      </c>
      <c r="F840" s="3">
        <v>105200903</v>
      </c>
      <c r="G840" s="6">
        <f t="shared" si="13"/>
        <v>75.334838333333337</v>
      </c>
      <c r="H840" t="s">
        <v>4573</v>
      </c>
      <c r="I840" t="s">
        <v>4574</v>
      </c>
      <c r="J840" t="s">
        <v>4575</v>
      </c>
      <c r="K840" t="s">
        <v>4576</v>
      </c>
      <c r="L840" s="3">
        <v>29.041198000000001</v>
      </c>
      <c r="M840" t="s">
        <v>4925</v>
      </c>
      <c r="N840" t="s">
        <v>131</v>
      </c>
      <c r="O840">
        <v>113</v>
      </c>
      <c r="P840" t="s">
        <v>15</v>
      </c>
      <c r="Q840" t="s">
        <v>132</v>
      </c>
      <c r="R840" t="s">
        <v>4577</v>
      </c>
      <c r="S840" t="s">
        <v>4572</v>
      </c>
      <c r="T840" s="5">
        <v>6.2</v>
      </c>
      <c r="U840" s="5">
        <v>1778</v>
      </c>
    </row>
    <row r="841" spans="1:21" x14ac:dyDescent="0.25">
      <c r="A841" s="5">
        <v>509</v>
      </c>
      <c r="B841" s="1">
        <v>36293</v>
      </c>
      <c r="C841" t="s">
        <v>4578</v>
      </c>
      <c r="D841" s="5" t="s">
        <v>13</v>
      </c>
      <c r="E841" s="3">
        <v>42000000</v>
      </c>
      <c r="F841" s="3">
        <v>363889678</v>
      </c>
      <c r="G841" s="6">
        <f t="shared" si="13"/>
        <v>766.40399523809526</v>
      </c>
      <c r="H841" t="s">
        <v>4579</v>
      </c>
      <c r="I841" t="s">
        <v>4580</v>
      </c>
      <c r="J841" t="s">
        <v>4581</v>
      </c>
      <c r="K841" t="s">
        <v>4582</v>
      </c>
      <c r="L841" s="3">
        <v>28.969151</v>
      </c>
      <c r="M841" t="s">
        <v>5126</v>
      </c>
      <c r="N841" t="s">
        <v>146</v>
      </c>
      <c r="O841">
        <v>124</v>
      </c>
      <c r="P841" t="s">
        <v>54</v>
      </c>
      <c r="Q841" t="s">
        <v>132</v>
      </c>
      <c r="R841" t="s">
        <v>4583</v>
      </c>
      <c r="S841" t="s">
        <v>4578</v>
      </c>
      <c r="T841" s="5">
        <v>7</v>
      </c>
      <c r="U841" s="5">
        <v>1262</v>
      </c>
    </row>
    <row r="842" spans="1:21" x14ac:dyDescent="0.25">
      <c r="A842" s="5">
        <v>2675</v>
      </c>
      <c r="B842" s="1">
        <v>37470</v>
      </c>
      <c r="C842" t="s">
        <v>4584</v>
      </c>
      <c r="D842" s="5" t="s">
        <v>13</v>
      </c>
      <c r="E842" s="3">
        <v>72000000</v>
      </c>
      <c r="F842" s="3">
        <v>408247917</v>
      </c>
      <c r="G842" s="6">
        <f t="shared" si="13"/>
        <v>467.01099583333337</v>
      </c>
      <c r="H842" t="s">
        <v>4585</v>
      </c>
      <c r="J842" t="s">
        <v>4586</v>
      </c>
      <c r="K842" t="s">
        <v>4587</v>
      </c>
      <c r="L842" s="3">
        <v>28.848186999999999</v>
      </c>
      <c r="M842" t="s">
        <v>5127</v>
      </c>
      <c r="N842" t="s">
        <v>131</v>
      </c>
      <c r="O842">
        <v>106</v>
      </c>
      <c r="P842" t="s">
        <v>2934</v>
      </c>
      <c r="Q842" t="s">
        <v>132</v>
      </c>
      <c r="R842" t="s">
        <v>4588</v>
      </c>
      <c r="S842" t="s">
        <v>4584</v>
      </c>
      <c r="T842" s="5">
        <v>6.4</v>
      </c>
      <c r="U842" s="5">
        <v>1599</v>
      </c>
    </row>
    <row r="843" spans="1:21" x14ac:dyDescent="0.25">
      <c r="A843" s="5">
        <v>119283</v>
      </c>
      <c r="B843" s="1">
        <v>41297</v>
      </c>
      <c r="C843" t="s">
        <v>4589</v>
      </c>
      <c r="D843" s="5" t="s">
        <v>13</v>
      </c>
      <c r="E843" s="3">
        <v>35000000</v>
      </c>
      <c r="F843" s="3">
        <v>46216641</v>
      </c>
      <c r="G843" s="6">
        <f t="shared" si="13"/>
        <v>32.047545714285711</v>
      </c>
      <c r="H843" t="s">
        <v>998</v>
      </c>
      <c r="J843" t="s">
        <v>4590</v>
      </c>
      <c r="K843" t="s">
        <v>4591</v>
      </c>
      <c r="L843" s="3">
        <v>28.670477000000002</v>
      </c>
      <c r="M843" t="s">
        <v>5128</v>
      </c>
      <c r="N843" t="s">
        <v>131</v>
      </c>
      <c r="O843">
        <v>118</v>
      </c>
      <c r="P843" t="s">
        <v>15</v>
      </c>
      <c r="Q843" t="s">
        <v>132</v>
      </c>
      <c r="R843" t="s">
        <v>4592</v>
      </c>
      <c r="S843" t="s">
        <v>4589</v>
      </c>
      <c r="T843" s="5">
        <v>5.7</v>
      </c>
      <c r="U843" s="5">
        <v>1455</v>
      </c>
    </row>
    <row r="844" spans="1:21" x14ac:dyDescent="0.25">
      <c r="A844" s="5">
        <v>87093</v>
      </c>
      <c r="B844" s="1">
        <v>41997</v>
      </c>
      <c r="C844" t="s">
        <v>4593</v>
      </c>
      <c r="D844" s="5" t="s">
        <v>13</v>
      </c>
      <c r="E844" s="3">
        <v>10000000</v>
      </c>
      <c r="F844" s="3">
        <v>28883511</v>
      </c>
      <c r="G844" s="6">
        <f t="shared" si="13"/>
        <v>188.83510999999999</v>
      </c>
      <c r="H844" t="s">
        <v>39</v>
      </c>
      <c r="J844" t="s">
        <v>4594</v>
      </c>
      <c r="K844" t="s">
        <v>4595</v>
      </c>
      <c r="L844" s="3">
        <v>28.570174000000002</v>
      </c>
      <c r="M844" t="s">
        <v>4999</v>
      </c>
      <c r="N844" t="s">
        <v>1221</v>
      </c>
      <c r="O844">
        <v>105</v>
      </c>
      <c r="P844" t="s">
        <v>4596</v>
      </c>
      <c r="Q844" t="s">
        <v>132</v>
      </c>
      <c r="R844" t="s">
        <v>4597</v>
      </c>
      <c r="S844" t="s">
        <v>4593</v>
      </c>
      <c r="T844" s="5">
        <v>6.8</v>
      </c>
      <c r="U844" s="5">
        <v>1196</v>
      </c>
    </row>
    <row r="845" spans="1:21" x14ac:dyDescent="0.25">
      <c r="A845" s="5">
        <v>38356</v>
      </c>
      <c r="B845" s="1">
        <v>40722</v>
      </c>
      <c r="C845" t="s">
        <v>4598</v>
      </c>
      <c r="D845" s="5" t="s">
        <v>13</v>
      </c>
      <c r="E845" s="3">
        <v>195000000</v>
      </c>
      <c r="F845" s="3">
        <v>1123746996</v>
      </c>
      <c r="G845" s="6">
        <f t="shared" si="13"/>
        <v>476.28051076923077</v>
      </c>
      <c r="H845" t="s">
        <v>21</v>
      </c>
      <c r="I845" t="s">
        <v>4599</v>
      </c>
      <c r="J845" t="s">
        <v>4600</v>
      </c>
      <c r="K845" t="s">
        <v>4601</v>
      </c>
      <c r="L845" s="3">
        <v>28.529606999999999</v>
      </c>
      <c r="M845" t="s">
        <v>4922</v>
      </c>
      <c r="N845" t="s">
        <v>131</v>
      </c>
      <c r="O845">
        <v>154</v>
      </c>
      <c r="P845" t="s">
        <v>15</v>
      </c>
      <c r="Q845" t="s">
        <v>132</v>
      </c>
      <c r="R845" t="s">
        <v>4602</v>
      </c>
      <c r="S845" t="s">
        <v>4598</v>
      </c>
      <c r="T845" s="5">
        <v>6.1</v>
      </c>
      <c r="U845" s="5">
        <v>3299</v>
      </c>
    </row>
    <row r="846" spans="1:21" x14ac:dyDescent="0.25">
      <c r="A846" s="5">
        <v>52449</v>
      </c>
      <c r="B846" s="1">
        <v>40679</v>
      </c>
      <c r="C846" t="s">
        <v>4603</v>
      </c>
      <c r="D846" s="5" t="s">
        <v>13</v>
      </c>
      <c r="E846" s="3">
        <v>20000000</v>
      </c>
      <c r="F846" s="3">
        <v>216197492</v>
      </c>
      <c r="G846" s="6">
        <f t="shared" si="13"/>
        <v>980.98746000000006</v>
      </c>
      <c r="H846" t="s">
        <v>900</v>
      </c>
      <c r="I846" t="s">
        <v>4604</v>
      </c>
      <c r="J846" t="s">
        <v>4605</v>
      </c>
      <c r="K846" t="s">
        <v>4606</v>
      </c>
      <c r="L846" s="3">
        <v>28.497242</v>
      </c>
      <c r="M846" t="s">
        <v>4937</v>
      </c>
      <c r="N846" t="s">
        <v>131</v>
      </c>
      <c r="O846">
        <v>92</v>
      </c>
      <c r="P846" t="s">
        <v>15</v>
      </c>
      <c r="Q846" t="s">
        <v>132</v>
      </c>
      <c r="R846" t="s">
        <v>4607</v>
      </c>
      <c r="S846" t="s">
        <v>4603</v>
      </c>
      <c r="T846" s="5">
        <v>5.4</v>
      </c>
      <c r="U846" s="5">
        <v>1584</v>
      </c>
    </row>
    <row r="847" spans="1:21" x14ac:dyDescent="0.25">
      <c r="A847" s="5">
        <v>4133</v>
      </c>
      <c r="B847" s="1">
        <v>36985</v>
      </c>
      <c r="C847" t="s">
        <v>4608</v>
      </c>
      <c r="D847" s="5" t="s">
        <v>13</v>
      </c>
      <c r="E847" s="3">
        <v>53000000</v>
      </c>
      <c r="F847" s="3">
        <v>83282296</v>
      </c>
      <c r="G847" s="6">
        <f t="shared" si="13"/>
        <v>57.13640754716981</v>
      </c>
      <c r="H847" t="s">
        <v>1957</v>
      </c>
      <c r="J847" t="s">
        <v>4609</v>
      </c>
      <c r="K847" t="s">
        <v>4610</v>
      </c>
      <c r="L847" s="3">
        <v>28.350529000000002</v>
      </c>
      <c r="M847" t="s">
        <v>4954</v>
      </c>
      <c r="N847" t="s">
        <v>131</v>
      </c>
      <c r="O847">
        <v>124</v>
      </c>
      <c r="P847" t="s">
        <v>15</v>
      </c>
      <c r="Q847" t="s">
        <v>132</v>
      </c>
      <c r="R847" t="s">
        <v>4611</v>
      </c>
      <c r="S847" t="s">
        <v>4608</v>
      </c>
      <c r="T847" s="5">
        <v>7.4</v>
      </c>
      <c r="U847" s="5">
        <v>1317</v>
      </c>
    </row>
    <row r="848" spans="1:21" x14ac:dyDescent="0.25">
      <c r="A848" s="5">
        <v>1640</v>
      </c>
      <c r="B848" s="1">
        <v>37999</v>
      </c>
      <c r="C848" t="s">
        <v>4612</v>
      </c>
      <c r="D848" s="5" t="s">
        <v>13</v>
      </c>
      <c r="E848" s="3">
        <v>6500000</v>
      </c>
      <c r="F848" s="3">
        <v>98410061</v>
      </c>
      <c r="G848" s="6">
        <f t="shared" si="13"/>
        <v>1414.0009384615385</v>
      </c>
      <c r="H848" t="s">
        <v>39</v>
      </c>
      <c r="I848" t="s">
        <v>4613</v>
      </c>
      <c r="J848" t="s">
        <v>4614</v>
      </c>
      <c r="K848" t="s">
        <v>4615</v>
      </c>
      <c r="L848" s="3">
        <v>28.223163</v>
      </c>
      <c r="M848" t="s">
        <v>5129</v>
      </c>
      <c r="N848" t="s">
        <v>213</v>
      </c>
      <c r="O848">
        <v>112</v>
      </c>
      <c r="P848" t="s">
        <v>4616</v>
      </c>
      <c r="Q848" t="s">
        <v>132</v>
      </c>
      <c r="R848" t="s">
        <v>4617</v>
      </c>
      <c r="S848" t="s">
        <v>4612</v>
      </c>
      <c r="T848" s="5">
        <v>7.2</v>
      </c>
      <c r="U848" s="5">
        <v>1149</v>
      </c>
    </row>
    <row r="849" spans="1:21" x14ac:dyDescent="0.25">
      <c r="A849" s="5">
        <v>345</v>
      </c>
      <c r="B849" s="1">
        <v>36355</v>
      </c>
      <c r="C849" t="s">
        <v>4618</v>
      </c>
      <c r="D849" s="5" t="s">
        <v>13</v>
      </c>
      <c r="E849" s="3">
        <v>65000000</v>
      </c>
      <c r="F849" s="3">
        <v>162091208</v>
      </c>
      <c r="G849" s="6">
        <f t="shared" si="13"/>
        <v>149.37108923076923</v>
      </c>
      <c r="H849" t="s">
        <v>4619</v>
      </c>
      <c r="I849" t="s">
        <v>4620</v>
      </c>
      <c r="J849" t="s">
        <v>4621</v>
      </c>
      <c r="K849" t="s">
        <v>4622</v>
      </c>
      <c r="L849" s="3">
        <v>27.870311999999998</v>
      </c>
      <c r="M849" t="s">
        <v>5130</v>
      </c>
      <c r="N849" t="s">
        <v>146</v>
      </c>
      <c r="O849">
        <v>159</v>
      </c>
      <c r="P849" t="s">
        <v>15</v>
      </c>
      <c r="Q849" t="s">
        <v>132</v>
      </c>
      <c r="R849" t="s">
        <v>4623</v>
      </c>
      <c r="S849" t="s">
        <v>4618</v>
      </c>
      <c r="T849" s="5">
        <v>7.1</v>
      </c>
      <c r="U849" s="5">
        <v>1234</v>
      </c>
    </row>
    <row r="850" spans="1:21" x14ac:dyDescent="0.25">
      <c r="A850" s="5">
        <v>2789</v>
      </c>
      <c r="B850" s="1">
        <v>38149</v>
      </c>
      <c r="C850" t="s">
        <v>4624</v>
      </c>
      <c r="D850" s="5" t="s">
        <v>13</v>
      </c>
      <c r="E850" s="3">
        <v>105000000</v>
      </c>
      <c r="F850" s="3">
        <v>115772733</v>
      </c>
      <c r="G850" s="6">
        <f t="shared" si="13"/>
        <v>10.259745714285714</v>
      </c>
      <c r="H850" t="s">
        <v>378</v>
      </c>
      <c r="J850" t="s">
        <v>4625</v>
      </c>
      <c r="K850" t="s">
        <v>4626</v>
      </c>
      <c r="L850" s="3">
        <v>27.835436000000001</v>
      </c>
      <c r="M850" t="s">
        <v>5131</v>
      </c>
      <c r="N850" t="s">
        <v>131</v>
      </c>
      <c r="O850">
        <v>119</v>
      </c>
      <c r="P850" t="s">
        <v>15</v>
      </c>
      <c r="Q850" t="s">
        <v>132</v>
      </c>
      <c r="R850" t="s">
        <v>4627</v>
      </c>
      <c r="S850" t="s">
        <v>4624</v>
      </c>
      <c r="T850" s="5">
        <v>6.3</v>
      </c>
      <c r="U850" s="5">
        <v>1570</v>
      </c>
    </row>
    <row r="851" spans="1:21" x14ac:dyDescent="0.25">
      <c r="A851" s="5">
        <v>492</v>
      </c>
      <c r="B851" s="1">
        <v>36433</v>
      </c>
      <c r="C851" t="s">
        <v>4628</v>
      </c>
      <c r="D851" s="5" t="s">
        <v>13</v>
      </c>
      <c r="E851" s="3">
        <v>13000000</v>
      </c>
      <c r="F851" s="3">
        <v>22863596</v>
      </c>
      <c r="G851" s="6">
        <f t="shared" si="13"/>
        <v>75.873815384615384</v>
      </c>
      <c r="H851" t="s">
        <v>4629</v>
      </c>
      <c r="J851" t="s">
        <v>4630</v>
      </c>
      <c r="K851" t="s">
        <v>4631</v>
      </c>
      <c r="L851" s="3">
        <v>27.546914000000001</v>
      </c>
      <c r="M851" t="s">
        <v>5036</v>
      </c>
      <c r="N851" t="s">
        <v>131</v>
      </c>
      <c r="O851">
        <v>112</v>
      </c>
      <c r="P851" t="s">
        <v>370</v>
      </c>
      <c r="Q851" t="s">
        <v>132</v>
      </c>
      <c r="R851" t="s">
        <v>4632</v>
      </c>
      <c r="S851" t="s">
        <v>4628</v>
      </c>
      <c r="T851" s="5">
        <v>7.3</v>
      </c>
      <c r="U851" s="5">
        <v>1101</v>
      </c>
    </row>
    <row r="852" spans="1:21" x14ac:dyDescent="0.25">
      <c r="A852" s="5">
        <v>3580</v>
      </c>
      <c r="B852" s="1">
        <v>39477</v>
      </c>
      <c r="C852" t="s">
        <v>4633</v>
      </c>
      <c r="D852" s="5" t="s">
        <v>13</v>
      </c>
      <c r="E852" s="3">
        <v>55000000</v>
      </c>
      <c r="F852" s="3">
        <v>113020255</v>
      </c>
      <c r="G852" s="6">
        <f t="shared" si="13"/>
        <v>105.49137272727273</v>
      </c>
      <c r="H852" t="s">
        <v>4634</v>
      </c>
      <c r="I852" t="s">
        <v>4635</v>
      </c>
      <c r="J852" t="s">
        <v>4636</v>
      </c>
      <c r="K852" t="s">
        <v>4637</v>
      </c>
      <c r="L852" s="3">
        <v>27.509160000000001</v>
      </c>
      <c r="M852" t="s">
        <v>4983</v>
      </c>
      <c r="N852" t="s">
        <v>131</v>
      </c>
      <c r="O852">
        <v>141</v>
      </c>
      <c r="P852" t="s">
        <v>15</v>
      </c>
      <c r="Q852" t="s">
        <v>132</v>
      </c>
      <c r="R852" t="s">
        <v>4638</v>
      </c>
      <c r="S852" t="s">
        <v>4633</v>
      </c>
      <c r="T852" s="5">
        <v>7.3</v>
      </c>
      <c r="U852" s="5">
        <v>1131</v>
      </c>
    </row>
    <row r="853" spans="1:21" x14ac:dyDescent="0.25">
      <c r="A853" s="5">
        <v>6947</v>
      </c>
      <c r="B853" s="1">
        <v>38198</v>
      </c>
      <c r="C853" t="s">
        <v>4639</v>
      </c>
      <c r="D853" s="5" t="s">
        <v>13</v>
      </c>
      <c r="E853" s="3">
        <v>60000000</v>
      </c>
      <c r="F853" s="3">
        <v>256697520</v>
      </c>
      <c r="G853" s="6">
        <f t="shared" si="13"/>
        <v>327.82920000000001</v>
      </c>
      <c r="H853" t="s">
        <v>1128</v>
      </c>
      <c r="J853" t="s">
        <v>4640</v>
      </c>
      <c r="K853" t="s">
        <v>4641</v>
      </c>
      <c r="L853" s="3">
        <v>27.491890999999999</v>
      </c>
      <c r="M853" t="s">
        <v>5083</v>
      </c>
      <c r="N853" t="s">
        <v>131</v>
      </c>
      <c r="O853">
        <v>108</v>
      </c>
      <c r="P853" t="s">
        <v>15</v>
      </c>
      <c r="Q853" t="s">
        <v>132</v>
      </c>
      <c r="R853" t="s">
        <v>4642</v>
      </c>
      <c r="S853" t="s">
        <v>4639</v>
      </c>
      <c r="T853" s="5">
        <v>6.2</v>
      </c>
      <c r="U853" s="5">
        <v>1071</v>
      </c>
    </row>
    <row r="854" spans="1:21" x14ac:dyDescent="0.25">
      <c r="A854" s="5">
        <v>1903</v>
      </c>
      <c r="B854" s="1">
        <v>37235</v>
      </c>
      <c r="C854" t="s">
        <v>4643</v>
      </c>
      <c r="D854" s="5" t="s">
        <v>13</v>
      </c>
      <c r="E854" s="3">
        <v>68000000</v>
      </c>
      <c r="F854" s="3">
        <v>203388341</v>
      </c>
      <c r="G854" s="6">
        <f t="shared" si="13"/>
        <v>199.10050147058826</v>
      </c>
      <c r="H854" t="s">
        <v>4644</v>
      </c>
      <c r="J854" t="s">
        <v>4645</v>
      </c>
      <c r="K854" t="s">
        <v>4646</v>
      </c>
      <c r="L854" s="3">
        <v>27.299301</v>
      </c>
      <c r="M854" t="s">
        <v>4922</v>
      </c>
      <c r="N854" t="s">
        <v>131</v>
      </c>
      <c r="O854">
        <v>136</v>
      </c>
      <c r="P854" t="s">
        <v>15</v>
      </c>
      <c r="Q854" t="s">
        <v>132</v>
      </c>
      <c r="R854" t="s">
        <v>4647</v>
      </c>
      <c r="S854" t="s">
        <v>4643</v>
      </c>
      <c r="T854" s="5">
        <v>6.5</v>
      </c>
      <c r="U854" s="5">
        <v>1078</v>
      </c>
    </row>
    <row r="855" spans="1:21" x14ac:dyDescent="0.25">
      <c r="A855" s="5">
        <v>328425</v>
      </c>
      <c r="B855" s="1">
        <v>42215</v>
      </c>
      <c r="C855" t="s">
        <v>4648</v>
      </c>
      <c r="D855" s="5" t="s">
        <v>13</v>
      </c>
      <c r="E855" s="3">
        <v>5000000</v>
      </c>
      <c r="F855" s="3">
        <v>58978653</v>
      </c>
      <c r="G855" s="6">
        <f t="shared" si="13"/>
        <v>1079.5730600000002</v>
      </c>
      <c r="H855" t="s">
        <v>1390</v>
      </c>
      <c r="I855" t="s">
        <v>4649</v>
      </c>
      <c r="J855" t="s">
        <v>4650</v>
      </c>
      <c r="K855" t="s">
        <v>4651</v>
      </c>
      <c r="L855" s="3">
        <v>27.247012999999999</v>
      </c>
      <c r="M855" t="s">
        <v>5047</v>
      </c>
      <c r="N855" t="s">
        <v>131</v>
      </c>
      <c r="O855">
        <v>108</v>
      </c>
      <c r="P855" t="s">
        <v>15</v>
      </c>
      <c r="Q855" t="s">
        <v>132</v>
      </c>
      <c r="R855" t="s">
        <v>4652</v>
      </c>
      <c r="S855" t="s">
        <v>4648</v>
      </c>
      <c r="T855" s="5">
        <v>6.7</v>
      </c>
      <c r="U855" s="5">
        <v>1049</v>
      </c>
    </row>
    <row r="856" spans="1:21" x14ac:dyDescent="0.25">
      <c r="A856" s="5">
        <v>2698</v>
      </c>
      <c r="B856" s="1">
        <v>39242</v>
      </c>
      <c r="C856" t="s">
        <v>4653</v>
      </c>
      <c r="D856" s="5" t="s">
        <v>13</v>
      </c>
      <c r="E856" s="3">
        <v>175000000</v>
      </c>
      <c r="F856" s="3">
        <v>173000000</v>
      </c>
      <c r="G856" s="6">
        <f t="shared" si="13"/>
        <v>-1.1428571428571428</v>
      </c>
      <c r="H856" t="s">
        <v>4654</v>
      </c>
      <c r="I856" t="s">
        <v>4655</v>
      </c>
      <c r="J856" t="s">
        <v>4656</v>
      </c>
      <c r="K856" t="s">
        <v>4657</v>
      </c>
      <c r="L856" s="3">
        <v>27.082182</v>
      </c>
      <c r="M856" t="s">
        <v>4937</v>
      </c>
      <c r="N856" t="s">
        <v>131</v>
      </c>
      <c r="O856">
        <v>96</v>
      </c>
      <c r="P856" t="s">
        <v>15</v>
      </c>
      <c r="Q856" t="s">
        <v>132</v>
      </c>
      <c r="R856" t="s">
        <v>4658</v>
      </c>
      <c r="S856" t="s">
        <v>4653</v>
      </c>
      <c r="T856" s="5">
        <v>5.3</v>
      </c>
      <c r="U856" s="5">
        <v>1151</v>
      </c>
    </row>
    <row r="857" spans="1:21" x14ac:dyDescent="0.25">
      <c r="A857" s="5">
        <v>72570</v>
      </c>
      <c r="B857" s="1">
        <v>40944</v>
      </c>
      <c r="C857" t="s">
        <v>4659</v>
      </c>
      <c r="D857" s="5" t="s">
        <v>13</v>
      </c>
      <c r="E857" s="3">
        <v>30000000</v>
      </c>
      <c r="F857" s="3">
        <v>196114570</v>
      </c>
      <c r="G857" s="6">
        <f t="shared" si="13"/>
        <v>553.71523333333334</v>
      </c>
      <c r="H857" t="s">
        <v>1768</v>
      </c>
      <c r="J857" t="s">
        <v>4660</v>
      </c>
      <c r="K857" t="s">
        <v>4661</v>
      </c>
      <c r="L857" s="3">
        <v>26.780961000000001</v>
      </c>
      <c r="M857" t="s">
        <v>4980</v>
      </c>
      <c r="N857" t="s">
        <v>131</v>
      </c>
      <c r="O857">
        <v>104</v>
      </c>
      <c r="P857" t="s">
        <v>15</v>
      </c>
      <c r="Q857" t="s">
        <v>132</v>
      </c>
      <c r="S857" t="s">
        <v>4659</v>
      </c>
      <c r="T857" s="5">
        <v>7</v>
      </c>
      <c r="U857" s="5">
        <v>1293</v>
      </c>
    </row>
    <row r="858" spans="1:21" x14ac:dyDescent="0.25">
      <c r="A858" s="5">
        <v>1624</v>
      </c>
      <c r="B858" s="1">
        <v>35510</v>
      </c>
      <c r="C858" t="s">
        <v>4662</v>
      </c>
      <c r="D858" s="5" t="s">
        <v>13</v>
      </c>
      <c r="E858" s="3">
        <v>45000000</v>
      </c>
      <c r="F858" s="3">
        <v>181000000</v>
      </c>
      <c r="G858" s="6">
        <f t="shared" si="13"/>
        <v>302.22222222222223</v>
      </c>
      <c r="H858" t="s">
        <v>900</v>
      </c>
      <c r="J858" t="s">
        <v>4663</v>
      </c>
      <c r="K858" t="s">
        <v>4664</v>
      </c>
      <c r="L858" s="3">
        <v>26.721385999999999</v>
      </c>
      <c r="M858" t="s">
        <v>4983</v>
      </c>
      <c r="N858" t="s">
        <v>131</v>
      </c>
      <c r="O858">
        <v>86</v>
      </c>
      <c r="P858" t="s">
        <v>15</v>
      </c>
      <c r="Q858" t="s">
        <v>132</v>
      </c>
      <c r="R858" t="s">
        <v>4665</v>
      </c>
      <c r="S858" t="s">
        <v>4662</v>
      </c>
      <c r="T858" s="5">
        <v>6.4</v>
      </c>
      <c r="U858" s="5">
        <v>1424</v>
      </c>
    </row>
    <row r="859" spans="1:21" x14ac:dyDescent="0.25">
      <c r="A859" s="5">
        <v>38050</v>
      </c>
      <c r="B859" s="1">
        <v>40605</v>
      </c>
      <c r="C859" t="s">
        <v>4666</v>
      </c>
      <c r="D859" s="5" t="s">
        <v>13</v>
      </c>
      <c r="E859" s="3">
        <v>50200000</v>
      </c>
      <c r="F859" s="3">
        <v>127869379</v>
      </c>
      <c r="G859" s="6">
        <f t="shared" si="13"/>
        <v>154.71987848605576</v>
      </c>
      <c r="H859" t="s">
        <v>4667</v>
      </c>
      <c r="I859" t="s">
        <v>4668</v>
      </c>
      <c r="J859" t="s">
        <v>4669</v>
      </c>
      <c r="K859" t="s">
        <v>4670</v>
      </c>
      <c r="L859" s="3">
        <v>26.60772</v>
      </c>
      <c r="M859" t="s">
        <v>4921</v>
      </c>
      <c r="N859" t="s">
        <v>131</v>
      </c>
      <c r="O859">
        <v>106</v>
      </c>
      <c r="P859" t="s">
        <v>15</v>
      </c>
      <c r="Q859" t="s">
        <v>132</v>
      </c>
      <c r="R859" t="s">
        <v>4671</v>
      </c>
      <c r="S859" t="s">
        <v>4666</v>
      </c>
      <c r="T859" s="5">
        <v>6.5</v>
      </c>
      <c r="U859" s="5">
        <v>1652</v>
      </c>
    </row>
    <row r="860" spans="1:21" x14ac:dyDescent="0.25">
      <c r="A860" s="5">
        <v>23631</v>
      </c>
      <c r="B860" s="1">
        <v>40422</v>
      </c>
      <c r="C860" t="s">
        <v>4672</v>
      </c>
      <c r="D860" s="5" t="s">
        <v>13</v>
      </c>
      <c r="E860" s="3">
        <v>20000000</v>
      </c>
      <c r="F860" s="3">
        <v>31327899</v>
      </c>
      <c r="G860" s="6">
        <f t="shared" si="13"/>
        <v>56.639494999999997</v>
      </c>
      <c r="H860" t="s">
        <v>4673</v>
      </c>
      <c r="I860" t="s">
        <v>4674</v>
      </c>
      <c r="J860" t="s">
        <v>4675</v>
      </c>
      <c r="K860" t="s">
        <v>4676</v>
      </c>
      <c r="L860" s="3">
        <v>26.396191000000002</v>
      </c>
      <c r="M860" t="s">
        <v>5033</v>
      </c>
      <c r="N860" t="s">
        <v>131</v>
      </c>
      <c r="O860">
        <v>105</v>
      </c>
      <c r="P860" t="s">
        <v>54</v>
      </c>
      <c r="Q860" t="s">
        <v>132</v>
      </c>
      <c r="R860" t="s">
        <v>4677</v>
      </c>
      <c r="S860" t="s">
        <v>4672</v>
      </c>
      <c r="T860" s="5">
        <v>6.3</v>
      </c>
      <c r="U860" s="5">
        <v>1150</v>
      </c>
    </row>
    <row r="861" spans="1:21" x14ac:dyDescent="0.25">
      <c r="A861" s="5">
        <v>1164</v>
      </c>
      <c r="B861" s="1">
        <v>38968</v>
      </c>
      <c r="C861" t="s">
        <v>4678</v>
      </c>
      <c r="D861" s="5" t="s">
        <v>13</v>
      </c>
      <c r="E861" s="3">
        <v>25000000</v>
      </c>
      <c r="F861" s="3">
        <v>135330182</v>
      </c>
      <c r="G861" s="6">
        <f t="shared" si="13"/>
        <v>441.32072799999997</v>
      </c>
      <c r="H861" t="s">
        <v>39</v>
      </c>
      <c r="J861" t="s">
        <v>4679</v>
      </c>
      <c r="K861" t="s">
        <v>4680</v>
      </c>
      <c r="L861" s="3">
        <v>25.785924999999999</v>
      </c>
      <c r="M861" t="s">
        <v>5069</v>
      </c>
      <c r="N861" t="s">
        <v>4681</v>
      </c>
      <c r="O861">
        <v>143</v>
      </c>
      <c r="P861" t="s">
        <v>4682</v>
      </c>
      <c r="Q861" t="s">
        <v>132</v>
      </c>
      <c r="R861" t="s">
        <v>4683</v>
      </c>
      <c r="S861" t="s">
        <v>4678</v>
      </c>
      <c r="T861" s="5">
        <v>6.9</v>
      </c>
      <c r="U861" s="5">
        <v>1055</v>
      </c>
    </row>
    <row r="862" spans="1:21" x14ac:dyDescent="0.25">
      <c r="A862" s="5">
        <v>22881</v>
      </c>
      <c r="B862" s="1">
        <v>40137</v>
      </c>
      <c r="C862" t="s">
        <v>4684</v>
      </c>
      <c r="D862" s="5" t="s">
        <v>13</v>
      </c>
      <c r="E862" s="3">
        <v>29000000</v>
      </c>
      <c r="F862" s="3">
        <v>309208309</v>
      </c>
      <c r="G862" s="6">
        <f t="shared" si="13"/>
        <v>966.23554827586202</v>
      </c>
      <c r="H862" t="s">
        <v>39</v>
      </c>
      <c r="I862" t="s">
        <v>4685</v>
      </c>
      <c r="J862" t="s">
        <v>4686</v>
      </c>
      <c r="K862" t="s">
        <v>4687</v>
      </c>
      <c r="L862" s="3">
        <v>25.767395</v>
      </c>
      <c r="M862" t="s">
        <v>4965</v>
      </c>
      <c r="N862" t="s">
        <v>131</v>
      </c>
      <c r="O862">
        <v>129</v>
      </c>
      <c r="P862" t="s">
        <v>15</v>
      </c>
      <c r="Q862" t="s">
        <v>132</v>
      </c>
      <c r="R862" t="s">
        <v>4688</v>
      </c>
      <c r="S862" t="s">
        <v>4684</v>
      </c>
      <c r="T862" s="5">
        <v>7.2</v>
      </c>
      <c r="U862" s="5">
        <v>1597</v>
      </c>
    </row>
    <row r="863" spans="1:21" x14ac:dyDescent="0.25">
      <c r="A863" s="5">
        <v>157386</v>
      </c>
      <c r="B863" s="1">
        <v>41488</v>
      </c>
      <c r="C863" t="s">
        <v>4689</v>
      </c>
      <c r="D863" s="5" t="s">
        <v>13</v>
      </c>
      <c r="E863" s="3">
        <v>2500000</v>
      </c>
      <c r="F863" s="3">
        <v>6854611</v>
      </c>
      <c r="G863" s="6">
        <f t="shared" si="13"/>
        <v>174.18444</v>
      </c>
      <c r="H863" t="s">
        <v>79</v>
      </c>
      <c r="I863" t="s">
        <v>4690</v>
      </c>
      <c r="J863" t="s">
        <v>4691</v>
      </c>
      <c r="K863" t="s">
        <v>4692</v>
      </c>
      <c r="L863" s="3">
        <v>25.722746999999998</v>
      </c>
      <c r="M863" t="s">
        <v>5132</v>
      </c>
      <c r="N863" t="s">
        <v>131</v>
      </c>
      <c r="O863">
        <v>95</v>
      </c>
      <c r="P863" t="s">
        <v>15</v>
      </c>
      <c r="Q863" t="s">
        <v>132</v>
      </c>
      <c r="R863" t="s">
        <v>4693</v>
      </c>
      <c r="S863" t="s">
        <v>4689</v>
      </c>
      <c r="T863" s="5">
        <v>6.8</v>
      </c>
      <c r="U863" s="5">
        <v>1048</v>
      </c>
    </row>
    <row r="864" spans="1:21" x14ac:dyDescent="0.25">
      <c r="A864" s="5">
        <v>1858</v>
      </c>
      <c r="B864" s="1">
        <v>39260</v>
      </c>
      <c r="C864" t="s">
        <v>4694</v>
      </c>
      <c r="D864" s="5" t="s">
        <v>13</v>
      </c>
      <c r="E864" s="3">
        <v>150000000</v>
      </c>
      <c r="F864" s="3">
        <v>709709780</v>
      </c>
      <c r="G864" s="6">
        <f t="shared" si="13"/>
        <v>373.13985333333335</v>
      </c>
      <c r="H864" t="s">
        <v>3429</v>
      </c>
      <c r="I864" t="s">
        <v>4599</v>
      </c>
      <c r="J864" t="s">
        <v>4695</v>
      </c>
      <c r="K864" t="s">
        <v>4696</v>
      </c>
      <c r="L864" s="3">
        <v>25.468492999999999</v>
      </c>
      <c r="M864" t="s">
        <v>4922</v>
      </c>
      <c r="N864" t="s">
        <v>131</v>
      </c>
      <c r="O864">
        <v>144</v>
      </c>
      <c r="P864" t="s">
        <v>1353</v>
      </c>
      <c r="Q864" t="s">
        <v>132</v>
      </c>
      <c r="R864" t="s">
        <v>4697</v>
      </c>
      <c r="S864" t="s">
        <v>4694</v>
      </c>
      <c r="T864" s="5">
        <v>6.6</v>
      </c>
      <c r="U864" s="5">
        <v>4040</v>
      </c>
    </row>
    <row r="865" spans="1:21" x14ac:dyDescent="0.25">
      <c r="A865" s="5">
        <v>32856</v>
      </c>
      <c r="B865" s="1">
        <v>40219</v>
      </c>
      <c r="C865" t="s">
        <v>4698</v>
      </c>
      <c r="D865" s="5" t="s">
        <v>13</v>
      </c>
      <c r="E865" s="3">
        <v>52000000</v>
      </c>
      <c r="F865" s="3">
        <v>216485654</v>
      </c>
      <c r="G865" s="6">
        <f t="shared" si="13"/>
        <v>316.3185653846154</v>
      </c>
      <c r="H865" t="s">
        <v>1185</v>
      </c>
      <c r="I865" t="s">
        <v>4699</v>
      </c>
      <c r="J865" t="s">
        <v>4700</v>
      </c>
      <c r="K865" t="s">
        <v>4701</v>
      </c>
      <c r="L865" s="3">
        <v>25.41929</v>
      </c>
      <c r="M865" t="s">
        <v>4954</v>
      </c>
      <c r="N865" t="s">
        <v>131</v>
      </c>
      <c r="O865">
        <v>125</v>
      </c>
      <c r="P865" t="s">
        <v>15</v>
      </c>
      <c r="Q865" t="s">
        <v>132</v>
      </c>
      <c r="R865" t="s">
        <v>4702</v>
      </c>
      <c r="S865" t="s">
        <v>4698</v>
      </c>
      <c r="T865" s="5">
        <v>5.7</v>
      </c>
      <c r="U865" s="5">
        <v>1013</v>
      </c>
    </row>
    <row r="866" spans="1:21" x14ac:dyDescent="0.25">
      <c r="A866" s="5">
        <v>8321</v>
      </c>
      <c r="B866" s="1">
        <v>39486</v>
      </c>
      <c r="C866" t="s">
        <v>4703</v>
      </c>
      <c r="D866" s="5" t="s">
        <v>13</v>
      </c>
      <c r="E866" s="3">
        <v>15000000</v>
      </c>
      <c r="F866" s="3">
        <v>34533783</v>
      </c>
      <c r="G866" s="6">
        <f t="shared" si="13"/>
        <v>130.22522000000001</v>
      </c>
      <c r="H866" t="s">
        <v>4704</v>
      </c>
      <c r="I866" t="s">
        <v>4705</v>
      </c>
      <c r="J866" t="s">
        <v>4706</v>
      </c>
      <c r="K866" t="s">
        <v>4707</v>
      </c>
      <c r="L866" s="3">
        <v>25.329492999999999</v>
      </c>
      <c r="M866" t="s">
        <v>5115</v>
      </c>
      <c r="N866" t="s">
        <v>146</v>
      </c>
      <c r="O866">
        <v>107</v>
      </c>
      <c r="P866" t="s">
        <v>15</v>
      </c>
      <c r="Q866" t="s">
        <v>132</v>
      </c>
      <c r="R866" t="s">
        <v>4708</v>
      </c>
      <c r="S866" t="s">
        <v>4703</v>
      </c>
      <c r="T866" s="5">
        <v>7.4</v>
      </c>
      <c r="U866" s="5">
        <v>1388</v>
      </c>
    </row>
    <row r="867" spans="1:21" x14ac:dyDescent="0.25">
      <c r="A867" s="5">
        <v>2118</v>
      </c>
      <c r="B867" s="1">
        <v>35692</v>
      </c>
      <c r="C867" t="s">
        <v>4709</v>
      </c>
      <c r="D867" s="5" t="s">
        <v>13</v>
      </c>
      <c r="E867" s="3">
        <v>35000000</v>
      </c>
      <c r="F867" s="3">
        <v>126216940</v>
      </c>
      <c r="G867" s="6">
        <f t="shared" si="13"/>
        <v>260.61982857142857</v>
      </c>
      <c r="H867" t="s">
        <v>1747</v>
      </c>
      <c r="J867" t="s">
        <v>4710</v>
      </c>
      <c r="K867" t="s">
        <v>4711</v>
      </c>
      <c r="L867" s="3">
        <v>24.860326000000001</v>
      </c>
      <c r="M867" t="s">
        <v>4935</v>
      </c>
      <c r="N867" t="s">
        <v>131</v>
      </c>
      <c r="O867">
        <v>138</v>
      </c>
      <c r="P867" t="s">
        <v>15</v>
      </c>
      <c r="Q867" t="s">
        <v>132</v>
      </c>
      <c r="R867" t="s">
        <v>4712</v>
      </c>
      <c r="S867" t="s">
        <v>4709</v>
      </c>
      <c r="T867" s="5">
        <v>7.7</v>
      </c>
      <c r="U867" s="5">
        <v>1310</v>
      </c>
    </row>
    <row r="868" spans="1:21" x14ac:dyDescent="0.25">
      <c r="A868" s="5">
        <v>27581</v>
      </c>
      <c r="B868" s="1">
        <v>40396</v>
      </c>
      <c r="C868" t="s">
        <v>4713</v>
      </c>
      <c r="D868" s="5" t="s">
        <v>13</v>
      </c>
      <c r="E868" s="3">
        <v>100000000</v>
      </c>
      <c r="F868" s="3">
        <v>170432927</v>
      </c>
      <c r="G868" s="6">
        <f t="shared" si="13"/>
        <v>70.432927000000007</v>
      </c>
      <c r="H868" t="s">
        <v>1681</v>
      </c>
      <c r="I868" t="s">
        <v>4714</v>
      </c>
      <c r="J868" t="s">
        <v>4715</v>
      </c>
      <c r="K868" t="s">
        <v>4716</v>
      </c>
      <c r="L868" s="3">
        <v>24.399642</v>
      </c>
      <c r="M868" t="s">
        <v>4937</v>
      </c>
      <c r="N868" t="s">
        <v>131</v>
      </c>
      <c r="O868">
        <v>107</v>
      </c>
      <c r="P868" t="s">
        <v>15</v>
      </c>
      <c r="Q868" t="s">
        <v>132</v>
      </c>
      <c r="R868" t="s">
        <v>4717</v>
      </c>
      <c r="S868" t="s">
        <v>4713</v>
      </c>
      <c r="T868" s="5">
        <v>6.1</v>
      </c>
      <c r="U868" s="5">
        <v>1383</v>
      </c>
    </row>
    <row r="869" spans="1:21" x14ac:dyDescent="0.25">
      <c r="A869" s="5">
        <v>23168</v>
      </c>
      <c r="B869" s="1">
        <v>40436</v>
      </c>
      <c r="C869" t="s">
        <v>4718</v>
      </c>
      <c r="D869" s="5" t="s">
        <v>13</v>
      </c>
      <c r="E869" s="3">
        <v>37000000</v>
      </c>
      <c r="F869" s="3">
        <v>154026136</v>
      </c>
      <c r="G869" s="6">
        <f t="shared" si="13"/>
        <v>316.28685405405406</v>
      </c>
      <c r="H869" t="s">
        <v>755</v>
      </c>
      <c r="I869" t="s">
        <v>4719</v>
      </c>
      <c r="J869" t="s">
        <v>4720</v>
      </c>
      <c r="K869" t="s">
        <v>4721</v>
      </c>
      <c r="L869" s="3">
        <v>24.218357999999998</v>
      </c>
      <c r="M869" t="s">
        <v>4933</v>
      </c>
      <c r="N869" t="s">
        <v>131</v>
      </c>
      <c r="O869">
        <v>125</v>
      </c>
      <c r="P869" t="s">
        <v>15</v>
      </c>
      <c r="Q869" t="s">
        <v>132</v>
      </c>
      <c r="R869" t="s">
        <v>4722</v>
      </c>
      <c r="S869" t="s">
        <v>4718</v>
      </c>
      <c r="T869" s="5">
        <v>7</v>
      </c>
      <c r="U869" s="5">
        <v>1468</v>
      </c>
    </row>
    <row r="870" spans="1:21" x14ac:dyDescent="0.25">
      <c r="A870" s="5">
        <v>241251</v>
      </c>
      <c r="B870" s="1">
        <v>42027</v>
      </c>
      <c r="C870" t="s">
        <v>4723</v>
      </c>
      <c r="D870" s="5" t="s">
        <v>13</v>
      </c>
      <c r="E870" s="3">
        <v>4000000</v>
      </c>
      <c r="F870" s="3">
        <v>52425855</v>
      </c>
      <c r="G870" s="6">
        <f t="shared" si="13"/>
        <v>1210.646375</v>
      </c>
      <c r="H870" t="s">
        <v>3868</v>
      </c>
      <c r="I870" t="s">
        <v>4724</v>
      </c>
      <c r="J870" t="s">
        <v>4725</v>
      </c>
      <c r="K870" t="s">
        <v>4726</v>
      </c>
      <c r="L870" s="3">
        <v>24.161735</v>
      </c>
      <c r="M870" t="s">
        <v>4921</v>
      </c>
      <c r="N870" t="s">
        <v>131</v>
      </c>
      <c r="O870">
        <v>91</v>
      </c>
      <c r="P870" t="s">
        <v>15</v>
      </c>
      <c r="Q870" t="s">
        <v>132</v>
      </c>
      <c r="R870" t="s">
        <v>4727</v>
      </c>
      <c r="S870" t="s">
        <v>4723</v>
      </c>
      <c r="T870" s="5">
        <v>4.0999999999999996</v>
      </c>
      <c r="U870" s="5">
        <v>1022</v>
      </c>
    </row>
    <row r="871" spans="1:21" x14ac:dyDescent="0.25">
      <c r="A871" s="5">
        <v>9428</v>
      </c>
      <c r="B871" s="1">
        <v>37169</v>
      </c>
      <c r="C871" t="s">
        <v>4728</v>
      </c>
      <c r="D871" s="5" t="s">
        <v>13</v>
      </c>
      <c r="E871" s="3">
        <v>21000000</v>
      </c>
      <c r="F871" s="3">
        <v>71441250</v>
      </c>
      <c r="G871" s="6">
        <f t="shared" si="13"/>
        <v>240.19642857142856</v>
      </c>
      <c r="H871" t="s">
        <v>1134</v>
      </c>
      <c r="J871" t="s">
        <v>4729</v>
      </c>
      <c r="K871" t="s">
        <v>4730</v>
      </c>
      <c r="L871" s="3">
        <v>24.13081</v>
      </c>
      <c r="M871" t="s">
        <v>5021</v>
      </c>
      <c r="N871" t="s">
        <v>131</v>
      </c>
      <c r="O871">
        <v>110</v>
      </c>
      <c r="P871" t="s">
        <v>643</v>
      </c>
      <c r="Q871" t="s">
        <v>132</v>
      </c>
      <c r="R871" t="s">
        <v>4731</v>
      </c>
      <c r="S871" t="s">
        <v>4728</v>
      </c>
      <c r="T871" s="5">
        <v>7.4</v>
      </c>
      <c r="U871" s="5">
        <v>1286</v>
      </c>
    </row>
    <row r="872" spans="1:21" x14ac:dyDescent="0.25">
      <c r="A872" s="5">
        <v>22954</v>
      </c>
      <c r="B872" s="1">
        <v>40157</v>
      </c>
      <c r="C872" t="s">
        <v>4732</v>
      </c>
      <c r="D872" s="5" t="s">
        <v>13</v>
      </c>
      <c r="E872" s="3">
        <v>60000000</v>
      </c>
      <c r="F872" s="3">
        <v>122233971</v>
      </c>
      <c r="G872" s="6">
        <f t="shared" si="13"/>
        <v>103.723285</v>
      </c>
      <c r="H872" t="s">
        <v>613</v>
      </c>
      <c r="I872" t="s">
        <v>4733</v>
      </c>
      <c r="J872" t="s">
        <v>4734</v>
      </c>
      <c r="K872" t="s">
        <v>4735</v>
      </c>
      <c r="L872" s="3">
        <v>23.851189999999999</v>
      </c>
      <c r="M872" t="s">
        <v>4980</v>
      </c>
      <c r="N872" t="s">
        <v>131</v>
      </c>
      <c r="O872">
        <v>134</v>
      </c>
      <c r="P872" t="s">
        <v>15</v>
      </c>
      <c r="Q872" t="s">
        <v>132</v>
      </c>
      <c r="R872" t="s">
        <v>4736</v>
      </c>
      <c r="S872" t="s">
        <v>4732</v>
      </c>
      <c r="T872" s="5">
        <v>7</v>
      </c>
      <c r="U872" s="5">
        <v>1125</v>
      </c>
    </row>
    <row r="873" spans="1:21" x14ac:dyDescent="0.25">
      <c r="A873" s="5">
        <v>2024</v>
      </c>
      <c r="B873" s="1">
        <v>36705</v>
      </c>
      <c r="C873" t="s">
        <v>4737</v>
      </c>
      <c r="D873" s="5" t="s">
        <v>13</v>
      </c>
      <c r="E873" s="3">
        <v>110000000</v>
      </c>
      <c r="F873" s="3">
        <v>215294342</v>
      </c>
      <c r="G873" s="6">
        <f t="shared" si="13"/>
        <v>95.722129090909092</v>
      </c>
      <c r="H873" t="s">
        <v>4738</v>
      </c>
      <c r="J873" t="s">
        <v>4739</v>
      </c>
      <c r="K873" t="s">
        <v>4740</v>
      </c>
      <c r="L873" s="3">
        <v>23.657284000000001</v>
      </c>
      <c r="M873" t="s">
        <v>5133</v>
      </c>
      <c r="N873" t="s">
        <v>213</v>
      </c>
      <c r="O873">
        <v>165</v>
      </c>
      <c r="P873" t="s">
        <v>15</v>
      </c>
      <c r="Q873" t="s">
        <v>132</v>
      </c>
      <c r="R873" t="s">
        <v>4741</v>
      </c>
      <c r="S873" t="s">
        <v>4737</v>
      </c>
      <c r="T873" s="5">
        <v>6.8</v>
      </c>
      <c r="U873" s="5">
        <v>1099</v>
      </c>
    </row>
    <row r="874" spans="1:21" x14ac:dyDescent="0.25">
      <c r="A874" s="5">
        <v>11665</v>
      </c>
      <c r="B874" s="1">
        <v>39618</v>
      </c>
      <c r="C874" t="s">
        <v>4742</v>
      </c>
      <c r="D874" s="5" t="s">
        <v>13</v>
      </c>
      <c r="E874" s="3">
        <v>80000000</v>
      </c>
      <c r="F874" s="3">
        <v>230685453</v>
      </c>
      <c r="G874" s="6">
        <f t="shared" si="13"/>
        <v>188.35681625000001</v>
      </c>
      <c r="H874" t="s">
        <v>4673</v>
      </c>
      <c r="I874" t="s">
        <v>4743</v>
      </c>
      <c r="J874" t="s">
        <v>4744</v>
      </c>
      <c r="K874" t="s">
        <v>4745</v>
      </c>
      <c r="L874" s="3">
        <v>23.496054000000001</v>
      </c>
      <c r="M874" t="s">
        <v>4925</v>
      </c>
      <c r="N874" t="s">
        <v>4746</v>
      </c>
      <c r="O874">
        <v>110</v>
      </c>
      <c r="P874" t="s">
        <v>722</v>
      </c>
      <c r="Q874" t="s">
        <v>132</v>
      </c>
      <c r="R874" t="s">
        <v>4747</v>
      </c>
      <c r="S874" t="s">
        <v>4742</v>
      </c>
      <c r="T874" s="5">
        <v>6</v>
      </c>
      <c r="U874" s="5">
        <v>1051</v>
      </c>
    </row>
    <row r="875" spans="1:21" x14ac:dyDescent="0.25">
      <c r="A875" s="5">
        <v>3594</v>
      </c>
      <c r="B875" s="1">
        <v>39136</v>
      </c>
      <c r="C875" t="s">
        <v>4748</v>
      </c>
      <c r="D875" s="5" t="s">
        <v>13</v>
      </c>
      <c r="E875" s="3">
        <v>30000000</v>
      </c>
      <c r="F875" s="3">
        <v>77566815</v>
      </c>
      <c r="G875" s="6">
        <f t="shared" si="13"/>
        <v>158.55605</v>
      </c>
      <c r="H875" t="s">
        <v>4424</v>
      </c>
      <c r="I875" t="s">
        <v>4749</v>
      </c>
      <c r="J875" t="s">
        <v>4750</v>
      </c>
      <c r="K875" t="s">
        <v>4751</v>
      </c>
      <c r="L875" s="3">
        <v>23.197407999999999</v>
      </c>
      <c r="M875" t="s">
        <v>4954</v>
      </c>
      <c r="N875" t="s">
        <v>213</v>
      </c>
      <c r="O875">
        <v>101</v>
      </c>
      <c r="P875" t="s">
        <v>15</v>
      </c>
      <c r="Q875" t="s">
        <v>132</v>
      </c>
      <c r="R875" t="s">
        <v>4752</v>
      </c>
      <c r="S875" t="s">
        <v>4748</v>
      </c>
      <c r="T875" s="5">
        <v>6.3</v>
      </c>
      <c r="U875" s="5">
        <v>1018</v>
      </c>
    </row>
    <row r="876" spans="1:21" x14ac:dyDescent="0.25">
      <c r="A876" s="5">
        <v>12133</v>
      </c>
      <c r="B876" s="1">
        <v>39654</v>
      </c>
      <c r="C876" t="s">
        <v>4753</v>
      </c>
      <c r="D876" s="5" t="s">
        <v>13</v>
      </c>
      <c r="E876" s="3">
        <v>65000000</v>
      </c>
      <c r="F876" s="3">
        <v>128107642</v>
      </c>
      <c r="G876" s="6">
        <f t="shared" si="13"/>
        <v>97.088680000000011</v>
      </c>
      <c r="H876" t="s">
        <v>900</v>
      </c>
      <c r="J876" t="s">
        <v>4754</v>
      </c>
      <c r="K876" t="s">
        <v>4755</v>
      </c>
      <c r="L876" s="3">
        <v>22.977982999999998</v>
      </c>
      <c r="M876" t="s">
        <v>4937</v>
      </c>
      <c r="N876" t="s">
        <v>131</v>
      </c>
      <c r="O876">
        <v>98</v>
      </c>
      <c r="P876" t="s">
        <v>54</v>
      </c>
      <c r="Q876" t="s">
        <v>132</v>
      </c>
      <c r="R876" t="s">
        <v>4756</v>
      </c>
      <c r="S876" t="s">
        <v>4753</v>
      </c>
      <c r="T876" s="5">
        <v>6.5</v>
      </c>
      <c r="U876" s="5">
        <v>1062</v>
      </c>
    </row>
    <row r="877" spans="1:21" x14ac:dyDescent="0.25">
      <c r="A877" s="5">
        <v>4964</v>
      </c>
      <c r="B877" s="1">
        <v>39234</v>
      </c>
      <c r="C877" t="s">
        <v>4757</v>
      </c>
      <c r="D877" s="5" t="s">
        <v>13</v>
      </c>
      <c r="E877" s="3">
        <v>30000000</v>
      </c>
      <c r="F877" s="3">
        <v>219076518</v>
      </c>
      <c r="G877" s="6">
        <f t="shared" si="13"/>
        <v>630.25505999999996</v>
      </c>
      <c r="H877" t="s">
        <v>2176</v>
      </c>
      <c r="I877" t="s">
        <v>4758</v>
      </c>
      <c r="J877" t="s">
        <v>4759</v>
      </c>
      <c r="K877" t="s">
        <v>4760</v>
      </c>
      <c r="L877" s="3">
        <v>22.527211000000001</v>
      </c>
      <c r="M877" t="s">
        <v>4921</v>
      </c>
      <c r="N877" t="s">
        <v>131</v>
      </c>
      <c r="O877">
        <v>129</v>
      </c>
      <c r="P877" t="s">
        <v>15</v>
      </c>
      <c r="Q877" t="s">
        <v>132</v>
      </c>
      <c r="R877" t="s">
        <v>4761</v>
      </c>
      <c r="S877" t="s">
        <v>4757</v>
      </c>
      <c r="T877" s="5">
        <v>6.2</v>
      </c>
      <c r="U877" s="5">
        <v>1214</v>
      </c>
    </row>
    <row r="878" spans="1:21" x14ac:dyDescent="0.25">
      <c r="A878" s="5">
        <v>8373</v>
      </c>
      <c r="B878" s="1">
        <v>39983</v>
      </c>
      <c r="C878" t="s">
        <v>4762</v>
      </c>
      <c r="D878" s="5" t="s">
        <v>13</v>
      </c>
      <c r="E878" s="3">
        <v>150000000</v>
      </c>
      <c r="F878" s="3">
        <v>836297228</v>
      </c>
      <c r="G878" s="6">
        <f t="shared" si="13"/>
        <v>457.53148533333336</v>
      </c>
      <c r="H878" t="s">
        <v>61</v>
      </c>
      <c r="I878" t="s">
        <v>4599</v>
      </c>
      <c r="J878" t="s">
        <v>4763</v>
      </c>
      <c r="K878" t="s">
        <v>4764</v>
      </c>
      <c r="L878" s="3">
        <v>21.939662999999999</v>
      </c>
      <c r="M878" t="s">
        <v>4922</v>
      </c>
      <c r="N878" t="s">
        <v>131</v>
      </c>
      <c r="O878">
        <v>150</v>
      </c>
      <c r="P878" t="s">
        <v>54</v>
      </c>
      <c r="Q878" t="s">
        <v>132</v>
      </c>
      <c r="R878" t="s">
        <v>4765</v>
      </c>
      <c r="S878" t="s">
        <v>4762</v>
      </c>
      <c r="T878" s="5">
        <v>6</v>
      </c>
      <c r="U878" s="5">
        <v>3138</v>
      </c>
    </row>
    <row r="879" spans="1:21" x14ac:dyDescent="0.25">
      <c r="A879" s="5">
        <v>8247</v>
      </c>
      <c r="B879" s="1">
        <v>39488</v>
      </c>
      <c r="C879" t="s">
        <v>4766</v>
      </c>
      <c r="D879" s="5" t="s">
        <v>13</v>
      </c>
      <c r="E879" s="3">
        <v>85000000</v>
      </c>
      <c r="F879" s="3">
        <v>222231186</v>
      </c>
      <c r="G879" s="6">
        <f t="shared" si="13"/>
        <v>161.44845411764706</v>
      </c>
      <c r="H879" t="s">
        <v>1971</v>
      </c>
      <c r="I879" t="s">
        <v>4767</v>
      </c>
      <c r="J879" t="s">
        <v>4768</v>
      </c>
      <c r="K879" t="s">
        <v>4769</v>
      </c>
      <c r="L879" s="3">
        <v>21.218</v>
      </c>
      <c r="M879" t="s">
        <v>5033</v>
      </c>
      <c r="N879" t="s">
        <v>1221</v>
      </c>
      <c r="O879">
        <v>88</v>
      </c>
      <c r="P879" t="s">
        <v>3426</v>
      </c>
      <c r="Q879" t="s">
        <v>132</v>
      </c>
      <c r="R879" t="s">
        <v>4770</v>
      </c>
      <c r="S879" t="s">
        <v>4766</v>
      </c>
      <c r="T879" s="5">
        <v>5.9</v>
      </c>
      <c r="U879" s="5">
        <v>1799</v>
      </c>
    </row>
    <row r="880" spans="1:21" x14ac:dyDescent="0.25">
      <c r="A880" s="5">
        <v>43347</v>
      </c>
      <c r="B880" s="1">
        <v>40504</v>
      </c>
      <c r="C880" t="s">
        <v>4771</v>
      </c>
      <c r="D880" s="5" t="s">
        <v>13</v>
      </c>
      <c r="E880" s="3">
        <v>30000000</v>
      </c>
      <c r="F880" s="3">
        <v>102820008</v>
      </c>
      <c r="G880" s="6">
        <f t="shared" si="13"/>
        <v>242.73335999999998</v>
      </c>
      <c r="H880" t="s">
        <v>1612</v>
      </c>
      <c r="I880" t="s">
        <v>4772</v>
      </c>
      <c r="J880" t="s">
        <v>4773</v>
      </c>
      <c r="K880" t="s">
        <v>4774</v>
      </c>
      <c r="L880" s="3">
        <v>20.236951000000001</v>
      </c>
      <c r="M880" t="s">
        <v>5025</v>
      </c>
      <c r="N880" t="s">
        <v>131</v>
      </c>
      <c r="O880">
        <v>112</v>
      </c>
      <c r="P880" t="s">
        <v>15</v>
      </c>
      <c r="Q880" t="s">
        <v>132</v>
      </c>
      <c r="R880" t="s">
        <v>4775</v>
      </c>
      <c r="S880" t="s">
        <v>4771</v>
      </c>
      <c r="T880" s="5">
        <v>6.6</v>
      </c>
      <c r="U880" s="5">
        <v>1233</v>
      </c>
    </row>
    <row r="881" spans="1:21" x14ac:dyDescent="0.25">
      <c r="A881" s="5">
        <v>8839</v>
      </c>
      <c r="B881" s="1">
        <v>34845</v>
      </c>
      <c r="C881" t="s">
        <v>4776</v>
      </c>
      <c r="D881" s="5" t="s">
        <v>13</v>
      </c>
      <c r="E881" s="3">
        <v>50000000</v>
      </c>
      <c r="F881" s="3">
        <v>287928194</v>
      </c>
      <c r="G881" s="6">
        <f t="shared" si="13"/>
        <v>475.85638799999998</v>
      </c>
      <c r="H881" t="s">
        <v>4654</v>
      </c>
      <c r="J881" t="s">
        <v>4777</v>
      </c>
      <c r="K881" t="s">
        <v>4778</v>
      </c>
      <c r="L881" s="3">
        <v>19.830131999999999</v>
      </c>
      <c r="M881" t="s">
        <v>4921</v>
      </c>
      <c r="N881" t="s">
        <v>131</v>
      </c>
      <c r="O881">
        <v>100</v>
      </c>
      <c r="P881" t="s">
        <v>15</v>
      </c>
      <c r="Q881" t="s">
        <v>132</v>
      </c>
      <c r="R881" t="s">
        <v>4779</v>
      </c>
      <c r="S881" t="s">
        <v>4776</v>
      </c>
      <c r="T881" s="5">
        <v>6</v>
      </c>
      <c r="U881" s="5">
        <v>1019</v>
      </c>
    </row>
    <row r="882" spans="1:21" x14ac:dyDescent="0.25">
      <c r="A882" s="5">
        <v>7326</v>
      </c>
      <c r="B882" s="1">
        <v>39421</v>
      </c>
      <c r="C882" t="s">
        <v>4780</v>
      </c>
      <c r="D882" s="5" t="s">
        <v>13</v>
      </c>
      <c r="E882" s="3">
        <v>7500000</v>
      </c>
      <c r="F882" s="3">
        <v>231411584</v>
      </c>
      <c r="G882" s="6">
        <f t="shared" si="13"/>
        <v>2985.4877866666666</v>
      </c>
      <c r="H882" t="s">
        <v>79</v>
      </c>
      <c r="I882" t="s">
        <v>4781</v>
      </c>
      <c r="J882" t="s">
        <v>4782</v>
      </c>
      <c r="K882" t="s">
        <v>4783</v>
      </c>
      <c r="L882" s="3">
        <v>19.782724999999999</v>
      </c>
      <c r="M882" t="s">
        <v>4962</v>
      </c>
      <c r="N882" t="s">
        <v>131</v>
      </c>
      <c r="O882">
        <v>96</v>
      </c>
      <c r="P882" t="s">
        <v>15</v>
      </c>
      <c r="Q882" t="s">
        <v>132</v>
      </c>
      <c r="R882" t="s">
        <v>4784</v>
      </c>
      <c r="S882" t="s">
        <v>4780</v>
      </c>
      <c r="T882" s="5">
        <v>7</v>
      </c>
      <c r="U882" s="5">
        <v>2244</v>
      </c>
    </row>
    <row r="883" spans="1:21" x14ac:dyDescent="0.25">
      <c r="A883" s="5">
        <v>22971</v>
      </c>
      <c r="B883" s="1">
        <v>40213</v>
      </c>
      <c r="C883" t="s">
        <v>4785</v>
      </c>
      <c r="D883" s="5" t="s">
        <v>13</v>
      </c>
      <c r="E883" s="3">
        <v>25000000</v>
      </c>
      <c r="F883" s="3">
        <v>114977104</v>
      </c>
      <c r="G883" s="6">
        <f t="shared" si="13"/>
        <v>359.90841599999999</v>
      </c>
      <c r="H883" t="s">
        <v>4786</v>
      </c>
      <c r="J883" t="s">
        <v>4787</v>
      </c>
      <c r="K883" t="s">
        <v>4788</v>
      </c>
      <c r="L883" s="3">
        <v>19.402816000000001</v>
      </c>
      <c r="M883" t="s">
        <v>4996</v>
      </c>
      <c r="N883" t="s">
        <v>131</v>
      </c>
      <c r="O883">
        <v>115</v>
      </c>
      <c r="P883" t="s">
        <v>15</v>
      </c>
      <c r="Q883" t="s">
        <v>132</v>
      </c>
      <c r="R883" t="s">
        <v>4789</v>
      </c>
      <c r="S883" t="s">
        <v>4785</v>
      </c>
      <c r="T883" s="5">
        <v>6.6</v>
      </c>
      <c r="U883" s="5">
        <v>1262</v>
      </c>
    </row>
    <row r="884" spans="1:21" x14ac:dyDescent="0.25">
      <c r="A884" s="5">
        <v>2787</v>
      </c>
      <c r="B884" s="1">
        <v>36574</v>
      </c>
      <c r="C884" t="s">
        <v>4790</v>
      </c>
      <c r="D884" s="5" t="s">
        <v>13</v>
      </c>
      <c r="E884" s="3">
        <v>23000000</v>
      </c>
      <c r="F884" s="3">
        <v>53187659</v>
      </c>
      <c r="G884" s="6">
        <f t="shared" si="13"/>
        <v>131.25069130434784</v>
      </c>
      <c r="H884" t="s">
        <v>4791</v>
      </c>
      <c r="I884" t="s">
        <v>4792</v>
      </c>
      <c r="J884" t="s">
        <v>4793</v>
      </c>
      <c r="K884" t="s">
        <v>4794</v>
      </c>
      <c r="L884" s="3">
        <v>18.493202</v>
      </c>
      <c r="M884" t="s">
        <v>5134</v>
      </c>
      <c r="N884" t="s">
        <v>131</v>
      </c>
      <c r="O884">
        <v>108</v>
      </c>
      <c r="P884" t="s">
        <v>15</v>
      </c>
      <c r="Q884" t="s">
        <v>132</v>
      </c>
      <c r="R884" t="s">
        <v>4795</v>
      </c>
      <c r="S884" t="s">
        <v>4790</v>
      </c>
      <c r="T884" s="5">
        <v>6.7</v>
      </c>
      <c r="U884" s="5">
        <v>1789</v>
      </c>
    </row>
    <row r="885" spans="1:21" x14ac:dyDescent="0.25">
      <c r="A885" s="5">
        <v>1542</v>
      </c>
      <c r="B885" s="1">
        <v>36210</v>
      </c>
      <c r="C885" t="s">
        <v>4796</v>
      </c>
      <c r="D885" s="5" t="s">
        <v>13</v>
      </c>
      <c r="E885" s="3">
        <v>10000000</v>
      </c>
      <c r="F885" s="3">
        <v>12827813</v>
      </c>
      <c r="G885" s="6">
        <f t="shared" si="13"/>
        <v>28.278130000000001</v>
      </c>
      <c r="H885" t="s">
        <v>565</v>
      </c>
      <c r="J885" t="s">
        <v>4797</v>
      </c>
      <c r="K885" t="s">
        <v>4798</v>
      </c>
      <c r="L885" s="3">
        <v>18.366361999999999</v>
      </c>
      <c r="M885" t="s">
        <v>4923</v>
      </c>
      <c r="N885" t="s">
        <v>131</v>
      </c>
      <c r="O885">
        <v>89</v>
      </c>
      <c r="P885" t="s">
        <v>15</v>
      </c>
      <c r="Q885" t="s">
        <v>132</v>
      </c>
      <c r="R885" t="s">
        <v>4799</v>
      </c>
      <c r="S885" t="s">
        <v>4796</v>
      </c>
      <c r="T885" s="5">
        <v>7.4</v>
      </c>
      <c r="U885" s="5">
        <v>1050</v>
      </c>
    </row>
    <row r="886" spans="1:21" x14ac:dyDescent="0.25">
      <c r="A886" s="5">
        <v>817</v>
      </c>
      <c r="B886" s="1">
        <v>36319</v>
      </c>
      <c r="C886" t="s">
        <v>4800</v>
      </c>
      <c r="D886" s="5" t="s">
        <v>13</v>
      </c>
      <c r="E886" s="3">
        <v>33000000</v>
      </c>
      <c r="F886" s="3">
        <v>310940086</v>
      </c>
      <c r="G886" s="6">
        <f t="shared" si="13"/>
        <v>842.24268484848483</v>
      </c>
      <c r="H886" t="s">
        <v>4801</v>
      </c>
      <c r="J886" t="s">
        <v>4802</v>
      </c>
      <c r="K886" t="s">
        <v>4803</v>
      </c>
      <c r="L886" s="3">
        <v>18.316151000000001</v>
      </c>
      <c r="M886" t="s">
        <v>4954</v>
      </c>
      <c r="N886" t="s">
        <v>131</v>
      </c>
      <c r="O886">
        <v>95</v>
      </c>
      <c r="P886" t="s">
        <v>3185</v>
      </c>
      <c r="Q886" t="s">
        <v>132</v>
      </c>
      <c r="R886" t="s">
        <v>4804</v>
      </c>
      <c r="S886" t="s">
        <v>4800</v>
      </c>
      <c r="T886" s="5">
        <v>6.2</v>
      </c>
      <c r="U886" s="5">
        <v>1011</v>
      </c>
    </row>
    <row r="887" spans="1:21" x14ac:dyDescent="0.25">
      <c r="A887" s="5">
        <v>274</v>
      </c>
      <c r="B887" s="1">
        <v>33270</v>
      </c>
      <c r="C887" t="s">
        <v>4805</v>
      </c>
      <c r="D887" s="5" t="s">
        <v>13</v>
      </c>
      <c r="E887" s="3">
        <v>19000000</v>
      </c>
      <c r="F887" s="3">
        <v>272742922</v>
      </c>
      <c r="G887" s="6">
        <f t="shared" si="13"/>
        <v>1335.4890631578946</v>
      </c>
      <c r="H887" t="s">
        <v>755</v>
      </c>
      <c r="J887" t="s">
        <v>4806</v>
      </c>
      <c r="K887" t="s">
        <v>4807</v>
      </c>
      <c r="L887" s="3">
        <v>18.174804000000002</v>
      </c>
      <c r="M887" t="s">
        <v>4976</v>
      </c>
      <c r="N887" t="s">
        <v>131</v>
      </c>
      <c r="O887">
        <v>119</v>
      </c>
      <c r="P887" t="s">
        <v>15</v>
      </c>
      <c r="Q887" t="s">
        <v>132</v>
      </c>
      <c r="R887" t="s">
        <v>4808</v>
      </c>
      <c r="S887" t="s">
        <v>4805</v>
      </c>
      <c r="T887" s="5">
        <v>8.1</v>
      </c>
      <c r="U887" s="5">
        <v>4443</v>
      </c>
    </row>
    <row r="888" spans="1:21" x14ac:dyDescent="0.25">
      <c r="A888" s="5">
        <v>103731</v>
      </c>
      <c r="B888" s="1">
        <v>41395</v>
      </c>
      <c r="C888" t="s">
        <v>4809</v>
      </c>
      <c r="D888" s="5" t="s">
        <v>13</v>
      </c>
      <c r="E888" s="3">
        <v>10000000</v>
      </c>
      <c r="F888" s="3">
        <v>21587700</v>
      </c>
      <c r="G888" s="6">
        <f t="shared" si="13"/>
        <v>115.87700000000001</v>
      </c>
      <c r="H888" t="s">
        <v>39</v>
      </c>
      <c r="J888" t="s">
        <v>4810</v>
      </c>
      <c r="K888" t="s">
        <v>4811</v>
      </c>
      <c r="L888" s="3">
        <v>17.663353000000001</v>
      </c>
      <c r="M888" t="s">
        <v>5135</v>
      </c>
      <c r="N888" t="s">
        <v>131</v>
      </c>
      <c r="O888">
        <v>130</v>
      </c>
      <c r="P888" t="s">
        <v>15</v>
      </c>
      <c r="Q888" t="s">
        <v>132</v>
      </c>
      <c r="S888" t="s">
        <v>4809</v>
      </c>
      <c r="T888" s="5">
        <v>7</v>
      </c>
      <c r="U888" s="5">
        <v>1068</v>
      </c>
    </row>
    <row r="889" spans="1:21" x14ac:dyDescent="0.25">
      <c r="A889" s="5">
        <v>55721</v>
      </c>
      <c r="B889" s="1">
        <v>40661</v>
      </c>
      <c r="C889" t="s">
        <v>4812</v>
      </c>
      <c r="D889" s="5" t="s">
        <v>13</v>
      </c>
      <c r="E889" s="3">
        <v>32500000</v>
      </c>
      <c r="F889" s="3">
        <v>288383523</v>
      </c>
      <c r="G889" s="6">
        <f t="shared" si="13"/>
        <v>787.33391692307691</v>
      </c>
      <c r="H889" t="s">
        <v>1185</v>
      </c>
      <c r="I889" t="s">
        <v>4813</v>
      </c>
      <c r="J889" t="s">
        <v>4814</v>
      </c>
      <c r="K889" t="s">
        <v>4815</v>
      </c>
      <c r="L889" s="3">
        <v>17.107064999999999</v>
      </c>
      <c r="M889" t="s">
        <v>4921</v>
      </c>
      <c r="N889" t="s">
        <v>131</v>
      </c>
      <c r="O889">
        <v>125</v>
      </c>
      <c r="P889" t="s">
        <v>15</v>
      </c>
      <c r="Q889" t="s">
        <v>132</v>
      </c>
      <c r="R889" t="s">
        <v>4816</v>
      </c>
      <c r="S889" t="s">
        <v>4812</v>
      </c>
      <c r="T889" s="5">
        <v>6.5</v>
      </c>
      <c r="U889" s="5">
        <v>1661</v>
      </c>
    </row>
    <row r="890" spans="1:21" x14ac:dyDescent="0.25">
      <c r="A890" s="5">
        <v>100</v>
      </c>
      <c r="B890" s="1">
        <v>35859</v>
      </c>
      <c r="C890" t="s">
        <v>4817</v>
      </c>
      <c r="D890" s="5" t="s">
        <v>13</v>
      </c>
      <c r="E890" s="3">
        <v>1350000</v>
      </c>
      <c r="F890" s="3">
        <v>3897569</v>
      </c>
      <c r="G890" s="6">
        <f t="shared" si="13"/>
        <v>188.70881481481482</v>
      </c>
      <c r="H890" t="s">
        <v>565</v>
      </c>
      <c r="I890" t="s">
        <v>4818</v>
      </c>
      <c r="J890" t="s">
        <v>4819</v>
      </c>
      <c r="K890" t="s">
        <v>4820</v>
      </c>
      <c r="L890" s="3">
        <v>16.032594</v>
      </c>
      <c r="M890" t="s">
        <v>5136</v>
      </c>
      <c r="N890" t="s">
        <v>223</v>
      </c>
      <c r="O890">
        <v>105</v>
      </c>
      <c r="P890" t="s">
        <v>15</v>
      </c>
      <c r="Q890" t="s">
        <v>132</v>
      </c>
      <c r="R890" t="s">
        <v>4821</v>
      </c>
      <c r="S890" t="s">
        <v>4817</v>
      </c>
      <c r="T890" s="5">
        <v>7.5</v>
      </c>
      <c r="U890" s="5">
        <v>1648</v>
      </c>
    </row>
    <row r="891" spans="1:21" x14ac:dyDescent="0.25">
      <c r="A891" s="5">
        <v>76170</v>
      </c>
      <c r="B891" s="1">
        <v>41478</v>
      </c>
      <c r="C891" t="s">
        <v>4822</v>
      </c>
      <c r="D891" s="5" t="s">
        <v>13</v>
      </c>
      <c r="E891" s="3">
        <v>120000000</v>
      </c>
      <c r="F891" s="3">
        <v>415440673</v>
      </c>
      <c r="G891" s="6">
        <f t="shared" si="13"/>
        <v>246.20056083333336</v>
      </c>
      <c r="H891" t="s">
        <v>4823</v>
      </c>
      <c r="I891" t="s">
        <v>4824</v>
      </c>
      <c r="J891" t="s">
        <v>4825</v>
      </c>
      <c r="K891" t="s">
        <v>4826</v>
      </c>
      <c r="L891" s="3">
        <v>15.953443999999999</v>
      </c>
      <c r="M891" t="s">
        <v>4923</v>
      </c>
      <c r="N891" t="s">
        <v>146</v>
      </c>
      <c r="O891">
        <v>126</v>
      </c>
      <c r="P891" t="s">
        <v>15</v>
      </c>
      <c r="Q891" t="s">
        <v>132</v>
      </c>
      <c r="R891" t="s">
        <v>4827</v>
      </c>
      <c r="S891" t="s">
        <v>4822</v>
      </c>
      <c r="T891" s="5">
        <v>6.3</v>
      </c>
      <c r="U891" s="5">
        <v>4053</v>
      </c>
    </row>
    <row r="892" spans="1:21" x14ac:dyDescent="0.25">
      <c r="A892" s="5">
        <v>773</v>
      </c>
      <c r="B892" s="1">
        <v>38924</v>
      </c>
      <c r="C892" t="s">
        <v>4828</v>
      </c>
      <c r="D892" s="5" t="s">
        <v>13</v>
      </c>
      <c r="E892" s="3">
        <v>8000000</v>
      </c>
      <c r="F892" s="3">
        <v>100523181</v>
      </c>
      <c r="G892" s="6">
        <f t="shared" si="13"/>
        <v>1156.5397624999998</v>
      </c>
      <c r="H892" t="s">
        <v>1134</v>
      </c>
      <c r="I892" t="s">
        <v>4829</v>
      </c>
      <c r="J892" t="s">
        <v>4830</v>
      </c>
      <c r="K892" t="s">
        <v>4831</v>
      </c>
      <c r="L892" s="3">
        <v>14.793177</v>
      </c>
      <c r="M892" t="s">
        <v>4962</v>
      </c>
      <c r="N892" t="s">
        <v>131</v>
      </c>
      <c r="O892">
        <v>102</v>
      </c>
      <c r="P892" t="s">
        <v>15</v>
      </c>
      <c r="Q892" t="s">
        <v>132</v>
      </c>
      <c r="R892" t="s">
        <v>4832</v>
      </c>
      <c r="S892" t="s">
        <v>4828</v>
      </c>
      <c r="T892" s="5">
        <v>7.5</v>
      </c>
      <c r="U892" s="5">
        <v>1686</v>
      </c>
    </row>
    <row r="893" spans="1:21" x14ac:dyDescent="0.25">
      <c r="A893" s="5">
        <v>7737</v>
      </c>
      <c r="B893" s="1">
        <v>39345</v>
      </c>
      <c r="C893" t="s">
        <v>4833</v>
      </c>
      <c r="D893" s="5" t="s">
        <v>13</v>
      </c>
      <c r="E893" s="3">
        <v>45000000</v>
      </c>
      <c r="F893" s="3">
        <v>148412065</v>
      </c>
      <c r="G893" s="6">
        <f t="shared" si="13"/>
        <v>229.80458888888887</v>
      </c>
      <c r="H893" t="s">
        <v>3674</v>
      </c>
      <c r="I893" t="s">
        <v>4834</v>
      </c>
      <c r="J893" t="s">
        <v>4835</v>
      </c>
      <c r="K893" t="s">
        <v>4836</v>
      </c>
      <c r="L893" s="3">
        <v>12.065379999999999</v>
      </c>
      <c r="M893" t="s">
        <v>5030</v>
      </c>
      <c r="N893" t="s">
        <v>4837</v>
      </c>
      <c r="O893">
        <v>94</v>
      </c>
      <c r="P893" t="s">
        <v>15</v>
      </c>
      <c r="Q893" t="s">
        <v>132</v>
      </c>
      <c r="R893" t="s">
        <v>4838</v>
      </c>
      <c r="S893" t="s">
        <v>4833</v>
      </c>
      <c r="T893" s="5">
        <v>6.1</v>
      </c>
      <c r="U893" s="5">
        <v>1292</v>
      </c>
    </row>
    <row r="894" spans="1:21" x14ac:dyDescent="0.25">
      <c r="A894" s="5">
        <v>641</v>
      </c>
      <c r="B894" s="1">
        <v>36826</v>
      </c>
      <c r="C894" t="s">
        <v>4839</v>
      </c>
      <c r="D894" s="5" t="s">
        <v>13</v>
      </c>
      <c r="E894" s="3">
        <v>4500000</v>
      </c>
      <c r="F894" s="3">
        <v>7390108</v>
      </c>
      <c r="G894" s="6">
        <f t="shared" si="13"/>
        <v>64.224622222222223</v>
      </c>
      <c r="H894" t="s">
        <v>1957</v>
      </c>
      <c r="I894" t="s">
        <v>4840</v>
      </c>
      <c r="J894" t="s">
        <v>4841</v>
      </c>
      <c r="K894" t="s">
        <v>4842</v>
      </c>
      <c r="L894" s="3">
        <v>11.573034</v>
      </c>
      <c r="M894" t="s">
        <v>5078</v>
      </c>
      <c r="N894" t="s">
        <v>131</v>
      </c>
      <c r="O894">
        <v>102</v>
      </c>
      <c r="P894" t="s">
        <v>15</v>
      </c>
      <c r="Q894" t="s">
        <v>132</v>
      </c>
      <c r="S894" t="s">
        <v>4839</v>
      </c>
      <c r="T894" s="5">
        <v>7.9</v>
      </c>
      <c r="U894" s="5">
        <v>2443</v>
      </c>
    </row>
    <row r="895" spans="1:21" x14ac:dyDescent="0.25">
      <c r="A895" s="5">
        <v>584</v>
      </c>
      <c r="B895" s="1">
        <v>37777</v>
      </c>
      <c r="C895" t="s">
        <v>4843</v>
      </c>
      <c r="D895" s="5" t="s">
        <v>13</v>
      </c>
      <c r="E895" s="3">
        <v>76000000</v>
      </c>
      <c r="F895" s="3">
        <v>236350661</v>
      </c>
      <c r="G895" s="6">
        <f t="shared" si="13"/>
        <v>210.98771184210526</v>
      </c>
      <c r="H895" t="s">
        <v>1721</v>
      </c>
      <c r="J895" t="s">
        <v>4844</v>
      </c>
      <c r="K895" t="s">
        <v>4845</v>
      </c>
      <c r="L895" s="3">
        <v>10.520961</v>
      </c>
      <c r="M895" t="s">
        <v>5137</v>
      </c>
      <c r="N895" t="s">
        <v>131</v>
      </c>
      <c r="O895">
        <v>107</v>
      </c>
      <c r="P895" t="s">
        <v>54</v>
      </c>
      <c r="Q895" t="s">
        <v>132</v>
      </c>
      <c r="R895" t="s">
        <v>4846</v>
      </c>
      <c r="S895" t="s">
        <v>4843</v>
      </c>
      <c r="T895" s="5">
        <v>6.2</v>
      </c>
      <c r="U895" s="5">
        <v>2028</v>
      </c>
    </row>
    <row r="896" spans="1:21" x14ac:dyDescent="0.25">
      <c r="A896" s="5">
        <v>9533</v>
      </c>
      <c r="B896" s="1">
        <v>37528</v>
      </c>
      <c r="C896" t="s">
        <v>4847</v>
      </c>
      <c r="D896" s="5" t="s">
        <v>13</v>
      </c>
      <c r="E896" s="3">
        <v>78000000</v>
      </c>
      <c r="F896" s="3">
        <v>209196298</v>
      </c>
      <c r="G896" s="6">
        <f t="shared" si="13"/>
        <v>168.20038205128205</v>
      </c>
      <c r="H896" t="s">
        <v>4848</v>
      </c>
      <c r="J896" t="s">
        <v>4849</v>
      </c>
      <c r="K896" t="s">
        <v>4850</v>
      </c>
      <c r="L896" s="3">
        <v>10.083905</v>
      </c>
      <c r="M896" t="s">
        <v>4921</v>
      </c>
      <c r="N896" t="s">
        <v>213</v>
      </c>
      <c r="O896">
        <v>124</v>
      </c>
      <c r="P896" t="s">
        <v>15</v>
      </c>
      <c r="Q896" t="s">
        <v>132</v>
      </c>
      <c r="R896" t="s">
        <v>4851</v>
      </c>
      <c r="S896" t="s">
        <v>4847</v>
      </c>
      <c r="T896" s="5">
        <v>6.7</v>
      </c>
      <c r="U896" s="5">
        <v>1115</v>
      </c>
    </row>
    <row r="897" spans="1:21" x14ac:dyDescent="0.25">
      <c r="A897" s="5">
        <v>9615</v>
      </c>
      <c r="B897" s="1">
        <v>38871</v>
      </c>
      <c r="C897" t="s">
        <v>4852</v>
      </c>
      <c r="D897" s="5" t="s">
        <v>13</v>
      </c>
      <c r="E897" s="3">
        <v>85000000</v>
      </c>
      <c r="F897" s="3">
        <v>158468292</v>
      </c>
      <c r="G897" s="6">
        <f t="shared" si="13"/>
        <v>86.433284705882357</v>
      </c>
      <c r="H897" t="s">
        <v>413</v>
      </c>
      <c r="I897" t="s">
        <v>4853</v>
      </c>
      <c r="J897" t="s">
        <v>4854</v>
      </c>
      <c r="K897" t="s">
        <v>4855</v>
      </c>
      <c r="L897" s="3">
        <v>8.2828759999999999</v>
      </c>
      <c r="M897" t="s">
        <v>4921</v>
      </c>
      <c r="N897" t="s">
        <v>520</v>
      </c>
      <c r="O897">
        <v>104</v>
      </c>
      <c r="P897" t="s">
        <v>1159</v>
      </c>
      <c r="Q897" t="s">
        <v>132</v>
      </c>
      <c r="R897" t="s">
        <v>4856</v>
      </c>
      <c r="S897" t="s">
        <v>4852</v>
      </c>
      <c r="T897" s="5">
        <v>6.1</v>
      </c>
      <c r="U897" s="5">
        <v>1705</v>
      </c>
    </row>
    <row r="898" spans="1:21" x14ac:dyDescent="0.25">
      <c r="A898" s="5">
        <v>51497</v>
      </c>
      <c r="B898" s="1">
        <v>40653</v>
      </c>
      <c r="C898" t="s">
        <v>4857</v>
      </c>
      <c r="D898" s="5" t="s">
        <v>13</v>
      </c>
      <c r="E898" s="3">
        <v>125000000</v>
      </c>
      <c r="F898" s="3">
        <v>626137675</v>
      </c>
      <c r="G898" s="6">
        <f t="shared" ref="G898:G961" si="14">(F898-E898)/E898*100</f>
        <v>400.91013999999996</v>
      </c>
      <c r="H898" t="s">
        <v>1173</v>
      </c>
      <c r="I898" t="s">
        <v>4858</v>
      </c>
      <c r="J898" t="s">
        <v>4859</v>
      </c>
      <c r="K898" t="s">
        <v>4860</v>
      </c>
      <c r="L898" s="3">
        <v>7.2557179999999999</v>
      </c>
      <c r="M898" t="s">
        <v>4921</v>
      </c>
      <c r="N898" t="s">
        <v>131</v>
      </c>
      <c r="O898">
        <v>130</v>
      </c>
      <c r="P898" t="s">
        <v>4861</v>
      </c>
      <c r="Q898" t="s">
        <v>132</v>
      </c>
      <c r="R898" t="s">
        <v>4862</v>
      </c>
      <c r="S898" t="s">
        <v>4857</v>
      </c>
      <c r="T898" s="5">
        <v>7.1</v>
      </c>
      <c r="U898" s="5">
        <v>2438</v>
      </c>
    </row>
    <row r="899" spans="1:21" x14ac:dyDescent="0.25">
      <c r="A899" s="5">
        <v>9799</v>
      </c>
      <c r="B899" s="1">
        <v>37064</v>
      </c>
      <c r="C899" t="s">
        <v>4863</v>
      </c>
      <c r="D899" s="5" t="s">
        <v>13</v>
      </c>
      <c r="E899" s="3">
        <v>38000000</v>
      </c>
      <c r="F899" s="3">
        <v>207283925</v>
      </c>
      <c r="G899" s="6">
        <f t="shared" si="14"/>
        <v>445.48401315789476</v>
      </c>
      <c r="H899" t="s">
        <v>1721</v>
      </c>
      <c r="J899" t="s">
        <v>4864</v>
      </c>
      <c r="K899" t="s">
        <v>4865</v>
      </c>
      <c r="L899" s="3">
        <v>6.909942</v>
      </c>
      <c r="M899" t="s">
        <v>4921</v>
      </c>
      <c r="N899" t="s">
        <v>213</v>
      </c>
      <c r="O899">
        <v>106</v>
      </c>
      <c r="P899" t="s">
        <v>15</v>
      </c>
      <c r="Q899" t="s">
        <v>132</v>
      </c>
      <c r="R899" t="s">
        <v>4866</v>
      </c>
      <c r="S899" t="s">
        <v>4863</v>
      </c>
      <c r="T899" s="5">
        <v>6.6</v>
      </c>
      <c r="U899" s="5">
        <v>3428</v>
      </c>
    </row>
    <row r="900" spans="1:21" x14ac:dyDescent="0.25">
      <c r="A900" s="5">
        <v>71679</v>
      </c>
      <c r="B900" s="1">
        <v>41164</v>
      </c>
      <c r="C900" t="s">
        <v>4867</v>
      </c>
      <c r="D900" s="5" t="s">
        <v>13</v>
      </c>
      <c r="E900" s="3">
        <v>65000000</v>
      </c>
      <c r="F900" s="3">
        <v>240159255</v>
      </c>
      <c r="G900" s="6">
        <f t="shared" si="14"/>
        <v>269.47577692307692</v>
      </c>
      <c r="H900" t="s">
        <v>4868</v>
      </c>
      <c r="I900" t="s">
        <v>4869</v>
      </c>
      <c r="J900" t="s">
        <v>4870</v>
      </c>
      <c r="K900" t="s">
        <v>4871</v>
      </c>
      <c r="L900" s="3">
        <v>6.2276749999999996</v>
      </c>
      <c r="M900" t="s">
        <v>5009</v>
      </c>
      <c r="N900" t="s">
        <v>4556</v>
      </c>
      <c r="O900">
        <v>95</v>
      </c>
      <c r="P900" t="s">
        <v>15</v>
      </c>
      <c r="Q900" t="s">
        <v>132</v>
      </c>
      <c r="R900" t="s">
        <v>4872</v>
      </c>
      <c r="S900" t="s">
        <v>4867</v>
      </c>
      <c r="T900" s="5">
        <v>5.6</v>
      </c>
      <c r="U900" s="5">
        <v>1600</v>
      </c>
    </row>
    <row r="901" spans="1:21" x14ac:dyDescent="0.25">
      <c r="A901" s="5">
        <v>2080</v>
      </c>
      <c r="B901" s="1">
        <v>39931</v>
      </c>
      <c r="C901" t="s">
        <v>4873</v>
      </c>
      <c r="D901" s="5" t="s">
        <v>13</v>
      </c>
      <c r="E901" s="3">
        <v>150000000</v>
      </c>
      <c r="F901" s="3">
        <v>373062864</v>
      </c>
      <c r="G901" s="6">
        <f t="shared" si="14"/>
        <v>148.70857599999999</v>
      </c>
      <c r="H901" t="s">
        <v>1212</v>
      </c>
      <c r="I901" t="s">
        <v>4874</v>
      </c>
      <c r="J901" t="s">
        <v>4875</v>
      </c>
      <c r="K901" t="s">
        <v>4876</v>
      </c>
      <c r="L901" s="3">
        <v>5.9543340000000002</v>
      </c>
      <c r="M901" t="s">
        <v>4934</v>
      </c>
      <c r="N901" t="s">
        <v>131</v>
      </c>
      <c r="O901">
        <v>107</v>
      </c>
      <c r="P901" t="s">
        <v>15</v>
      </c>
      <c r="Q901" t="s">
        <v>132</v>
      </c>
      <c r="R901" t="s">
        <v>4877</v>
      </c>
      <c r="S901" t="s">
        <v>4873</v>
      </c>
      <c r="T901" s="5">
        <v>6.2</v>
      </c>
      <c r="U901" s="5">
        <v>4021</v>
      </c>
    </row>
    <row r="902" spans="1:21" x14ac:dyDescent="0.25">
      <c r="A902" s="5">
        <v>36657</v>
      </c>
      <c r="B902" s="1">
        <v>36720</v>
      </c>
      <c r="C902" t="s">
        <v>4878</v>
      </c>
      <c r="D902" s="5" t="s">
        <v>13</v>
      </c>
      <c r="E902" s="3">
        <v>75000000</v>
      </c>
      <c r="F902" s="3">
        <v>296339527</v>
      </c>
      <c r="G902" s="6">
        <f t="shared" si="14"/>
        <v>295.11936933333334</v>
      </c>
      <c r="H902" t="s">
        <v>36</v>
      </c>
      <c r="J902" t="s">
        <v>4879</v>
      </c>
      <c r="K902" t="s">
        <v>4880</v>
      </c>
      <c r="L902" s="3">
        <v>4.6689100000000003</v>
      </c>
      <c r="M902" t="s">
        <v>4923</v>
      </c>
      <c r="N902" t="s">
        <v>131</v>
      </c>
      <c r="O902">
        <v>104</v>
      </c>
      <c r="P902" t="s">
        <v>15</v>
      </c>
      <c r="Q902" t="s">
        <v>132</v>
      </c>
      <c r="R902" t="s">
        <v>4881</v>
      </c>
      <c r="S902" t="s">
        <v>4878</v>
      </c>
      <c r="T902" s="5">
        <v>6.8</v>
      </c>
      <c r="U902" s="5">
        <v>4097</v>
      </c>
    </row>
    <row r="903" spans="1:21" x14ac:dyDescent="0.25">
      <c r="A903" s="5">
        <v>36668</v>
      </c>
      <c r="B903" s="1">
        <v>38861</v>
      </c>
      <c r="C903" t="s">
        <v>4882</v>
      </c>
      <c r="D903" s="5" t="s">
        <v>13</v>
      </c>
      <c r="E903" s="3">
        <v>210000000</v>
      </c>
      <c r="F903" s="3">
        <v>459359555</v>
      </c>
      <c r="G903" s="6">
        <f t="shared" si="14"/>
        <v>118.74264523809524</v>
      </c>
      <c r="H903" t="s">
        <v>1902</v>
      </c>
      <c r="J903" t="s">
        <v>4883</v>
      </c>
      <c r="K903" t="s">
        <v>4884</v>
      </c>
      <c r="L903" s="3">
        <v>3.857526</v>
      </c>
      <c r="M903" t="s">
        <v>4934</v>
      </c>
      <c r="N903" t="s">
        <v>3458</v>
      </c>
      <c r="O903">
        <v>104</v>
      </c>
      <c r="P903" t="s">
        <v>15</v>
      </c>
      <c r="Q903" t="s">
        <v>132</v>
      </c>
      <c r="R903" t="s">
        <v>4885</v>
      </c>
      <c r="S903" t="s">
        <v>4882</v>
      </c>
      <c r="T903" s="5">
        <v>6.3</v>
      </c>
      <c r="U903" s="5">
        <v>3525</v>
      </c>
    </row>
    <row r="904" spans="1:21" x14ac:dyDescent="0.25">
      <c r="A904" s="5">
        <v>49538</v>
      </c>
      <c r="B904" s="1">
        <v>40687</v>
      </c>
      <c r="C904" t="s">
        <v>4886</v>
      </c>
      <c r="D904" s="5" t="s">
        <v>13</v>
      </c>
      <c r="E904" s="3">
        <v>160000000</v>
      </c>
      <c r="F904" s="3">
        <v>353624124</v>
      </c>
      <c r="G904" s="6">
        <f t="shared" si="14"/>
        <v>121.0150775</v>
      </c>
      <c r="H904" t="s">
        <v>21</v>
      </c>
      <c r="I904" t="s">
        <v>4887</v>
      </c>
      <c r="J904" t="s">
        <v>4888</v>
      </c>
      <c r="K904" t="s">
        <v>4889</v>
      </c>
      <c r="L904" s="3">
        <v>3.1951740000000002</v>
      </c>
      <c r="M904" t="s">
        <v>4934</v>
      </c>
      <c r="N904" t="s">
        <v>131</v>
      </c>
      <c r="O904">
        <v>132</v>
      </c>
      <c r="P904" t="s">
        <v>4890</v>
      </c>
      <c r="Q904" t="s">
        <v>132</v>
      </c>
      <c r="R904" t="s">
        <v>4891</v>
      </c>
      <c r="S904" t="s">
        <v>4886</v>
      </c>
      <c r="T904" s="5">
        <v>7.1</v>
      </c>
      <c r="U904" s="5">
        <v>5181</v>
      </c>
    </row>
    <row r="905" spans="1:21" x14ac:dyDescent="0.25">
      <c r="A905" s="5">
        <v>36658</v>
      </c>
      <c r="B905" s="1">
        <v>37735</v>
      </c>
      <c r="C905" t="s">
        <v>4892</v>
      </c>
      <c r="D905" s="5" t="s">
        <v>13</v>
      </c>
      <c r="E905" s="3">
        <v>110000000</v>
      </c>
      <c r="F905" s="3">
        <v>407711549</v>
      </c>
      <c r="G905" s="6">
        <f t="shared" si="14"/>
        <v>270.64686272727272</v>
      </c>
      <c r="H905" t="s">
        <v>1902</v>
      </c>
      <c r="J905" t="s">
        <v>4879</v>
      </c>
      <c r="K905" t="s">
        <v>4893</v>
      </c>
      <c r="L905" s="3">
        <v>2.8717389999999998</v>
      </c>
      <c r="M905" t="s">
        <v>4923</v>
      </c>
      <c r="N905" t="s">
        <v>131</v>
      </c>
      <c r="O905">
        <v>133</v>
      </c>
      <c r="P905" t="s">
        <v>1472</v>
      </c>
      <c r="Q905" t="s">
        <v>132</v>
      </c>
      <c r="R905" t="s">
        <v>4894</v>
      </c>
      <c r="S905" t="s">
        <v>4892</v>
      </c>
      <c r="T905" s="5">
        <v>6.8</v>
      </c>
      <c r="U905" s="5">
        <v>3506</v>
      </c>
    </row>
    <row r="906" spans="1:21" x14ac:dyDescent="0.25">
      <c r="A906" s="5">
        <v>330</v>
      </c>
      <c r="B906" s="1">
        <v>35573</v>
      </c>
      <c r="C906" t="s">
        <v>4895</v>
      </c>
      <c r="D906" s="5" t="s">
        <v>13</v>
      </c>
      <c r="E906" s="3">
        <v>73000000</v>
      </c>
      <c r="F906" s="3">
        <v>229074524</v>
      </c>
      <c r="G906" s="6">
        <f t="shared" si="14"/>
        <v>213.80071780821916</v>
      </c>
      <c r="H906" t="s">
        <v>36</v>
      </c>
      <c r="J906" t="s">
        <v>4896</v>
      </c>
      <c r="K906" t="s">
        <v>4897</v>
      </c>
      <c r="L906" s="3">
        <v>2.5024869999999999</v>
      </c>
      <c r="M906" t="s">
        <v>4921</v>
      </c>
      <c r="N906" t="s">
        <v>131</v>
      </c>
      <c r="O906">
        <v>129</v>
      </c>
      <c r="P906" t="s">
        <v>15</v>
      </c>
      <c r="Q906" t="s">
        <v>132</v>
      </c>
      <c r="R906" t="s">
        <v>4898</v>
      </c>
      <c r="S906" t="s">
        <v>4895</v>
      </c>
      <c r="T906" s="5">
        <v>6.2</v>
      </c>
      <c r="U906" s="5">
        <v>2487</v>
      </c>
    </row>
    <row r="907" spans="1:21" x14ac:dyDescent="0.25">
      <c r="A907" s="5">
        <v>771</v>
      </c>
      <c r="B907" s="1">
        <v>33186</v>
      </c>
      <c r="C907" t="s">
        <v>4899</v>
      </c>
      <c r="D907" s="5" t="s">
        <v>13</v>
      </c>
      <c r="E907" s="3">
        <v>18000000</v>
      </c>
      <c r="F907" s="3">
        <v>476684675</v>
      </c>
      <c r="G907" s="6">
        <f t="shared" si="14"/>
        <v>2548.2481944444444</v>
      </c>
      <c r="H907" t="s">
        <v>4473</v>
      </c>
      <c r="I907" t="s">
        <v>4900</v>
      </c>
      <c r="J907" t="s">
        <v>4901</v>
      </c>
      <c r="K907" t="s">
        <v>4902</v>
      </c>
      <c r="L907" s="3">
        <v>2.1869269999999998</v>
      </c>
      <c r="M907" t="s">
        <v>4923</v>
      </c>
      <c r="N907" t="s">
        <v>131</v>
      </c>
      <c r="O907">
        <v>103</v>
      </c>
      <c r="P907" t="s">
        <v>15</v>
      </c>
      <c r="Q907" t="s">
        <v>132</v>
      </c>
      <c r="R907" t="s">
        <v>4903</v>
      </c>
      <c r="S907" t="s">
        <v>4899</v>
      </c>
      <c r="T907" s="5">
        <v>7.1</v>
      </c>
      <c r="U907" s="5">
        <v>2414</v>
      </c>
    </row>
    <row r="908" spans="1:21" x14ac:dyDescent="0.25">
      <c r="A908" s="5">
        <v>35791</v>
      </c>
      <c r="B908" s="1">
        <v>40430</v>
      </c>
      <c r="C908" t="s">
        <v>4904</v>
      </c>
      <c r="D908" s="5" t="s">
        <v>13</v>
      </c>
      <c r="E908" s="3">
        <v>60000000</v>
      </c>
      <c r="F908" s="3">
        <v>300228084</v>
      </c>
      <c r="G908" s="6">
        <f t="shared" si="14"/>
        <v>400.38014000000004</v>
      </c>
      <c r="H908" t="s">
        <v>4905</v>
      </c>
      <c r="I908" t="s">
        <v>4906</v>
      </c>
      <c r="J908" t="s">
        <v>4907</v>
      </c>
      <c r="K908" t="s">
        <v>4908</v>
      </c>
      <c r="L908" s="3">
        <v>2.143764</v>
      </c>
      <c r="M908" t="s">
        <v>5030</v>
      </c>
      <c r="N908" t="s">
        <v>4909</v>
      </c>
      <c r="O908">
        <v>97</v>
      </c>
      <c r="P908" t="s">
        <v>4910</v>
      </c>
      <c r="Q908" t="s">
        <v>132</v>
      </c>
      <c r="R908" t="s">
        <v>4911</v>
      </c>
      <c r="S908" t="s">
        <v>4904</v>
      </c>
      <c r="T908" s="5">
        <v>5.8</v>
      </c>
      <c r="U908" s="5">
        <v>1363</v>
      </c>
    </row>
    <row r="909" spans="1:21" x14ac:dyDescent="0.25">
      <c r="A909" s="5">
        <v>331</v>
      </c>
      <c r="B909" s="1">
        <v>37090</v>
      </c>
      <c r="C909" t="s">
        <v>4912</v>
      </c>
      <c r="D909" s="5" t="s">
        <v>13</v>
      </c>
      <c r="E909" s="3">
        <v>93000000</v>
      </c>
      <c r="F909" s="3">
        <v>368780809</v>
      </c>
      <c r="G909" s="6">
        <f t="shared" si="14"/>
        <v>296.53850430107525</v>
      </c>
      <c r="H909" t="s">
        <v>1212</v>
      </c>
      <c r="J909" t="s">
        <v>4913</v>
      </c>
      <c r="K909" t="s">
        <v>4914</v>
      </c>
      <c r="L909" s="3">
        <v>1.859364</v>
      </c>
      <c r="M909" t="s">
        <v>4926</v>
      </c>
      <c r="N909" t="s">
        <v>131</v>
      </c>
      <c r="O909">
        <v>92</v>
      </c>
      <c r="P909" t="s">
        <v>54</v>
      </c>
      <c r="Q909" t="s">
        <v>132</v>
      </c>
      <c r="R909" t="s">
        <v>4915</v>
      </c>
      <c r="S909" t="s">
        <v>4912</v>
      </c>
      <c r="T909" s="5">
        <v>5.7</v>
      </c>
      <c r="U909" s="5">
        <v>2077</v>
      </c>
    </row>
    <row r="910" spans="1:21" x14ac:dyDescent="0.25">
      <c r="A910" s="5">
        <v>116741</v>
      </c>
      <c r="B910" s="1">
        <v>41432</v>
      </c>
      <c r="C910" t="s">
        <v>4916</v>
      </c>
      <c r="D910" s="5" t="s">
        <v>13</v>
      </c>
      <c r="E910" s="3">
        <v>58000000</v>
      </c>
      <c r="F910" s="3">
        <v>44000000</v>
      </c>
      <c r="G910" s="6">
        <f t="shared" si="14"/>
        <v>-24.137931034482758</v>
      </c>
      <c r="H910" t="s">
        <v>900</v>
      </c>
      <c r="I910" t="s">
        <v>4917</v>
      </c>
      <c r="J910" t="s">
        <v>4918</v>
      </c>
      <c r="K910" t="s">
        <v>4919</v>
      </c>
      <c r="L910" s="3">
        <v>1.5514969999999999</v>
      </c>
      <c r="M910" t="s">
        <v>4923</v>
      </c>
      <c r="N910" t="s">
        <v>131</v>
      </c>
      <c r="O910">
        <v>119</v>
      </c>
      <c r="P910" t="s">
        <v>15</v>
      </c>
      <c r="Q910" t="s">
        <v>132</v>
      </c>
      <c r="R910" t="s">
        <v>4920</v>
      </c>
      <c r="S910" t="s">
        <v>4916</v>
      </c>
      <c r="T910" s="5">
        <v>6.1</v>
      </c>
      <c r="U910" s="5">
        <v>1658</v>
      </c>
    </row>
  </sheetData>
  <autoFilter ref="D1:U910" xr:uid="{00000000-0009-0000-0000-000001000000}">
    <sortState xmlns:xlrd2="http://schemas.microsoft.com/office/spreadsheetml/2017/richdata2" ref="D3:U907">
      <sortCondition descending="1" ref="L1:L910"/>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D237D1F9750340A05A8B9B5EB1AD83" ma:contentTypeVersion="5" ma:contentTypeDescription="Crée un document." ma:contentTypeScope="" ma:versionID="82e6f1f72c161945791517b77264c036">
  <xsd:schema xmlns:xsd="http://www.w3.org/2001/XMLSchema" xmlns:xs="http://www.w3.org/2001/XMLSchema" xmlns:p="http://schemas.microsoft.com/office/2006/metadata/properties" xmlns:ns3="801c7275-a078-444e-9803-e3f7d3201b39" targetNamespace="http://schemas.microsoft.com/office/2006/metadata/properties" ma:root="true" ma:fieldsID="a0dc2ad6adccfa1c4e69a6b5f3b43c1f" ns3:_="">
    <xsd:import namespace="801c7275-a078-444e-9803-e3f7d3201b3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1c7275-a078-444e-9803-e3f7d3201b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1CB517-4DA8-405C-80B2-E08C91C81C8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6CCEE1F-A4A1-4B5C-94A5-31EBA2BFB26C}">
  <ds:schemaRefs>
    <ds:schemaRef ds:uri="http://schemas.microsoft.com/sharepoint/v3/contenttype/forms"/>
  </ds:schemaRefs>
</ds:datastoreItem>
</file>

<file path=customXml/itemProps3.xml><?xml version="1.0" encoding="utf-8"?>
<ds:datastoreItem xmlns:ds="http://schemas.openxmlformats.org/officeDocument/2006/customXml" ds:itemID="{F2DB6726-1569-4F68-9EBA-0E9588A988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1c7275-a078-444e-9803-e3f7d3201b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Top 50 Movies</vt:lpstr>
      <vt:lpstr>TMdb_5000_movies</vt:lpstr>
      <vt:lpstr>TMdb_5000_movies!_FilterDatabase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Priyanka</cp:lastModifiedBy>
  <cp:revision/>
  <dcterms:created xsi:type="dcterms:W3CDTF">2020-12-02T15:40:37Z</dcterms:created>
  <dcterms:modified xsi:type="dcterms:W3CDTF">2020-12-03T20:49:36Z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0x0101009CD237D1F9750340A05A8B9B5EB1AD83</vt:lpwstr>
  </property>
</Properties>
</file>