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F:\data analysis practice\Virat kohli century analysis\"/>
    </mc:Choice>
  </mc:AlternateContent>
  <xr:revisionPtr revIDLastSave="0" documentId="13_ncr:1_{81677ECA-7611-41BC-ACA5-355601C2848C}" xr6:coauthVersionLast="47" xr6:coauthVersionMax="47" xr10:uidLastSave="{00000000-0000-0000-0000-000000000000}"/>
  <bookViews>
    <workbookView xWindow="-108" yWindow="-108" windowWidth="23256" windowHeight="12456" xr2:uid="{55874AE1-5587-4BEE-A020-57349C0EA548}"/>
  </bookViews>
  <sheets>
    <sheet name="Virat century report" sheetId="1" r:id="rId1"/>
    <sheet name="71 Centuries of Virat Kohli" sheetId="2" r:id="rId2"/>
    <sheet name="Sheet2" sheetId="3" r:id="rId3"/>
    <sheet name="Sheet4" sheetId="5" r:id="rId4"/>
    <sheet name="Sheet5" sheetId="6" r:id="rId5"/>
    <sheet name="Sheet6" sheetId="7" r:id="rId6"/>
    <sheet name="Sheet7" sheetId="8" r:id="rId7"/>
    <sheet name="Sheet9" sheetId="10" r:id="rId8"/>
  </sheets>
  <definedNames>
    <definedName name="ExternalData_1" localSheetId="1" hidden="1">'71 Centuries of Virat Kohli'!$A$1:$N$72</definedName>
    <definedName name="Slicer_Against">#N/A</definedName>
    <definedName name="Slicer_Batting_Order">#N/A</definedName>
    <definedName name="Slicer_Man_of_the_Match">#N/A</definedName>
    <definedName name="Slicer_Result">#N/A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3BE628-F807-47C4-BAC3-B3CEE0D0D334}" keepAlive="1" name="Query - 71 Centuries of Virat Kohli" description="Connection to the '71 Centuries of Virat Kohli' query in the workbook." type="5" refreshedVersion="8" background="1" saveData="1">
    <dbPr connection="Provider=Microsoft.Mashup.OleDb.1;Data Source=$Workbook$;Location=&quot;71 Centuries of Virat Kohli&quot;;Extended Properties=&quot;&quot;" command="SELECT * FROM [71 Centuries of Virat Kohli]"/>
  </connection>
</connections>
</file>

<file path=xl/sharedStrings.xml><?xml version="1.0" encoding="utf-8"?>
<sst xmlns="http://schemas.openxmlformats.org/spreadsheetml/2006/main" count="759" uniqueCount="203">
  <si>
    <t>Score</t>
  </si>
  <si>
    <t>Out/Not Out</t>
  </si>
  <si>
    <t>Against</t>
  </si>
  <si>
    <t>Batting Order</t>
  </si>
  <si>
    <t>Inn.</t>
  </si>
  <si>
    <t>Strike Rate</t>
  </si>
  <si>
    <t>Venue</t>
  </si>
  <si>
    <t>City</t>
  </si>
  <si>
    <t>H/A</t>
  </si>
  <si>
    <t>Date</t>
  </si>
  <si>
    <t>Result</t>
  </si>
  <si>
    <t>Format</t>
  </si>
  <si>
    <t>Man of the Match</t>
  </si>
  <si>
    <t>Captain</t>
  </si>
  <si>
    <t>Out</t>
  </si>
  <si>
    <t>Australia</t>
  </si>
  <si>
    <t>Adelaide Oval</t>
  </si>
  <si>
    <t xml:space="preserve"> Adelaide</t>
  </si>
  <si>
    <t>Away</t>
  </si>
  <si>
    <t>24-01-12</t>
  </si>
  <si>
    <t>Lost</t>
  </si>
  <si>
    <t>Test</t>
  </si>
  <si>
    <t>No</t>
  </si>
  <si>
    <t>New Zealand</t>
  </si>
  <si>
    <t>M. Chinnaswamy Stadium</t>
  </si>
  <si>
    <t xml:space="preserve"> Bangalore</t>
  </si>
  <si>
    <t>Home</t>
  </si>
  <si>
    <t>31-08-12</t>
  </si>
  <si>
    <t>Won</t>
  </si>
  <si>
    <t>Yes</t>
  </si>
  <si>
    <t>England</t>
  </si>
  <si>
    <t>Vidarbha Cricket Association Stadium</t>
  </si>
  <si>
    <t xml:space="preserve"> Nagpur</t>
  </si>
  <si>
    <t>13-12-12</t>
  </si>
  <si>
    <t>Drawn</t>
  </si>
  <si>
    <t>M. A. Chidambaram Stadium</t>
  </si>
  <si>
    <t xml:space="preserve"> Chennai</t>
  </si>
  <si>
    <t>22-02-13</t>
  </si>
  <si>
    <t>South Africa</t>
  </si>
  <si>
    <t>Wanderers Stadium</t>
  </si>
  <si>
    <t xml:space="preserve"> Johannesburg</t>
  </si>
  <si>
    <t>18-12-13</t>
  </si>
  <si>
    <t>Not Out</t>
  </si>
  <si>
    <t>Basin Reserve</t>
  </si>
  <si>
    <t xml:space="preserve"> Wellington</t>
  </si>
  <si>
    <t>14-02-14</t>
  </si>
  <si>
    <t>09-12-14</t>
  </si>
  <si>
    <t>Melbourne Cricket Ground</t>
  </si>
  <si>
    <t xml:space="preserve"> Melbourne</t>
  </si>
  <si>
    <t>26-12-14</t>
  </si>
  <si>
    <t>Sydney Cricket Ground</t>
  </si>
  <si>
    <t xml:space="preserve"> Sydney</t>
  </si>
  <si>
    <t>06-01-15</t>
  </si>
  <si>
    <t>Sri Lanka</t>
  </si>
  <si>
    <t>Galle International Stadium</t>
  </si>
  <si>
    <t xml:space="preserve"> Galle</t>
  </si>
  <si>
    <t>12-08-15</t>
  </si>
  <si>
    <t>West Indies</t>
  </si>
  <si>
    <t>Sir Vivian Richards Stadium</t>
  </si>
  <si>
    <t xml:space="preserve"> North Sound</t>
  </si>
  <si>
    <t>21-07-16</t>
  </si>
  <si>
    <t>Holkar Stadium</t>
  </si>
  <si>
    <t xml:space="preserve"> Indore</t>
  </si>
  <si>
    <t>08-10-16</t>
  </si>
  <si>
    <t>ACA-VDCA Cricket Stadium</t>
  </si>
  <si>
    <t xml:space="preserve"> Visakhapatnam</t>
  </si>
  <si>
    <t>17-11-16</t>
  </si>
  <si>
    <t>Wankhede Stadium</t>
  </si>
  <si>
    <t xml:space="preserve"> Mumbai</t>
  </si>
  <si>
    <t>08-12-16</t>
  </si>
  <si>
    <t>Bangladesh</t>
  </si>
  <si>
    <t>Rajiv Gandhi International Cricket Stadium</t>
  </si>
  <si>
    <t xml:space="preserve"> Hyderabad</t>
  </si>
  <si>
    <t>09-02-17</t>
  </si>
  <si>
    <t>26-07-17</t>
  </si>
  <si>
    <t>Eden Gardens</t>
  </si>
  <si>
    <t xml:space="preserve"> Kolkata</t>
  </si>
  <si>
    <t>16-11-17</t>
  </si>
  <si>
    <t>24-11-17</t>
  </si>
  <si>
    <t>Feroz Shah Kotla Ground</t>
  </si>
  <si>
    <t xml:space="preserve"> Delhi</t>
  </si>
  <si>
    <t>02-12-17</t>
  </si>
  <si>
    <t>SuperSport Park</t>
  </si>
  <si>
    <t xml:space="preserve"> Centurion</t>
  </si>
  <si>
    <t>13-01-18</t>
  </si>
  <si>
    <t>Edgbaston Cricket Ground</t>
  </si>
  <si>
    <t xml:space="preserve"> Birmingham</t>
  </si>
  <si>
    <t>01-08-18</t>
  </si>
  <si>
    <t>Trent Bridge</t>
  </si>
  <si>
    <t xml:space="preserve"> Nottingham</t>
  </si>
  <si>
    <t>18-08-18</t>
  </si>
  <si>
    <t>Saurashtra Cricket Association Stadium</t>
  </si>
  <si>
    <t xml:space="preserve"> Rajkot</t>
  </si>
  <si>
    <t>04-10-18</t>
  </si>
  <si>
    <t>Perth Stadium</t>
  </si>
  <si>
    <t xml:space="preserve"> Perth</t>
  </si>
  <si>
    <t>14-12-18</t>
  </si>
  <si>
    <t>Maharashtra Cricket Association Stadium</t>
  </si>
  <si>
    <t xml:space="preserve"> Pune</t>
  </si>
  <si>
    <t>10-10-19</t>
  </si>
  <si>
    <t>22-11-19</t>
  </si>
  <si>
    <t>24-12-09</t>
  </si>
  <si>
    <t>ODI</t>
  </si>
  <si>
    <t>Sher-e-Bangla Cricket Stadium</t>
  </si>
  <si>
    <t xml:space="preserve"> Dhaka</t>
  </si>
  <si>
    <t>11-01-10</t>
  </si>
  <si>
    <t>APCA-VDCA Stadium</t>
  </si>
  <si>
    <t>20-10-10</t>
  </si>
  <si>
    <t>Nehru Stadium</t>
  </si>
  <si>
    <t xml:space="preserve"> Guwahati</t>
  </si>
  <si>
    <t>28-11-10</t>
  </si>
  <si>
    <t>19-02-11</t>
  </si>
  <si>
    <t>Sophia Gardens</t>
  </si>
  <si>
    <t xml:space="preserve"> Cardiff</t>
  </si>
  <si>
    <t>16-09-11</t>
  </si>
  <si>
    <t>17-10-11</t>
  </si>
  <si>
    <t>02-12-11</t>
  </si>
  <si>
    <t>Bellerive Oval</t>
  </si>
  <si>
    <t xml:space="preserve"> Hobart</t>
  </si>
  <si>
    <t>28-02-12</t>
  </si>
  <si>
    <t>13-03-12</t>
  </si>
  <si>
    <t>Pakistan</t>
  </si>
  <si>
    <t>18-03-12</t>
  </si>
  <si>
    <t>MRIC Stadium</t>
  </si>
  <si>
    <t xml:space="preserve"> Hambantota</t>
  </si>
  <si>
    <t>21-07-12</t>
  </si>
  <si>
    <t>R. Premadasa Stadium</t>
  </si>
  <si>
    <t xml:space="preserve"> Colombo</t>
  </si>
  <si>
    <t>31-07-12</t>
  </si>
  <si>
    <t>Queen's Park Oval</t>
  </si>
  <si>
    <t xml:space="preserve"> Port of Spain</t>
  </si>
  <si>
    <t>05-07-13</t>
  </si>
  <si>
    <t>Zimbabwe</t>
  </si>
  <si>
    <t>Harare Sports Club</t>
  </si>
  <si>
    <t xml:space="preserve"> Harare</t>
  </si>
  <si>
    <t>24-07-13</t>
  </si>
  <si>
    <t>Sawai Mansingh Stadium</t>
  </si>
  <si>
    <t xml:space="preserve"> Jaipur</t>
  </si>
  <si>
    <t>16-10-13</t>
  </si>
  <si>
    <t>VCA Stadium</t>
  </si>
  <si>
    <t>30-10-13</t>
  </si>
  <si>
    <t>McLean Park</t>
  </si>
  <si>
    <t xml:space="preserve"> Napier</t>
  </si>
  <si>
    <t>19-01-14</t>
  </si>
  <si>
    <t>Khan Shaheb Osman Ali Stadium</t>
  </si>
  <si>
    <t xml:space="preserve"> Fatullah</t>
  </si>
  <si>
    <t>26-02-14</t>
  </si>
  <si>
    <t>HPCA Stadium</t>
  </si>
  <si>
    <t xml:space="preserve"> Dharamshala</t>
  </si>
  <si>
    <t>17-10-14</t>
  </si>
  <si>
    <t>JSCA International Stadium</t>
  </si>
  <si>
    <t xml:space="preserve"> Ranchi</t>
  </si>
  <si>
    <t>16-11-14</t>
  </si>
  <si>
    <t>15-02-15</t>
  </si>
  <si>
    <t>22-10-15</t>
  </si>
  <si>
    <t>17-01-16</t>
  </si>
  <si>
    <t>Manuka Oval</t>
  </si>
  <si>
    <t xml:space="preserve"> Canberra</t>
  </si>
  <si>
    <t>20-01-16</t>
  </si>
  <si>
    <t>Punjab Cricket Association IS Bindra Stadium</t>
  </si>
  <si>
    <t xml:space="preserve"> Mohali</t>
  </si>
  <si>
    <t>23-10-16</t>
  </si>
  <si>
    <t>15-01-17</t>
  </si>
  <si>
    <t>Sabina Park</t>
  </si>
  <si>
    <t xml:space="preserve"> Kingston</t>
  </si>
  <si>
    <t>06-07-17</t>
  </si>
  <si>
    <t>31-08-17</t>
  </si>
  <si>
    <t>03-09-17</t>
  </si>
  <si>
    <t>22-10-17</t>
  </si>
  <si>
    <t>Green Park Stadium</t>
  </si>
  <si>
    <t xml:space="preserve"> Kanpur</t>
  </si>
  <si>
    <t>29-10-17</t>
  </si>
  <si>
    <t>Kingsmead Cricket Ground</t>
  </si>
  <si>
    <t xml:space="preserve"> Durban</t>
  </si>
  <si>
    <t>01-02-18</t>
  </si>
  <si>
    <t>Newlands Cricket Ground</t>
  </si>
  <si>
    <t xml:space="preserve"> Cape Town</t>
  </si>
  <si>
    <t>07-02-18</t>
  </si>
  <si>
    <t>16-02-18</t>
  </si>
  <si>
    <t>ACA Stadium</t>
  </si>
  <si>
    <t>21-10-18</t>
  </si>
  <si>
    <t>24-10-18</t>
  </si>
  <si>
    <t>27-10-18</t>
  </si>
  <si>
    <t>15-01-19</t>
  </si>
  <si>
    <t>05-03-19</t>
  </si>
  <si>
    <t>08-03-19</t>
  </si>
  <si>
    <t>11-08-19</t>
  </si>
  <si>
    <t>14-08-19</t>
  </si>
  <si>
    <t>Afganistan</t>
  </si>
  <si>
    <t>Dubai International Cricket Stadium</t>
  </si>
  <si>
    <t>Dubai</t>
  </si>
  <si>
    <t>08-09-22</t>
  </si>
  <si>
    <t>T20I</t>
  </si>
  <si>
    <t>Row Labels</t>
  </si>
  <si>
    <t>Grand Total</t>
  </si>
  <si>
    <t>Count of Man of the Match</t>
  </si>
  <si>
    <t>Column Labels</t>
  </si>
  <si>
    <t>Max of Score</t>
  </si>
  <si>
    <t>Max of Strike Rate</t>
  </si>
  <si>
    <t>Count of Score</t>
  </si>
  <si>
    <t>Count of Against</t>
  </si>
  <si>
    <t>Count of Result</t>
  </si>
  <si>
    <t>Virat Kohli 71 century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</si>
</sst>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20"/>
      <color theme="1"/>
      <name val="Agency FB"/>
      <family val="2"/>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CC00"/>
      <color rgb="FF0066CC"/>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1.xlsx]Sheet2!PivotTable1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a:latin typeface="Agency FB" panose="020B0503020202020204" pitchFamily="34" charset="0"/>
              </a:rPr>
              <a:t>Man</a:t>
            </a:r>
            <a:r>
              <a:rPr lang="en-US" sz="2000" u="sng" baseline="0">
                <a:latin typeface="Agency FB" panose="020B0503020202020204" pitchFamily="34" charset="0"/>
              </a:rPr>
              <a:t> of the match VS game result </a:t>
            </a:r>
            <a:endParaRPr lang="en-US" sz="2000" u="sng">
              <a:latin typeface="Agency FB" panose="020B0503020202020204" pitchFamily="34" charset="0"/>
            </a:endParaRPr>
          </a:p>
        </c:rich>
      </c:tx>
      <c:layout>
        <c:manualLayout>
          <c:xMode val="edge"/>
          <c:yMode val="edge"/>
          <c:x val="2.0354111986001733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09492563429571"/>
          <c:y val="0.20256743948673084"/>
          <c:w val="0.84943285214348196"/>
          <c:h val="0.58262543824357726"/>
        </c:manualLayout>
      </c:layout>
      <c:barChart>
        <c:barDir val="col"/>
        <c:grouping val="clustered"/>
        <c:varyColors val="0"/>
        <c:ser>
          <c:idx val="0"/>
          <c:order val="0"/>
          <c:tx>
            <c:strRef>
              <c:f>Sheet2!$B$3:$B$4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Sheet2!$A$5:$A$8</c:f>
              <c:multiLvlStrCache>
                <c:ptCount val="2"/>
                <c:lvl>
                  <c:pt idx="0">
                    <c:v>ODI</c:v>
                  </c:pt>
                  <c:pt idx="1">
                    <c:v>Test</c:v>
                  </c:pt>
                </c:lvl>
                <c:lvl>
                  <c:pt idx="0">
                    <c:v>Won</c:v>
                  </c:pt>
                </c:lvl>
              </c:multiLvlStrCache>
            </c:multiLvlStrRef>
          </c:cat>
          <c:val>
            <c:numRef>
              <c:f>Sheet2!$B$5:$B$8</c:f>
              <c:numCache>
                <c:formatCode>General</c:formatCode>
                <c:ptCount val="2"/>
                <c:pt idx="0">
                  <c:v>1</c:v>
                </c:pt>
                <c:pt idx="1">
                  <c:v>1</c:v>
                </c:pt>
              </c:numCache>
            </c:numRef>
          </c:val>
          <c:extLst>
            <c:ext xmlns:c16="http://schemas.microsoft.com/office/drawing/2014/chart" uri="{C3380CC4-5D6E-409C-BE32-E72D297353CC}">
              <c16:uniqueId val="{00000000-2526-447D-9FA0-2D5A1761C5E1}"/>
            </c:ext>
          </c:extLst>
        </c:ser>
        <c:ser>
          <c:idx val="1"/>
          <c:order val="1"/>
          <c:tx>
            <c:strRef>
              <c:f>Sheet2!$C$3:$C$4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Sheet2!$A$5:$A$8</c:f>
              <c:multiLvlStrCache>
                <c:ptCount val="2"/>
                <c:lvl>
                  <c:pt idx="0">
                    <c:v>ODI</c:v>
                  </c:pt>
                  <c:pt idx="1">
                    <c:v>Test</c:v>
                  </c:pt>
                </c:lvl>
                <c:lvl>
                  <c:pt idx="0">
                    <c:v>Won</c:v>
                  </c:pt>
                </c:lvl>
              </c:multiLvlStrCache>
            </c:multiLvlStrRef>
          </c:cat>
          <c:val>
            <c:numRef>
              <c:f>Sheet2!$C$5:$C$8</c:f>
              <c:numCache>
                <c:formatCode>General</c:formatCode>
                <c:ptCount val="2"/>
                <c:pt idx="0">
                  <c:v>2</c:v>
                </c:pt>
                <c:pt idx="1">
                  <c:v>1</c:v>
                </c:pt>
              </c:numCache>
            </c:numRef>
          </c:val>
          <c:extLst>
            <c:ext xmlns:c16="http://schemas.microsoft.com/office/drawing/2014/chart" uri="{C3380CC4-5D6E-409C-BE32-E72D297353CC}">
              <c16:uniqueId val="{00000004-C380-42BE-83C2-90AAB59BA2D1}"/>
            </c:ext>
          </c:extLst>
        </c:ser>
        <c:dLbls>
          <c:dLblPos val="inEnd"/>
          <c:showLegendKey val="0"/>
          <c:showVal val="1"/>
          <c:showCatName val="0"/>
          <c:showSerName val="0"/>
          <c:showPercent val="0"/>
          <c:showBubbleSize val="0"/>
        </c:dLbls>
        <c:gapWidth val="65"/>
        <c:axId val="648080272"/>
        <c:axId val="650059760"/>
      </c:barChart>
      <c:catAx>
        <c:axId val="6480802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200" i="1"/>
                  <a:t>Format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0059760"/>
        <c:crosses val="autoZero"/>
        <c:auto val="1"/>
        <c:lblAlgn val="ctr"/>
        <c:lblOffset val="100"/>
        <c:noMultiLvlLbl val="0"/>
      </c:catAx>
      <c:valAx>
        <c:axId val="6500597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00" i="1"/>
                  <a:t>Number</a:t>
                </a:r>
                <a:r>
                  <a:rPr lang="en-US" sz="1000" i="1" baseline="0"/>
                  <a:t> of match</a:t>
                </a:r>
                <a:endParaRPr lang="en-US" sz="1000" i="1"/>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8080272"/>
        <c:crosses val="autoZero"/>
        <c:crossBetween val="between"/>
      </c:valAx>
      <c:spPr>
        <a:noFill/>
        <a:ln>
          <a:noFill/>
        </a:ln>
        <a:effectLst/>
      </c:spPr>
    </c:plotArea>
    <c:legend>
      <c:legendPos val="r"/>
      <c:layout>
        <c:manualLayout>
          <c:xMode val="edge"/>
          <c:yMode val="edge"/>
          <c:x val="0.77708333333333335"/>
          <c:y val="3.9818460192475938E-3"/>
          <c:w val="0.22291669622378285"/>
          <c:h val="0.1957816860483680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175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1.xlsx]Sheet4!PivotTable2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a:latin typeface="Agency FB" panose="020B0503020202020204" pitchFamily="34" charset="0"/>
              </a:rPr>
              <a:t>Highest</a:t>
            </a:r>
            <a:r>
              <a:rPr lang="en-US" sz="2000" u="sng" baseline="0">
                <a:latin typeface="Agency FB" panose="020B0503020202020204" pitchFamily="34" charset="0"/>
              </a:rPr>
              <a:t> score of Virat Kohli</a:t>
            </a:r>
            <a:endParaRPr lang="en-US" sz="2000" u="sng">
              <a:latin typeface="Agency FB" panose="020B0503020202020204" pitchFamily="34" charset="0"/>
            </a:endParaRPr>
          </a:p>
        </c:rich>
      </c:tx>
      <c:layout>
        <c:manualLayout>
          <c:xMode val="edge"/>
          <c:yMode val="edge"/>
          <c:x val="5.0597331583552063E-2"/>
          <c:y val="4.085015688828370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3774330840225"/>
          <c:w val="0.90339129483814506"/>
          <c:h val="0.6076742490522018"/>
        </c:manualLayout>
      </c:layout>
      <c:barChart>
        <c:barDir val="col"/>
        <c:grouping val="clustered"/>
        <c:varyColors val="0"/>
        <c:ser>
          <c:idx val="0"/>
          <c:order val="0"/>
          <c:tx>
            <c:strRef>
              <c:f>Sheet4!$B$3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Sheet4!$A$4:$A$5</c:f>
              <c:strCache>
                <c:ptCount val="1"/>
                <c:pt idx="0">
                  <c:v>Bangladesh</c:v>
                </c:pt>
              </c:strCache>
            </c:strRef>
          </c:cat>
          <c:val>
            <c:numRef>
              <c:f>Sheet4!$B$4:$B$5</c:f>
              <c:numCache>
                <c:formatCode>General</c:formatCode>
                <c:ptCount val="1"/>
                <c:pt idx="0">
                  <c:v>204</c:v>
                </c:pt>
              </c:numCache>
            </c:numRef>
          </c:val>
          <c:extLst>
            <c:ext xmlns:c16="http://schemas.microsoft.com/office/drawing/2014/chart" uri="{C3380CC4-5D6E-409C-BE32-E72D297353CC}">
              <c16:uniqueId val="{00000000-E718-48A0-B1AE-F0156ABF0B78}"/>
            </c:ext>
          </c:extLst>
        </c:ser>
        <c:dLbls>
          <c:dLblPos val="outEnd"/>
          <c:showLegendKey val="0"/>
          <c:showVal val="1"/>
          <c:showCatName val="0"/>
          <c:showSerName val="0"/>
          <c:showPercent val="0"/>
          <c:showBubbleSize val="0"/>
        </c:dLbls>
        <c:gapWidth val="65"/>
        <c:axId val="651522848"/>
        <c:axId val="772830672"/>
      </c:barChart>
      <c:catAx>
        <c:axId val="65152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i="1"/>
                  <a:t>Country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72830672"/>
        <c:crosses val="autoZero"/>
        <c:auto val="1"/>
        <c:lblAlgn val="ctr"/>
        <c:lblOffset val="100"/>
        <c:noMultiLvlLbl val="0"/>
      </c:catAx>
      <c:valAx>
        <c:axId val="77283067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i="1"/>
                  <a:t>Runs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65152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175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1.xlsx]Sheet5!PivotTable3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baseline="0">
                <a:latin typeface="Agency FB" panose="020B0503020202020204" pitchFamily="34" charset="0"/>
              </a:rPr>
              <a:t>Run &amp; strike rate at diff. batting order</a:t>
            </a:r>
            <a:endParaRPr lang="en-US" sz="2000" u="sng">
              <a:latin typeface="Agency FB" panose="020B0503020202020204" pitchFamily="34" charset="0"/>
            </a:endParaRPr>
          </a:p>
        </c:rich>
      </c:tx>
      <c:layout>
        <c:manualLayout>
          <c:xMode val="edge"/>
          <c:yMode val="edge"/>
          <c:x val="1.9444444444444445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27E-2"/>
          <c:y val="0.20772929425488482"/>
          <c:w val="0.89677887139107604"/>
          <c:h val="0.60858522892971711"/>
        </c:manualLayout>
      </c:layout>
      <c:barChart>
        <c:barDir val="col"/>
        <c:grouping val="clustered"/>
        <c:varyColors val="0"/>
        <c:ser>
          <c:idx val="0"/>
          <c:order val="0"/>
          <c:tx>
            <c:strRef>
              <c:f>Sheet5!$B$3</c:f>
              <c:strCache>
                <c:ptCount val="1"/>
                <c:pt idx="0">
                  <c:v>Max of Score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Sheet5!$A$4:$A$6</c:f>
              <c:strCache>
                <c:ptCount val="2"/>
                <c:pt idx="0">
                  <c:v>3</c:v>
                </c:pt>
                <c:pt idx="1">
                  <c:v>4</c:v>
                </c:pt>
              </c:strCache>
            </c:strRef>
          </c:cat>
          <c:val>
            <c:numRef>
              <c:f>Sheet5!$B$4:$B$6</c:f>
              <c:numCache>
                <c:formatCode>General</c:formatCode>
                <c:ptCount val="2"/>
                <c:pt idx="0">
                  <c:v>136</c:v>
                </c:pt>
                <c:pt idx="1">
                  <c:v>204</c:v>
                </c:pt>
              </c:numCache>
            </c:numRef>
          </c:val>
          <c:extLst>
            <c:ext xmlns:c16="http://schemas.microsoft.com/office/drawing/2014/chart" uri="{C3380CC4-5D6E-409C-BE32-E72D297353CC}">
              <c16:uniqueId val="{00000000-C096-49CD-96A0-4DB31FD1AD85}"/>
            </c:ext>
          </c:extLst>
        </c:ser>
        <c:ser>
          <c:idx val="1"/>
          <c:order val="1"/>
          <c:tx>
            <c:strRef>
              <c:f>Sheet5!$C$3</c:f>
              <c:strCache>
                <c:ptCount val="1"/>
                <c:pt idx="0">
                  <c:v>Max of Strike Rate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Sheet5!$A$4:$A$6</c:f>
              <c:strCache>
                <c:ptCount val="2"/>
                <c:pt idx="0">
                  <c:v>3</c:v>
                </c:pt>
                <c:pt idx="1">
                  <c:v>4</c:v>
                </c:pt>
              </c:strCache>
            </c:strRef>
          </c:cat>
          <c:val>
            <c:numRef>
              <c:f>Sheet5!$C$4:$C$6</c:f>
              <c:numCache>
                <c:formatCode>General</c:formatCode>
                <c:ptCount val="2"/>
                <c:pt idx="0">
                  <c:v>111.47</c:v>
                </c:pt>
                <c:pt idx="1">
                  <c:v>120.48</c:v>
                </c:pt>
              </c:numCache>
            </c:numRef>
          </c:val>
          <c:extLst>
            <c:ext xmlns:c16="http://schemas.microsoft.com/office/drawing/2014/chart" uri="{C3380CC4-5D6E-409C-BE32-E72D297353CC}">
              <c16:uniqueId val="{00000001-C096-49CD-96A0-4DB31FD1AD85}"/>
            </c:ext>
          </c:extLst>
        </c:ser>
        <c:dLbls>
          <c:dLblPos val="inEnd"/>
          <c:showLegendKey val="0"/>
          <c:showVal val="1"/>
          <c:showCatName val="0"/>
          <c:showSerName val="0"/>
          <c:showPercent val="0"/>
          <c:showBubbleSize val="0"/>
        </c:dLbls>
        <c:gapWidth val="65"/>
        <c:axId val="704021712"/>
        <c:axId val="706853856"/>
      </c:barChart>
      <c:catAx>
        <c:axId val="7040217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i="1"/>
                  <a:t>Batting Order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06853856"/>
        <c:crosses val="autoZero"/>
        <c:auto val="1"/>
        <c:lblAlgn val="ctr"/>
        <c:lblOffset val="100"/>
        <c:noMultiLvlLbl val="0"/>
      </c:catAx>
      <c:valAx>
        <c:axId val="706853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04021712"/>
        <c:crosses val="autoZero"/>
        <c:crossBetween val="between"/>
      </c:valAx>
      <c:spPr>
        <a:noFill/>
        <a:ln>
          <a:noFill/>
        </a:ln>
        <a:effectLst/>
      </c:spPr>
    </c:plotArea>
    <c:legend>
      <c:legendPos val="r"/>
      <c:layout>
        <c:manualLayout>
          <c:xMode val="edge"/>
          <c:yMode val="edge"/>
          <c:x val="0.75169859086763091"/>
          <c:y val="0.17001661024256023"/>
          <c:w val="0.24527768470430558"/>
          <c:h val="0.1332947718028137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857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1.xlsx]Sheet6!PivotTable4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a:latin typeface="Agency FB" panose="020B0503020202020204" pitchFamily="34" charset="0"/>
              </a:rPr>
              <a:t>Centuries in home and away</a:t>
            </a:r>
          </a:p>
        </c:rich>
      </c:tx>
      <c:layout>
        <c:manualLayout>
          <c:xMode val="edge"/>
          <c:yMode val="edge"/>
          <c:x val="3.1446540880503346E-3"/>
          <c:y val="3.608923884514437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1"/>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1"/>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1"/>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870279450362822"/>
          <c:y val="0.16178258967629047"/>
          <c:w val="0.69433317894086766"/>
          <c:h val="0.81043963254593177"/>
        </c:manualLayout>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F7D-4841-8195-A0E5E8608C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F7D-4841-8195-A0E5E8608CA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1"/>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Sheet6!$A$4:$A$6</c:f>
              <c:strCache>
                <c:ptCount val="2"/>
                <c:pt idx="0">
                  <c:v>Away</c:v>
                </c:pt>
                <c:pt idx="1">
                  <c:v>Home</c:v>
                </c:pt>
              </c:strCache>
            </c:strRef>
          </c:cat>
          <c:val>
            <c:numRef>
              <c:f>Sheet6!$B$4:$B$6</c:f>
              <c:numCache>
                <c:formatCode>General</c:formatCode>
                <c:ptCount val="2"/>
                <c:pt idx="0">
                  <c:v>3</c:v>
                </c:pt>
                <c:pt idx="1">
                  <c:v>2</c:v>
                </c:pt>
              </c:numCache>
            </c:numRef>
          </c:val>
          <c:extLst>
            <c:ext xmlns:c16="http://schemas.microsoft.com/office/drawing/2014/chart" uri="{C3380CC4-5D6E-409C-BE32-E72D297353CC}">
              <c16:uniqueId val="{00000004-3F7D-4841-8195-A0E5E8608CA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6231092182659552"/>
          <c:y val="1.5398075240594872E-3"/>
          <c:w val="0.13768905357418557"/>
          <c:h val="0.1403819178184674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175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1.xlsx]Sheet7!PivotTable5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u="sng">
                <a:latin typeface="Agency FB" panose="020B0503020202020204" pitchFamily="34" charset="0"/>
              </a:rPr>
              <a:t>Match delails in diffrent country</a:t>
            </a:r>
          </a:p>
        </c:rich>
      </c:tx>
      <c:layout>
        <c:manualLayout>
          <c:xMode val="edge"/>
          <c:yMode val="edge"/>
          <c:x val="2.265266841644795E-2"/>
          <c:y val="2.39520958083832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CC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3727034120735"/>
          <c:y val="0.21542521256699196"/>
          <c:w val="0.7699326334208223"/>
          <c:h val="0.50967545224511601"/>
        </c:manualLayout>
      </c:layout>
      <c:barChart>
        <c:barDir val="col"/>
        <c:grouping val="clustered"/>
        <c:varyColors val="0"/>
        <c:ser>
          <c:idx val="0"/>
          <c:order val="0"/>
          <c:tx>
            <c:strRef>
              <c:f>Sheet7!$B$3:$B$4</c:f>
              <c:strCache>
                <c:ptCount val="1"/>
                <c:pt idx="0">
                  <c:v>Won</c:v>
                </c:pt>
              </c:strCache>
            </c:strRef>
          </c:tx>
          <c:spPr>
            <a:solidFill>
              <a:srgbClr val="00CC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Sheet7!$A$5:$A$6</c:f>
              <c:strCache>
                <c:ptCount val="1"/>
                <c:pt idx="0">
                  <c:v>Bangladesh</c:v>
                </c:pt>
              </c:strCache>
            </c:strRef>
          </c:cat>
          <c:val>
            <c:numRef>
              <c:f>Sheet7!$B$5:$B$6</c:f>
              <c:numCache>
                <c:formatCode>General</c:formatCode>
                <c:ptCount val="1"/>
                <c:pt idx="0">
                  <c:v>5</c:v>
                </c:pt>
              </c:numCache>
            </c:numRef>
          </c:val>
          <c:extLst>
            <c:ext xmlns:c16="http://schemas.microsoft.com/office/drawing/2014/chart" uri="{C3380CC4-5D6E-409C-BE32-E72D297353CC}">
              <c16:uniqueId val="{00000000-0E31-400B-9963-E8337463069B}"/>
            </c:ext>
          </c:extLst>
        </c:ser>
        <c:dLbls>
          <c:dLblPos val="outEnd"/>
          <c:showLegendKey val="0"/>
          <c:showVal val="1"/>
          <c:showCatName val="0"/>
          <c:showSerName val="0"/>
          <c:showPercent val="0"/>
          <c:showBubbleSize val="0"/>
        </c:dLbls>
        <c:gapWidth val="269"/>
        <c:axId val="704013072"/>
        <c:axId val="708464576"/>
      </c:barChart>
      <c:catAx>
        <c:axId val="7040130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00" b="1" i="1"/>
                  <a:t>Country</a:t>
                </a:r>
              </a:p>
            </c:rich>
          </c:tx>
          <c:layout>
            <c:manualLayout>
              <c:xMode val="edge"/>
              <c:yMode val="edge"/>
              <c:x val="0.43076946631671043"/>
              <c:y val="0.920259009539975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464576"/>
        <c:crosses val="autoZero"/>
        <c:auto val="1"/>
        <c:lblAlgn val="ctr"/>
        <c:lblOffset val="100"/>
        <c:noMultiLvlLbl val="0"/>
      </c:catAx>
      <c:valAx>
        <c:axId val="70846457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00" b="1" i="1"/>
                  <a:t>Matches</a:t>
                </a:r>
              </a:p>
            </c:rich>
          </c:tx>
          <c:layout>
            <c:manualLayout>
              <c:xMode val="edge"/>
              <c:yMode val="edge"/>
              <c:x val="2.7777777777777776E-2"/>
              <c:y val="0.3530472912442830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13072"/>
        <c:crosses val="autoZero"/>
        <c:crossBetween val="between"/>
      </c:valAx>
      <c:spPr>
        <a:noFill/>
        <a:ln>
          <a:noFill/>
        </a:ln>
        <a:effectLst/>
      </c:spPr>
    </c:plotArea>
    <c:legend>
      <c:legendPos val="r"/>
      <c:layout>
        <c:manualLayout>
          <c:xMode val="edge"/>
          <c:yMode val="edge"/>
          <c:x val="0.85652755905511813"/>
          <c:y val="6.7942548848060925E-3"/>
          <c:w val="0.11041666666666668"/>
          <c:h val="0.124621609798775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2857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1.xlsx]Sheet9!PivotTable7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i="0" u="sng">
                <a:latin typeface="Agency FB" panose="020B0503020202020204" pitchFamily="34" charset="0"/>
              </a:rPr>
              <a:t>Game result </a:t>
            </a:r>
            <a:r>
              <a:rPr lang="en-US" sz="2000" i="0" u="sng" baseline="0">
                <a:latin typeface="Agency FB" panose="020B0503020202020204" pitchFamily="34" charset="0"/>
              </a:rPr>
              <a:t>having century</a:t>
            </a:r>
            <a:endParaRPr lang="en-US" sz="2000" i="0" u="sng">
              <a:latin typeface="Agency FB" panose="020B0503020202020204" pitchFamily="34" charset="0"/>
            </a:endParaRPr>
          </a:p>
        </c:rich>
      </c:tx>
      <c:layout>
        <c:manualLayout>
          <c:xMode val="edge"/>
          <c:yMode val="edge"/>
          <c:x val="3.9086859688196002E-2"/>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CC00"/>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rgbClr val="00CC00"/>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rgbClr val="00CC00"/>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3670297369145773"/>
          <c:y val="0.16026765172871907"/>
          <c:w val="0.69612762537445128"/>
          <c:h val="0.80269531123424387"/>
        </c:manualLayout>
      </c:layout>
      <c:pieChart>
        <c:varyColors val="1"/>
        <c:ser>
          <c:idx val="0"/>
          <c:order val="0"/>
          <c:tx>
            <c:strRef>
              <c:f>Sheet9!$B$3</c:f>
              <c:strCache>
                <c:ptCount val="1"/>
                <c:pt idx="0">
                  <c:v>Total</c:v>
                </c:pt>
              </c:strCache>
            </c:strRef>
          </c:tx>
          <c:dPt>
            <c:idx val="0"/>
            <c:bubble3D val="0"/>
            <c:spPr>
              <a:solidFill>
                <a:srgbClr val="00CC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25B-48C0-B464-84C7D9F1595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25B-48C0-B464-84C7D9F1595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25B-48C0-B464-84C7D9F1595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Sheet9!$A$4:$A$5</c:f>
              <c:strCache>
                <c:ptCount val="1"/>
                <c:pt idx="0">
                  <c:v>Won</c:v>
                </c:pt>
              </c:strCache>
            </c:strRef>
          </c:cat>
          <c:val>
            <c:numRef>
              <c:f>Sheet9!$B$4:$B$5</c:f>
              <c:numCache>
                <c:formatCode>General</c:formatCode>
                <c:ptCount val="1"/>
                <c:pt idx="0">
                  <c:v>5</c:v>
                </c:pt>
              </c:numCache>
            </c:numRef>
          </c:val>
          <c:extLst>
            <c:ext xmlns:c16="http://schemas.microsoft.com/office/drawing/2014/chart" uri="{C3380CC4-5D6E-409C-BE32-E72D297353CC}">
              <c16:uniqueId val="{00000006-425B-48C0-B464-84C7D9F1595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878942866516685"/>
          <c:y val="3.702974628171497E-3"/>
          <c:w val="0.21210571334833145"/>
          <c:h val="0.2367604140723285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857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1.xlsx]Sheet2!PivotTable1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a:latin typeface="Agency FB" panose="020B0503020202020204" pitchFamily="34" charset="0"/>
              </a:rPr>
              <a:t>Man</a:t>
            </a:r>
            <a:r>
              <a:rPr lang="en-US" sz="2000" u="sng" baseline="0">
                <a:latin typeface="Agency FB" panose="020B0503020202020204" pitchFamily="34" charset="0"/>
              </a:rPr>
              <a:t> of the match VS game result </a:t>
            </a:r>
            <a:endParaRPr lang="en-US" sz="2000" u="sng">
              <a:latin typeface="Agency FB" panose="020B0503020202020204" pitchFamily="34" charset="0"/>
            </a:endParaRPr>
          </a:p>
        </c:rich>
      </c:tx>
      <c:layout>
        <c:manualLayout>
          <c:xMode val="edge"/>
          <c:yMode val="edge"/>
          <c:x val="2.0354111986001733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09492563429571"/>
          <c:y val="0.20256743948673084"/>
          <c:w val="0.84943285214348196"/>
          <c:h val="0.52585338291046957"/>
        </c:manualLayout>
      </c:layout>
      <c:barChart>
        <c:barDir val="col"/>
        <c:grouping val="clustered"/>
        <c:varyColors val="0"/>
        <c:ser>
          <c:idx val="0"/>
          <c:order val="0"/>
          <c:tx>
            <c:strRef>
              <c:f>Sheet2!$B$3:$B$4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Sheet2!$A$5:$A$8</c:f>
              <c:multiLvlStrCache>
                <c:ptCount val="2"/>
                <c:lvl>
                  <c:pt idx="0">
                    <c:v>ODI</c:v>
                  </c:pt>
                  <c:pt idx="1">
                    <c:v>Test</c:v>
                  </c:pt>
                </c:lvl>
                <c:lvl>
                  <c:pt idx="0">
                    <c:v>Won</c:v>
                  </c:pt>
                </c:lvl>
              </c:multiLvlStrCache>
            </c:multiLvlStrRef>
          </c:cat>
          <c:val>
            <c:numRef>
              <c:f>Sheet2!$B$5:$B$8</c:f>
              <c:numCache>
                <c:formatCode>General</c:formatCode>
                <c:ptCount val="2"/>
                <c:pt idx="0">
                  <c:v>1</c:v>
                </c:pt>
                <c:pt idx="1">
                  <c:v>1</c:v>
                </c:pt>
              </c:numCache>
            </c:numRef>
          </c:val>
          <c:extLst>
            <c:ext xmlns:c16="http://schemas.microsoft.com/office/drawing/2014/chart" uri="{C3380CC4-5D6E-409C-BE32-E72D297353CC}">
              <c16:uniqueId val="{00000000-4A72-4BC0-B6F4-1D67B628F756}"/>
            </c:ext>
          </c:extLst>
        </c:ser>
        <c:ser>
          <c:idx val="1"/>
          <c:order val="1"/>
          <c:tx>
            <c:strRef>
              <c:f>Sheet2!$C$3:$C$4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Sheet2!$A$5:$A$8</c:f>
              <c:multiLvlStrCache>
                <c:ptCount val="2"/>
                <c:lvl>
                  <c:pt idx="0">
                    <c:v>ODI</c:v>
                  </c:pt>
                  <c:pt idx="1">
                    <c:v>Test</c:v>
                  </c:pt>
                </c:lvl>
                <c:lvl>
                  <c:pt idx="0">
                    <c:v>Won</c:v>
                  </c:pt>
                </c:lvl>
              </c:multiLvlStrCache>
            </c:multiLvlStrRef>
          </c:cat>
          <c:val>
            <c:numRef>
              <c:f>Sheet2!$C$5:$C$8</c:f>
              <c:numCache>
                <c:formatCode>General</c:formatCode>
                <c:ptCount val="2"/>
                <c:pt idx="0">
                  <c:v>2</c:v>
                </c:pt>
                <c:pt idx="1">
                  <c:v>1</c:v>
                </c:pt>
              </c:numCache>
            </c:numRef>
          </c:val>
          <c:extLst>
            <c:ext xmlns:c16="http://schemas.microsoft.com/office/drawing/2014/chart" uri="{C3380CC4-5D6E-409C-BE32-E72D297353CC}">
              <c16:uniqueId val="{00000003-01E6-48C8-B875-29A5C18F8359}"/>
            </c:ext>
          </c:extLst>
        </c:ser>
        <c:dLbls>
          <c:dLblPos val="inEnd"/>
          <c:showLegendKey val="0"/>
          <c:showVal val="1"/>
          <c:showCatName val="0"/>
          <c:showSerName val="0"/>
          <c:showPercent val="0"/>
          <c:showBubbleSize val="0"/>
        </c:dLbls>
        <c:gapWidth val="65"/>
        <c:axId val="648080272"/>
        <c:axId val="650059760"/>
      </c:barChart>
      <c:catAx>
        <c:axId val="6480802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200" i="1"/>
                  <a:t>Format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0059760"/>
        <c:crosses val="autoZero"/>
        <c:auto val="1"/>
        <c:lblAlgn val="ctr"/>
        <c:lblOffset val="100"/>
        <c:noMultiLvlLbl val="0"/>
      </c:catAx>
      <c:valAx>
        <c:axId val="6500597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00" i="1"/>
                  <a:t>Number</a:t>
                </a:r>
                <a:r>
                  <a:rPr lang="en-US" sz="1000" i="1" baseline="0"/>
                  <a:t> of match</a:t>
                </a:r>
                <a:endParaRPr lang="en-US" sz="1000" i="1"/>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8080272"/>
        <c:crosses val="autoZero"/>
        <c:crossBetween val="between"/>
      </c:valAx>
      <c:spPr>
        <a:noFill/>
        <a:ln>
          <a:noFill/>
        </a:ln>
        <a:effectLst/>
      </c:spPr>
    </c:plotArea>
    <c:legend>
      <c:legendPos val="r"/>
      <c:layout>
        <c:manualLayout>
          <c:xMode val="edge"/>
          <c:yMode val="edge"/>
          <c:x val="0.77708333333333335"/>
          <c:y val="3.9818460192475938E-3"/>
          <c:w val="0.22291666666666665"/>
          <c:h val="0.22351742490522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1.xlsx]Sheet4!PivotTable2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a:latin typeface="Agency FB" panose="020B0503020202020204" pitchFamily="34" charset="0"/>
              </a:rPr>
              <a:t>Highest</a:t>
            </a:r>
            <a:r>
              <a:rPr lang="en-US" sz="2000" u="sng" baseline="0">
                <a:latin typeface="Agency FB" panose="020B0503020202020204" pitchFamily="34" charset="0"/>
              </a:rPr>
              <a:t> score of viray kohli</a:t>
            </a:r>
            <a:endParaRPr lang="en-US" sz="2000" u="sng">
              <a:latin typeface="Agency FB" panose="020B0503020202020204" pitchFamily="34" charset="0"/>
            </a:endParaRPr>
          </a:p>
        </c:rich>
      </c:tx>
      <c:layout>
        <c:manualLayout>
          <c:xMode val="edge"/>
          <c:yMode val="edge"/>
          <c:x val="5.0597331583552063E-2"/>
          <c:y val="4.085015688828370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3774330840225"/>
          <c:w val="0.90339129483814506"/>
          <c:h val="0.6076742490522018"/>
        </c:manualLayout>
      </c:layout>
      <c:barChart>
        <c:barDir val="col"/>
        <c:grouping val="clustered"/>
        <c:varyColors val="0"/>
        <c:ser>
          <c:idx val="0"/>
          <c:order val="0"/>
          <c:tx>
            <c:strRef>
              <c:f>Sheet4!$B$3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Sheet4!$A$4:$A$5</c:f>
              <c:strCache>
                <c:ptCount val="1"/>
                <c:pt idx="0">
                  <c:v>Bangladesh</c:v>
                </c:pt>
              </c:strCache>
            </c:strRef>
          </c:cat>
          <c:val>
            <c:numRef>
              <c:f>Sheet4!$B$4:$B$5</c:f>
              <c:numCache>
                <c:formatCode>General</c:formatCode>
                <c:ptCount val="1"/>
                <c:pt idx="0">
                  <c:v>204</c:v>
                </c:pt>
              </c:numCache>
            </c:numRef>
          </c:val>
          <c:extLst>
            <c:ext xmlns:c16="http://schemas.microsoft.com/office/drawing/2014/chart" uri="{C3380CC4-5D6E-409C-BE32-E72D297353CC}">
              <c16:uniqueId val="{00000000-F114-4991-BF34-47250934EB69}"/>
            </c:ext>
          </c:extLst>
        </c:ser>
        <c:dLbls>
          <c:dLblPos val="outEnd"/>
          <c:showLegendKey val="0"/>
          <c:showVal val="1"/>
          <c:showCatName val="0"/>
          <c:showSerName val="0"/>
          <c:showPercent val="0"/>
          <c:showBubbleSize val="0"/>
        </c:dLbls>
        <c:gapWidth val="65"/>
        <c:axId val="651522848"/>
        <c:axId val="772830672"/>
      </c:barChart>
      <c:catAx>
        <c:axId val="651522848"/>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72830672"/>
        <c:crosses val="autoZero"/>
        <c:auto val="1"/>
        <c:lblAlgn val="ctr"/>
        <c:lblOffset val="100"/>
        <c:noMultiLvlLbl val="0"/>
      </c:catAx>
      <c:valAx>
        <c:axId val="772830672"/>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65152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1.xlsx]Sheet5!PivotTable3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baseline="0">
                <a:latin typeface="Agency FB" panose="020B0503020202020204" pitchFamily="34" charset="0"/>
              </a:rPr>
              <a:t>Run &amp; strike rate at diff. batting order</a:t>
            </a:r>
            <a:endParaRPr lang="en-US" sz="2000" u="sng">
              <a:latin typeface="Agency FB" panose="020B0503020202020204" pitchFamily="34" charset="0"/>
            </a:endParaRPr>
          </a:p>
        </c:rich>
      </c:tx>
      <c:layout>
        <c:manualLayout>
          <c:xMode val="edge"/>
          <c:yMode val="edge"/>
          <c:x val="1.9444444444444445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27E-2"/>
          <c:y val="0.20772929425488482"/>
          <c:w val="0.89677887139107604"/>
          <c:h val="0.60858522892971711"/>
        </c:manualLayout>
      </c:layout>
      <c:barChart>
        <c:barDir val="col"/>
        <c:grouping val="clustered"/>
        <c:varyColors val="0"/>
        <c:ser>
          <c:idx val="0"/>
          <c:order val="0"/>
          <c:tx>
            <c:strRef>
              <c:f>Sheet5!$B$3</c:f>
              <c:strCache>
                <c:ptCount val="1"/>
                <c:pt idx="0">
                  <c:v>Max of Score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Sheet5!$A$4:$A$6</c:f>
              <c:strCache>
                <c:ptCount val="2"/>
                <c:pt idx="0">
                  <c:v>3</c:v>
                </c:pt>
                <c:pt idx="1">
                  <c:v>4</c:v>
                </c:pt>
              </c:strCache>
            </c:strRef>
          </c:cat>
          <c:val>
            <c:numRef>
              <c:f>Sheet5!$B$4:$B$6</c:f>
              <c:numCache>
                <c:formatCode>General</c:formatCode>
                <c:ptCount val="2"/>
                <c:pt idx="0">
                  <c:v>136</c:v>
                </c:pt>
                <c:pt idx="1">
                  <c:v>204</c:v>
                </c:pt>
              </c:numCache>
            </c:numRef>
          </c:val>
          <c:extLst>
            <c:ext xmlns:c16="http://schemas.microsoft.com/office/drawing/2014/chart" uri="{C3380CC4-5D6E-409C-BE32-E72D297353CC}">
              <c16:uniqueId val="{00000000-0D19-4B7B-9CCE-A067E9EFD4DE}"/>
            </c:ext>
          </c:extLst>
        </c:ser>
        <c:ser>
          <c:idx val="1"/>
          <c:order val="1"/>
          <c:tx>
            <c:strRef>
              <c:f>Sheet5!$C$3</c:f>
              <c:strCache>
                <c:ptCount val="1"/>
                <c:pt idx="0">
                  <c:v>Max of Strike Rate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Sheet5!$A$4:$A$6</c:f>
              <c:strCache>
                <c:ptCount val="2"/>
                <c:pt idx="0">
                  <c:v>3</c:v>
                </c:pt>
                <c:pt idx="1">
                  <c:v>4</c:v>
                </c:pt>
              </c:strCache>
            </c:strRef>
          </c:cat>
          <c:val>
            <c:numRef>
              <c:f>Sheet5!$C$4:$C$6</c:f>
              <c:numCache>
                <c:formatCode>General</c:formatCode>
                <c:ptCount val="2"/>
                <c:pt idx="0">
                  <c:v>111.47</c:v>
                </c:pt>
                <c:pt idx="1">
                  <c:v>120.48</c:v>
                </c:pt>
              </c:numCache>
            </c:numRef>
          </c:val>
          <c:extLst>
            <c:ext xmlns:c16="http://schemas.microsoft.com/office/drawing/2014/chart" uri="{C3380CC4-5D6E-409C-BE32-E72D297353CC}">
              <c16:uniqueId val="{00000001-0D19-4B7B-9CCE-A067E9EFD4DE}"/>
            </c:ext>
          </c:extLst>
        </c:ser>
        <c:dLbls>
          <c:dLblPos val="inEnd"/>
          <c:showLegendKey val="0"/>
          <c:showVal val="1"/>
          <c:showCatName val="0"/>
          <c:showSerName val="0"/>
          <c:showPercent val="0"/>
          <c:showBubbleSize val="0"/>
        </c:dLbls>
        <c:gapWidth val="65"/>
        <c:axId val="704021712"/>
        <c:axId val="706853856"/>
      </c:barChart>
      <c:catAx>
        <c:axId val="7040217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i="1"/>
                  <a:t>Batting Order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06853856"/>
        <c:crosses val="autoZero"/>
        <c:auto val="1"/>
        <c:lblAlgn val="ctr"/>
        <c:lblOffset val="100"/>
        <c:noMultiLvlLbl val="0"/>
      </c:catAx>
      <c:valAx>
        <c:axId val="706853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04021712"/>
        <c:crosses val="autoZero"/>
        <c:crossBetween val="between"/>
      </c:valAx>
      <c:spPr>
        <a:noFill/>
        <a:ln>
          <a:noFill/>
        </a:ln>
        <a:effectLst/>
      </c:spPr>
    </c:plotArea>
    <c:legend>
      <c:legendPos val="r"/>
      <c:layout>
        <c:manualLayout>
          <c:xMode val="edge"/>
          <c:yMode val="edge"/>
          <c:x val="0.76769313210848655"/>
          <c:y val="0.19379666083406244"/>
          <c:w val="0.23056102362204725"/>
          <c:h val="0.1562510936132983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1.xlsx]Sheet6!PivotTable4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u="sng">
                <a:latin typeface="Agency FB" panose="020B0503020202020204" pitchFamily="34" charset="0"/>
              </a:rPr>
              <a:t>Centuries in home and away</a:t>
            </a:r>
          </a:p>
        </c:rich>
      </c:tx>
      <c:layout>
        <c:manualLayout>
          <c:xMode val="edge"/>
          <c:yMode val="edge"/>
          <c:x val="3.1446540880503346E-3"/>
          <c:y val="3.608923884514437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1"/>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870279450362822"/>
          <c:y val="0.16178258967629047"/>
          <c:w val="0.69433317894086766"/>
          <c:h val="0.81043963254593177"/>
        </c:manualLayout>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912-41F4-ABB4-DBAFC4FD721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912-41F4-ABB4-DBAFC4FD721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1"/>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Sheet6!$A$4:$A$6</c:f>
              <c:strCache>
                <c:ptCount val="2"/>
                <c:pt idx="0">
                  <c:v>Away</c:v>
                </c:pt>
                <c:pt idx="1">
                  <c:v>Home</c:v>
                </c:pt>
              </c:strCache>
            </c:strRef>
          </c:cat>
          <c:val>
            <c:numRef>
              <c:f>Sheet6!$B$4:$B$6</c:f>
              <c:numCache>
                <c:formatCode>General</c:formatCode>
                <c:ptCount val="2"/>
                <c:pt idx="0">
                  <c:v>3</c:v>
                </c:pt>
                <c:pt idx="1">
                  <c:v>2</c:v>
                </c:pt>
              </c:numCache>
            </c:numRef>
          </c:val>
          <c:extLst>
            <c:ext xmlns:c16="http://schemas.microsoft.com/office/drawing/2014/chart" uri="{C3380CC4-5D6E-409C-BE32-E72D297353CC}">
              <c16:uniqueId val="{00000000-2239-4036-B209-C8998F64AE8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6231092182659552"/>
          <c:y val="1.5398075240594872E-3"/>
          <c:w val="0.13768905357418557"/>
          <c:h val="0.22351742490522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1.xlsx]Sheet7!PivotTable5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u="sng">
                <a:latin typeface="Agency FB" panose="020B0503020202020204" pitchFamily="34" charset="0"/>
              </a:rPr>
              <a:t>Match delails in diffrent country</a:t>
            </a:r>
          </a:p>
        </c:rich>
      </c:tx>
      <c:layout>
        <c:manualLayout>
          <c:xMode val="edge"/>
          <c:yMode val="edge"/>
          <c:x val="2.265266841644795E-2"/>
          <c:y val="2.39520958083832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3727034120735"/>
          <c:y val="0.21542521256699196"/>
          <c:w val="0.7699326334208223"/>
          <c:h val="0.50967545224511601"/>
        </c:manualLayout>
      </c:layout>
      <c:barChart>
        <c:barDir val="col"/>
        <c:grouping val="clustered"/>
        <c:varyColors val="0"/>
        <c:ser>
          <c:idx val="0"/>
          <c:order val="0"/>
          <c:tx>
            <c:strRef>
              <c:f>Sheet7!$B$3:$B$4</c:f>
              <c:strCache>
                <c:ptCount val="1"/>
                <c:pt idx="0">
                  <c:v>Won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Sheet7!$A$5:$A$6</c:f>
              <c:strCache>
                <c:ptCount val="1"/>
                <c:pt idx="0">
                  <c:v>Bangladesh</c:v>
                </c:pt>
              </c:strCache>
            </c:strRef>
          </c:cat>
          <c:val>
            <c:numRef>
              <c:f>Sheet7!$B$5:$B$6</c:f>
              <c:numCache>
                <c:formatCode>General</c:formatCode>
                <c:ptCount val="1"/>
                <c:pt idx="0">
                  <c:v>5</c:v>
                </c:pt>
              </c:numCache>
            </c:numRef>
          </c:val>
          <c:extLst>
            <c:ext xmlns:c16="http://schemas.microsoft.com/office/drawing/2014/chart" uri="{C3380CC4-5D6E-409C-BE32-E72D297353CC}">
              <c16:uniqueId val="{00000000-7F1E-4D17-9458-905658EE6255}"/>
            </c:ext>
          </c:extLst>
        </c:ser>
        <c:dLbls>
          <c:dLblPos val="outEnd"/>
          <c:showLegendKey val="0"/>
          <c:showVal val="1"/>
          <c:showCatName val="0"/>
          <c:showSerName val="0"/>
          <c:showPercent val="0"/>
          <c:showBubbleSize val="0"/>
        </c:dLbls>
        <c:gapWidth val="269"/>
        <c:axId val="704013072"/>
        <c:axId val="708464576"/>
      </c:barChart>
      <c:catAx>
        <c:axId val="7040130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00" b="1" i="1"/>
                  <a:t>Country</a:t>
                </a:r>
              </a:p>
            </c:rich>
          </c:tx>
          <c:layout>
            <c:manualLayout>
              <c:xMode val="edge"/>
              <c:yMode val="edge"/>
              <c:x val="0.43076946631671043"/>
              <c:y val="0.920259009539975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464576"/>
        <c:crosses val="autoZero"/>
        <c:auto val="1"/>
        <c:lblAlgn val="ctr"/>
        <c:lblOffset val="100"/>
        <c:noMultiLvlLbl val="0"/>
      </c:catAx>
      <c:valAx>
        <c:axId val="70846457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00" b="1" i="1"/>
                  <a:t>Matches</a:t>
                </a:r>
              </a:p>
            </c:rich>
          </c:tx>
          <c:layout>
            <c:manualLayout>
              <c:xMode val="edge"/>
              <c:yMode val="edge"/>
              <c:x val="2.7777777777777776E-2"/>
              <c:y val="0.3530472912442830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013072"/>
        <c:crosses val="autoZero"/>
        <c:crossBetween val="between"/>
      </c:valAx>
      <c:spPr>
        <a:noFill/>
        <a:ln>
          <a:noFill/>
        </a:ln>
        <a:effectLst/>
      </c:spPr>
    </c:plotArea>
    <c:legend>
      <c:legendPos val="r"/>
      <c:layout>
        <c:manualLayout>
          <c:xMode val="edge"/>
          <c:yMode val="edge"/>
          <c:x val="0.85652755905511813"/>
          <c:y val="6.7942548848060925E-3"/>
          <c:w val="0.1434724409448819"/>
          <c:h val="0.272075376805444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[71 Centuries of Virat Kohli 1.xlsx]Sheet9!PivotTable7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i="0" u="sng">
                <a:latin typeface="Agency FB" panose="020B0503020202020204" pitchFamily="34" charset="0"/>
              </a:rPr>
              <a:t>Game result </a:t>
            </a:r>
            <a:r>
              <a:rPr lang="en-US" sz="2000" i="0" u="sng" baseline="0">
                <a:latin typeface="Agency FB" panose="020B0503020202020204" pitchFamily="34" charset="0"/>
              </a:rPr>
              <a:t>having century</a:t>
            </a:r>
            <a:endParaRPr lang="en-US" sz="2000" i="0" u="sng">
              <a:latin typeface="Agency FB" panose="020B0503020202020204" pitchFamily="34" charset="0"/>
            </a:endParaRPr>
          </a:p>
        </c:rich>
      </c:tx>
      <c:layout>
        <c:manualLayout>
          <c:xMode val="edge"/>
          <c:yMode val="edge"/>
          <c:x val="3.9086859688196002E-2"/>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CC00"/>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Sheet9!$B$3</c:f>
              <c:strCache>
                <c:ptCount val="1"/>
                <c:pt idx="0">
                  <c:v>Total</c:v>
                </c:pt>
              </c:strCache>
            </c:strRef>
          </c:tx>
          <c:dPt>
            <c:idx val="0"/>
            <c:bubble3D val="0"/>
            <c:spPr>
              <a:solidFill>
                <a:srgbClr val="00CC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359-487E-A3CE-CEE1E78D0BE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359-487E-A3CE-CEE1E78D0BE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82D8-4A53-8471-8F99F85AA48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Sheet9!$A$4:$A$5</c:f>
              <c:strCache>
                <c:ptCount val="1"/>
                <c:pt idx="0">
                  <c:v>Won</c:v>
                </c:pt>
              </c:strCache>
            </c:strRef>
          </c:cat>
          <c:val>
            <c:numRef>
              <c:f>Sheet9!$B$4:$B$5</c:f>
              <c:numCache>
                <c:formatCode>General</c:formatCode>
                <c:ptCount val="1"/>
                <c:pt idx="0">
                  <c:v>5</c:v>
                </c:pt>
              </c:numCache>
            </c:numRef>
          </c:val>
          <c:extLst>
            <c:ext xmlns:c16="http://schemas.microsoft.com/office/drawing/2014/chart" uri="{C3380CC4-5D6E-409C-BE32-E72D297353CC}">
              <c16:uniqueId val="{00000000-82D8-4A53-8471-8F99F85AA48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878942866516685"/>
          <c:y val="3.702974628171497E-3"/>
          <c:w val="0.21210571334833145"/>
          <c:h val="0.3016429717118693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857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xdr:rowOff>
    </xdr:from>
    <xdr:to>
      <xdr:col>6</xdr:col>
      <xdr:colOff>594360</xdr:colOff>
      <xdr:row>18</xdr:row>
      <xdr:rowOff>30480</xdr:rowOff>
    </xdr:to>
    <xdr:graphicFrame macro="">
      <xdr:nvGraphicFramePr>
        <xdr:cNvPr id="2" name="Chart 1">
          <a:extLst>
            <a:ext uri="{FF2B5EF4-FFF2-40B4-BE49-F238E27FC236}">
              <a16:creationId xmlns:a16="http://schemas.microsoft.com/office/drawing/2014/main" id="{7A33C479-A49F-4698-BFB2-D157D7F75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7620</xdr:rowOff>
    </xdr:from>
    <xdr:to>
      <xdr:col>14</xdr:col>
      <xdr:colOff>38100</xdr:colOff>
      <xdr:row>18</xdr:row>
      <xdr:rowOff>30480</xdr:rowOff>
    </xdr:to>
    <xdr:graphicFrame macro="">
      <xdr:nvGraphicFramePr>
        <xdr:cNvPr id="3" name="Chart 2">
          <a:extLst>
            <a:ext uri="{FF2B5EF4-FFF2-40B4-BE49-F238E27FC236}">
              <a16:creationId xmlns:a16="http://schemas.microsoft.com/office/drawing/2014/main" id="{444999CD-9617-4EA4-A377-4374BB3EC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525780</xdr:colOff>
      <xdr:row>18</xdr:row>
      <xdr:rowOff>30480</xdr:rowOff>
    </xdr:from>
    <xdr:to>
      <xdr:col>19</xdr:col>
      <xdr:colOff>556260</xdr:colOff>
      <xdr:row>35</xdr:row>
      <xdr:rowOff>137160</xdr:rowOff>
    </xdr:to>
    <xdr:graphicFrame macro="">
      <xdr:nvGraphicFramePr>
        <xdr:cNvPr id="4" name="Chart 3">
          <a:extLst>
            <a:ext uri="{FF2B5EF4-FFF2-40B4-BE49-F238E27FC236}">
              <a16:creationId xmlns:a16="http://schemas.microsoft.com/office/drawing/2014/main" id="{93434B00-2BB8-4373-A3B6-74543120D4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18</xdr:row>
      <xdr:rowOff>45720</xdr:rowOff>
    </xdr:from>
    <xdr:to>
      <xdr:col>5</xdr:col>
      <xdr:colOff>213360</xdr:colOff>
      <xdr:row>35</xdr:row>
      <xdr:rowOff>144780</xdr:rowOff>
    </xdr:to>
    <xdr:graphicFrame macro="">
      <xdr:nvGraphicFramePr>
        <xdr:cNvPr id="5" name="Chart 4">
          <a:extLst>
            <a:ext uri="{FF2B5EF4-FFF2-40B4-BE49-F238E27FC236}">
              <a16:creationId xmlns:a16="http://schemas.microsoft.com/office/drawing/2014/main" id="{36624654-41E9-4054-9597-6E6F3001E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213360</xdr:colOff>
      <xdr:row>18</xdr:row>
      <xdr:rowOff>38100</xdr:rowOff>
    </xdr:from>
    <xdr:to>
      <xdr:col>12</xdr:col>
      <xdr:colOff>518160</xdr:colOff>
      <xdr:row>35</xdr:row>
      <xdr:rowOff>129540</xdr:rowOff>
    </xdr:to>
    <xdr:graphicFrame macro="">
      <xdr:nvGraphicFramePr>
        <xdr:cNvPr id="6" name="Chart 5">
          <a:extLst>
            <a:ext uri="{FF2B5EF4-FFF2-40B4-BE49-F238E27FC236}">
              <a16:creationId xmlns:a16="http://schemas.microsoft.com/office/drawing/2014/main" id="{608D119D-F848-4424-93C4-80D84737F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38100</xdr:colOff>
      <xdr:row>1</xdr:row>
      <xdr:rowOff>15240</xdr:rowOff>
    </xdr:from>
    <xdr:to>
      <xdr:col>19</xdr:col>
      <xdr:colOff>548640</xdr:colOff>
      <xdr:row>18</xdr:row>
      <xdr:rowOff>38100</xdr:rowOff>
    </xdr:to>
    <xdr:graphicFrame macro="">
      <xdr:nvGraphicFramePr>
        <xdr:cNvPr id="7" name="Chart 6">
          <a:extLst>
            <a:ext uri="{FF2B5EF4-FFF2-40B4-BE49-F238E27FC236}">
              <a16:creationId xmlns:a16="http://schemas.microsoft.com/office/drawing/2014/main" id="{D3D835F5-7CE2-4117-BA3A-04A69867B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563880</xdr:colOff>
      <xdr:row>22</xdr:row>
      <xdr:rowOff>60960</xdr:rowOff>
    </xdr:from>
    <xdr:to>
      <xdr:col>22</xdr:col>
      <xdr:colOff>464820</xdr:colOff>
      <xdr:row>35</xdr:row>
      <xdr:rowOff>129539</xdr:rowOff>
    </xdr:to>
    <mc:AlternateContent xmlns:mc="http://schemas.openxmlformats.org/markup-compatibility/2006" xmlns:a14="http://schemas.microsoft.com/office/drawing/2010/main">
      <mc:Choice Requires="a14">
        <xdr:graphicFrame macro="">
          <xdr:nvGraphicFramePr>
            <xdr:cNvPr id="8" name="Against">
              <a:extLst>
                <a:ext uri="{FF2B5EF4-FFF2-40B4-BE49-F238E27FC236}">
                  <a16:creationId xmlns:a16="http://schemas.microsoft.com/office/drawing/2014/main" id="{F29C3872-469B-97AE-FB25-3AF9919EBD2D}"/>
                </a:ext>
              </a:extLst>
            </xdr:cNvPr>
            <xdr:cNvGraphicFramePr/>
          </xdr:nvGraphicFramePr>
          <xdr:xfrm>
            <a:off x="0" y="0"/>
            <a:ext cx="0" cy="0"/>
          </xdr:xfrm>
          <a:graphic>
            <a:graphicData uri="http://schemas.microsoft.com/office/drawing/2010/slicer">
              <sle:slicer xmlns:sle="http://schemas.microsoft.com/office/drawing/2010/slicer" name="Against"/>
            </a:graphicData>
          </a:graphic>
        </xdr:graphicFrame>
      </mc:Choice>
      <mc:Fallback xmlns="">
        <xdr:sp macro="" textlink="">
          <xdr:nvSpPr>
            <xdr:cNvPr id="0" name=""/>
            <xdr:cNvSpPr>
              <a:spLocks noTextEdit="1"/>
            </xdr:cNvSpPr>
          </xdr:nvSpPr>
          <xdr:spPr>
            <a:xfrm>
              <a:off x="12146280" y="4221480"/>
              <a:ext cx="1729740" cy="2446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563880</xdr:colOff>
      <xdr:row>12</xdr:row>
      <xdr:rowOff>114301</xdr:rowOff>
    </xdr:from>
    <xdr:to>
      <xdr:col>22</xdr:col>
      <xdr:colOff>472440</xdr:colOff>
      <xdr:row>22</xdr:row>
      <xdr:rowOff>60961</xdr:rowOff>
    </xdr:to>
    <mc:AlternateContent xmlns:mc="http://schemas.openxmlformats.org/markup-compatibility/2006" xmlns:a14="http://schemas.microsoft.com/office/drawing/2010/main">
      <mc:Choice Requires="a14">
        <xdr:graphicFrame macro="">
          <xdr:nvGraphicFramePr>
            <xdr:cNvPr id="9" name="Batting Order">
              <a:extLst>
                <a:ext uri="{FF2B5EF4-FFF2-40B4-BE49-F238E27FC236}">
                  <a16:creationId xmlns:a16="http://schemas.microsoft.com/office/drawing/2014/main" id="{2565AD1A-890D-B43C-42AC-325A7590957B}"/>
                </a:ext>
              </a:extLst>
            </xdr:cNvPr>
            <xdr:cNvGraphicFramePr/>
          </xdr:nvGraphicFramePr>
          <xdr:xfrm>
            <a:off x="0" y="0"/>
            <a:ext cx="0" cy="0"/>
          </xdr:xfrm>
          <a:graphic>
            <a:graphicData uri="http://schemas.microsoft.com/office/drawing/2010/slicer">
              <sle:slicer xmlns:sle="http://schemas.microsoft.com/office/drawing/2010/slicer" name="Batting Order"/>
            </a:graphicData>
          </a:graphic>
        </xdr:graphicFrame>
      </mc:Choice>
      <mc:Fallback xmlns="">
        <xdr:sp macro="" textlink="">
          <xdr:nvSpPr>
            <xdr:cNvPr id="0" name=""/>
            <xdr:cNvSpPr>
              <a:spLocks noTextEdit="1"/>
            </xdr:cNvSpPr>
          </xdr:nvSpPr>
          <xdr:spPr>
            <a:xfrm>
              <a:off x="12146280" y="2446021"/>
              <a:ext cx="1737360" cy="1775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563880</xdr:colOff>
      <xdr:row>6</xdr:row>
      <xdr:rowOff>45721</xdr:rowOff>
    </xdr:from>
    <xdr:to>
      <xdr:col>22</xdr:col>
      <xdr:colOff>472440</xdr:colOff>
      <xdr:row>12</xdr:row>
      <xdr:rowOff>106681</xdr:rowOff>
    </xdr:to>
    <mc:AlternateContent xmlns:mc="http://schemas.openxmlformats.org/markup-compatibility/2006" xmlns:a14="http://schemas.microsoft.com/office/drawing/2010/main">
      <mc:Choice Requires="a14">
        <xdr:graphicFrame macro="">
          <xdr:nvGraphicFramePr>
            <xdr:cNvPr id="10" name="Result">
              <a:extLst>
                <a:ext uri="{FF2B5EF4-FFF2-40B4-BE49-F238E27FC236}">
                  <a16:creationId xmlns:a16="http://schemas.microsoft.com/office/drawing/2014/main" id="{2D9A19B9-0DDF-5349-A160-434B3D3ADDB1}"/>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12146280" y="1280161"/>
              <a:ext cx="173736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563880</xdr:colOff>
      <xdr:row>1</xdr:row>
      <xdr:rowOff>7621</xdr:rowOff>
    </xdr:from>
    <xdr:to>
      <xdr:col>22</xdr:col>
      <xdr:colOff>464820</xdr:colOff>
      <xdr:row>6</xdr:row>
      <xdr:rowOff>38101</xdr:rowOff>
    </xdr:to>
    <mc:AlternateContent xmlns:mc="http://schemas.openxmlformats.org/markup-compatibility/2006" xmlns:a14="http://schemas.microsoft.com/office/drawing/2010/main">
      <mc:Choice Requires="a14">
        <xdr:graphicFrame macro="">
          <xdr:nvGraphicFramePr>
            <xdr:cNvPr id="11" name="Man of the Match">
              <a:extLst>
                <a:ext uri="{FF2B5EF4-FFF2-40B4-BE49-F238E27FC236}">
                  <a16:creationId xmlns:a16="http://schemas.microsoft.com/office/drawing/2014/main" id="{E34C1F26-4475-4FC6-7789-E809F000CA5F}"/>
                </a:ext>
              </a:extLst>
            </xdr:cNvPr>
            <xdr:cNvGraphicFramePr/>
          </xdr:nvGraphicFramePr>
          <xdr:xfrm>
            <a:off x="0" y="0"/>
            <a:ext cx="0" cy="0"/>
          </xdr:xfrm>
          <a:graphic>
            <a:graphicData uri="http://schemas.microsoft.com/office/drawing/2010/slicer">
              <sle:slicer xmlns:sle="http://schemas.microsoft.com/office/drawing/2010/slicer" name="Man of the Match"/>
            </a:graphicData>
          </a:graphic>
        </xdr:graphicFrame>
      </mc:Choice>
      <mc:Fallback xmlns="">
        <xdr:sp macro="" textlink="">
          <xdr:nvSpPr>
            <xdr:cNvPr id="0" name=""/>
            <xdr:cNvSpPr>
              <a:spLocks noTextEdit="1"/>
            </xdr:cNvSpPr>
          </xdr:nvSpPr>
          <xdr:spPr>
            <a:xfrm>
              <a:off x="12146280" y="327661"/>
              <a:ext cx="1729740" cy="944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11</xdr:col>
      <xdr:colOff>304800</xdr:colOff>
      <xdr:row>17</xdr:row>
      <xdr:rowOff>0</xdr:rowOff>
    </xdr:to>
    <xdr:graphicFrame macro="">
      <xdr:nvGraphicFramePr>
        <xdr:cNvPr id="2" name="Chart 1">
          <a:extLst>
            <a:ext uri="{FF2B5EF4-FFF2-40B4-BE49-F238E27FC236}">
              <a16:creationId xmlns:a16="http://schemas.microsoft.com/office/drawing/2014/main" id="{2463916B-3933-40F8-00DE-4AC8F13E25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350520</xdr:colOff>
      <xdr:row>2</xdr:row>
      <xdr:rowOff>60960</xdr:rowOff>
    </xdr:from>
    <xdr:to>
      <xdr:col>11</xdr:col>
      <xdr:colOff>182880</xdr:colOff>
      <xdr:row>18</xdr:row>
      <xdr:rowOff>175260</xdr:rowOff>
    </xdr:to>
    <xdr:graphicFrame macro="">
      <xdr:nvGraphicFramePr>
        <xdr:cNvPr id="2" name="Chart 1">
          <a:extLst>
            <a:ext uri="{FF2B5EF4-FFF2-40B4-BE49-F238E27FC236}">
              <a16:creationId xmlns:a16="http://schemas.microsoft.com/office/drawing/2014/main" id="{E857E4D3-583D-8580-B150-F1E012594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2</xdr:row>
      <xdr:rowOff>15240</xdr:rowOff>
    </xdr:from>
    <xdr:to>
      <xdr:col>7</xdr:col>
      <xdr:colOff>266700</xdr:colOff>
      <xdr:row>17</xdr:row>
      <xdr:rowOff>15240</xdr:rowOff>
    </xdr:to>
    <xdr:graphicFrame macro="">
      <xdr:nvGraphicFramePr>
        <xdr:cNvPr id="2" name="Chart 1">
          <a:extLst>
            <a:ext uri="{FF2B5EF4-FFF2-40B4-BE49-F238E27FC236}">
              <a16:creationId xmlns:a16="http://schemas.microsoft.com/office/drawing/2014/main" id="{A83E0C44-1AA0-C8F6-132F-57CB5F513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45720</xdr:colOff>
      <xdr:row>2</xdr:row>
      <xdr:rowOff>3810</xdr:rowOff>
    </xdr:from>
    <xdr:to>
      <xdr:col>7</xdr:col>
      <xdr:colOff>15240</xdr:colOff>
      <xdr:row>17</xdr:row>
      <xdr:rowOff>3810</xdr:rowOff>
    </xdr:to>
    <xdr:graphicFrame macro="">
      <xdr:nvGraphicFramePr>
        <xdr:cNvPr id="2" name="Chart 1">
          <a:extLst>
            <a:ext uri="{FF2B5EF4-FFF2-40B4-BE49-F238E27FC236}">
              <a16:creationId xmlns:a16="http://schemas.microsoft.com/office/drawing/2014/main" id="{90BDB10C-676E-BEEC-CD88-B3F4C1A07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22860</xdr:colOff>
      <xdr:row>2</xdr:row>
      <xdr:rowOff>95250</xdr:rowOff>
    </xdr:from>
    <xdr:to>
      <xdr:col>12</xdr:col>
      <xdr:colOff>327660</xdr:colOff>
      <xdr:row>19</xdr:row>
      <xdr:rowOff>167640</xdr:rowOff>
    </xdr:to>
    <xdr:graphicFrame macro="">
      <xdr:nvGraphicFramePr>
        <xdr:cNvPr id="2" name="Chart 1">
          <a:extLst>
            <a:ext uri="{FF2B5EF4-FFF2-40B4-BE49-F238E27FC236}">
              <a16:creationId xmlns:a16="http://schemas.microsoft.com/office/drawing/2014/main" id="{582618B7-6903-BBE4-54AA-990190C3FB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144780</xdr:colOff>
      <xdr:row>2</xdr:row>
      <xdr:rowOff>38100</xdr:rowOff>
    </xdr:from>
    <xdr:to>
      <xdr:col>7</xdr:col>
      <xdr:colOff>510540</xdr:colOff>
      <xdr:row>17</xdr:row>
      <xdr:rowOff>38100</xdr:rowOff>
    </xdr:to>
    <xdr:graphicFrame macro="">
      <xdr:nvGraphicFramePr>
        <xdr:cNvPr id="2" name="Chart 1">
          <a:extLst>
            <a:ext uri="{FF2B5EF4-FFF2-40B4-BE49-F238E27FC236}">
              <a16:creationId xmlns:a16="http://schemas.microsoft.com/office/drawing/2014/main" id="{A5FC9808-71B9-AE2F-8911-6F402D08F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17.913567361109" createdVersion="8" refreshedVersion="8" minRefreshableVersion="3" recordCount="71" xr:uid="{AEF3A970-1A10-4085-9694-625F4DBF4B9C}">
  <cacheSource type="worksheet">
    <worksheetSource name="_71_Centuries_of_Virat_Kohli"/>
  </cacheSource>
  <cacheFields count="14">
    <cacheField name="Score" numFmtId="0">
      <sharedItems containsSemiMixedTypes="0" containsString="0" containsNumber="1" containsInteger="1" minValue="100" maxValue="254"/>
    </cacheField>
    <cacheField name="Out/Not Out" numFmtId="0">
      <sharedItems/>
    </cacheField>
    <cacheField name="Against" numFmtId="0">
      <sharedItems count="10">
        <s v="South Africa"/>
        <s v="Sri Lanka"/>
        <s v="England"/>
        <s v="New Zealand"/>
        <s v="Bangladesh"/>
        <s v="West Indies"/>
        <s v="Pakistan"/>
        <s v="Australia"/>
        <s v="Afganistan"/>
        <s v="Zimbabwe"/>
      </sharedItems>
    </cacheField>
    <cacheField name="Batting Order" numFmtId="0">
      <sharedItems containsSemiMixedTypes="0" containsString="0" containsNumber="1" containsInteger="1" minValue="1" maxValue="6" count="5">
        <n v="4"/>
        <n v="3"/>
        <n v="1"/>
        <n v="6"/>
        <n v="5"/>
      </sharedItems>
    </cacheField>
    <cacheField name="Inn." numFmtId="0">
      <sharedItems containsSemiMixedTypes="0" containsString="0" containsNumber="1" containsInteger="1" minValue="1" maxValue="4"/>
    </cacheField>
    <cacheField name="Strike Rate" numFmtId="0">
      <sharedItems containsString="0" containsBlank="1" containsNumber="1" minValue="84.9" maxValue="200" count="45">
        <m/>
        <n v="123.64"/>
        <n v="100.62"/>
        <n v="121.71"/>
        <n v="114.92"/>
        <n v="130.84"/>
        <n v="110.31"/>
        <n v="98.57"/>
        <n v="111.47"/>
        <n v="154.65"/>
        <n v="136.44999999999999"/>
        <n v="134.37"/>
        <n v="107.56"/>
        <n v="111.4"/>
        <n v="110.81"/>
        <n v="129.47"/>
        <n v="116.19"/>
        <n v="200"/>
        <n v="96.8"/>
        <n v="96"/>
        <n v="97.52"/>
        <n v="100"/>
        <n v="95.12"/>
        <n v="96.67"/>
        <n v="106.48"/>
        <n v="174.24"/>
        <n v="115.15"/>
        <n v="106.6"/>
        <n v="114.28"/>
        <n v="94.11"/>
        <n v="96.52"/>
        <n v="94.82"/>
        <n v="90"/>
        <n v="93.85"/>
        <n v="115.05"/>
        <n v="89.91"/>
        <n v="84.9"/>
        <n v="115.21"/>
        <n v="93.8"/>
        <n v="100.96"/>
        <n v="92.85"/>
        <n v="107.37"/>
        <n v="122.89"/>
        <n v="120.48"/>
        <n v="192.3"/>
      </sharedItems>
    </cacheField>
    <cacheField name="Venue" numFmtId="0">
      <sharedItems/>
    </cacheField>
    <cacheField name="City" numFmtId="0">
      <sharedItems/>
    </cacheField>
    <cacheField name="H/A" numFmtId="0">
      <sharedItems count="2">
        <s v="Home"/>
        <s v="Away"/>
      </sharedItems>
    </cacheField>
    <cacheField name="Date" numFmtId="0">
      <sharedItems/>
    </cacheField>
    <cacheField name="Result" numFmtId="0">
      <sharedItems count="3">
        <s v="Won"/>
        <s v="Drawn"/>
        <s v="Lost"/>
      </sharedItems>
    </cacheField>
    <cacheField name="Format" numFmtId="0">
      <sharedItems count="3">
        <s v="Test"/>
        <s v="ODI"/>
        <s v="T20I"/>
      </sharedItems>
    </cacheField>
    <cacheField name="Man of the Match" numFmtId="0">
      <sharedItems count="2">
        <s v="Yes"/>
        <s v="No"/>
      </sharedItems>
    </cacheField>
    <cacheField name="Captain" numFmtId="0">
      <sharedItems/>
    </cacheField>
  </cacheFields>
  <extLst>
    <ext xmlns:x14="http://schemas.microsoft.com/office/spreadsheetml/2009/9/main" uri="{725AE2AE-9491-48be-B2B4-4EB974FC3084}">
      <x14:pivotCacheDefinition pivotCacheId="6921312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n v="254"/>
    <s v="Not Out"/>
    <x v="0"/>
    <x v="0"/>
    <n v="1"/>
    <x v="0"/>
    <s v="Maharashtra Cricket Association Stadium"/>
    <s v=" Pune"/>
    <x v="0"/>
    <s v="10-10-19"/>
    <x v="0"/>
    <x v="0"/>
    <x v="0"/>
    <s v="Yes"/>
  </r>
  <r>
    <n v="243"/>
    <s v="Out"/>
    <x v="1"/>
    <x v="0"/>
    <n v="1"/>
    <x v="0"/>
    <s v="Feroz Shah Kotla Ground"/>
    <s v=" Delhi"/>
    <x v="0"/>
    <s v="02-12-17"/>
    <x v="1"/>
    <x v="0"/>
    <x v="0"/>
    <s v="Yes"/>
  </r>
  <r>
    <n v="235"/>
    <s v="Out"/>
    <x v="2"/>
    <x v="0"/>
    <n v="2"/>
    <x v="0"/>
    <s v="Wankhede Stadium"/>
    <s v=" Mumbai"/>
    <x v="0"/>
    <s v="08-12-16"/>
    <x v="0"/>
    <x v="0"/>
    <x v="0"/>
    <s v="Yes"/>
  </r>
  <r>
    <n v="213"/>
    <s v="Out"/>
    <x v="1"/>
    <x v="0"/>
    <n v="2"/>
    <x v="0"/>
    <s v="Vidarbha Cricket Association Stadium"/>
    <s v=" Nagpur"/>
    <x v="0"/>
    <s v="24-11-17"/>
    <x v="0"/>
    <x v="0"/>
    <x v="0"/>
    <s v="Yes"/>
  </r>
  <r>
    <n v="211"/>
    <s v="Out"/>
    <x v="3"/>
    <x v="0"/>
    <n v="1"/>
    <x v="0"/>
    <s v="Holkar Stadium"/>
    <s v=" Indore"/>
    <x v="0"/>
    <s v="08-10-16"/>
    <x v="0"/>
    <x v="0"/>
    <x v="1"/>
    <s v="Yes"/>
  </r>
  <r>
    <n v="204"/>
    <s v="Out"/>
    <x v="4"/>
    <x v="0"/>
    <n v="1"/>
    <x v="0"/>
    <s v="Rajiv Gandhi International Cricket Stadium"/>
    <s v=" Hyderabad"/>
    <x v="0"/>
    <s v="09-02-17"/>
    <x v="0"/>
    <x v="0"/>
    <x v="0"/>
    <s v="Yes"/>
  </r>
  <r>
    <n v="200"/>
    <s v="Out"/>
    <x v="5"/>
    <x v="0"/>
    <n v="1"/>
    <x v="0"/>
    <s v="Sir Vivian Richards Stadium"/>
    <s v=" North Sound"/>
    <x v="1"/>
    <s v="21-07-16"/>
    <x v="0"/>
    <x v="0"/>
    <x v="1"/>
    <s v="Yes"/>
  </r>
  <r>
    <n v="183"/>
    <s v="Out"/>
    <x v="6"/>
    <x v="1"/>
    <n v="2"/>
    <x v="1"/>
    <s v="Sher-e-Bangla Cricket Stadium"/>
    <s v=" Dhaka"/>
    <x v="1"/>
    <s v="18-03-12"/>
    <x v="0"/>
    <x v="1"/>
    <x v="0"/>
    <s v="No"/>
  </r>
  <r>
    <n v="169"/>
    <s v="Out"/>
    <x v="7"/>
    <x v="0"/>
    <n v="2"/>
    <x v="0"/>
    <s v="Melbourne Cricket Ground"/>
    <s v=" Melbourne"/>
    <x v="1"/>
    <s v="26-12-14"/>
    <x v="1"/>
    <x v="0"/>
    <x v="1"/>
    <s v="No"/>
  </r>
  <r>
    <n v="167"/>
    <s v="Out"/>
    <x v="2"/>
    <x v="0"/>
    <n v="1"/>
    <x v="0"/>
    <s v="ACA-VDCA Cricket Stadium"/>
    <s v=" Visakhapatnam"/>
    <x v="0"/>
    <s v="17-11-16"/>
    <x v="0"/>
    <x v="0"/>
    <x v="0"/>
    <s v="Yes"/>
  </r>
  <r>
    <n v="160"/>
    <s v="Not Out"/>
    <x v="0"/>
    <x v="1"/>
    <n v="1"/>
    <x v="2"/>
    <s v="Newlands Cricket Ground"/>
    <s v=" Cape Town"/>
    <x v="1"/>
    <s v="07-02-18"/>
    <x v="0"/>
    <x v="1"/>
    <x v="0"/>
    <s v="Yes"/>
  </r>
  <r>
    <n v="157"/>
    <s v="Not Out"/>
    <x v="5"/>
    <x v="1"/>
    <n v="1"/>
    <x v="3"/>
    <s v="ACA-VDCA Cricket Stadium"/>
    <s v=" Visakhapatnam"/>
    <x v="0"/>
    <s v="24-10-18"/>
    <x v="1"/>
    <x v="1"/>
    <x v="0"/>
    <s v="Yes"/>
  </r>
  <r>
    <n v="154"/>
    <s v="Not Out"/>
    <x v="3"/>
    <x v="1"/>
    <n v="2"/>
    <x v="4"/>
    <s v="Punjab Cricket Association IS Bindra Stadium"/>
    <s v=" Mohali"/>
    <x v="0"/>
    <s v="23-10-16"/>
    <x v="0"/>
    <x v="1"/>
    <x v="0"/>
    <s v="No"/>
  </r>
  <r>
    <n v="153"/>
    <s v="Out"/>
    <x v="0"/>
    <x v="0"/>
    <n v="2"/>
    <x v="0"/>
    <s v="SuperSport Park"/>
    <s v=" Centurion"/>
    <x v="1"/>
    <s v="13-01-18"/>
    <x v="2"/>
    <x v="0"/>
    <x v="1"/>
    <s v="Yes"/>
  </r>
  <r>
    <n v="149"/>
    <s v="Out"/>
    <x v="2"/>
    <x v="0"/>
    <n v="2"/>
    <x v="0"/>
    <s v="Edgbaston Cricket Ground"/>
    <s v=" Birmingham"/>
    <x v="1"/>
    <s v="01-08-18"/>
    <x v="2"/>
    <x v="0"/>
    <x v="1"/>
    <s v="Yes"/>
  </r>
  <r>
    <n v="147"/>
    <s v="Out"/>
    <x v="7"/>
    <x v="0"/>
    <n v="2"/>
    <x v="0"/>
    <s v="Sydney Cricket Ground"/>
    <s v=" Sydney"/>
    <x v="1"/>
    <s v="06-01-15"/>
    <x v="1"/>
    <x v="0"/>
    <x v="1"/>
    <s v="Yes"/>
  </r>
  <r>
    <n v="141"/>
    <s v="Out"/>
    <x v="7"/>
    <x v="0"/>
    <n v="4"/>
    <x v="0"/>
    <s v="Adelaide Oval"/>
    <s v=" Adelaide"/>
    <x v="1"/>
    <s v="09-12-14"/>
    <x v="2"/>
    <x v="0"/>
    <x v="1"/>
    <s v="Yes"/>
  </r>
  <r>
    <n v="140"/>
    <s v="Out"/>
    <x v="5"/>
    <x v="1"/>
    <n v="2"/>
    <x v="5"/>
    <s v="ACA Stadium"/>
    <s v=" Guwahati"/>
    <x v="0"/>
    <s v="21-10-18"/>
    <x v="0"/>
    <x v="1"/>
    <x v="0"/>
    <s v="Yes"/>
  </r>
  <r>
    <n v="139"/>
    <s v="Out"/>
    <x v="5"/>
    <x v="0"/>
    <n v="1"/>
    <x v="0"/>
    <s v="Saurashtra Cricket Association Stadium"/>
    <s v=" Rajkot"/>
    <x v="0"/>
    <s v="04-10-18"/>
    <x v="0"/>
    <x v="0"/>
    <x v="1"/>
    <s v="Yes"/>
  </r>
  <r>
    <n v="139"/>
    <s v="Not Out"/>
    <x v="1"/>
    <x v="0"/>
    <n v="2"/>
    <x v="6"/>
    <s v="JSCA International Stadium"/>
    <s v=" Ranchi"/>
    <x v="0"/>
    <s v="16-11-14"/>
    <x v="0"/>
    <x v="1"/>
    <x v="1"/>
    <s v="Yes"/>
  </r>
  <r>
    <n v="138"/>
    <s v="Out"/>
    <x v="0"/>
    <x v="1"/>
    <n v="1"/>
    <x v="7"/>
    <s v="M. A. Chidambaram Stadium"/>
    <s v=" Chennai"/>
    <x v="0"/>
    <s v="22-10-15"/>
    <x v="0"/>
    <x v="1"/>
    <x v="0"/>
    <s v="No"/>
  </r>
  <r>
    <n v="136"/>
    <s v="Out"/>
    <x v="4"/>
    <x v="0"/>
    <n v="2"/>
    <x v="0"/>
    <s v="Eden Gardens"/>
    <s v=" Kolkata"/>
    <x v="0"/>
    <s v="22-11-19"/>
    <x v="0"/>
    <x v="0"/>
    <x v="1"/>
    <s v="Yes"/>
  </r>
  <r>
    <n v="136"/>
    <s v="Out"/>
    <x v="4"/>
    <x v="1"/>
    <n v="2"/>
    <x v="8"/>
    <s v="Khan Shaheb Osman Ali Stadium"/>
    <s v=" Fatullah"/>
    <x v="1"/>
    <s v="26-02-14"/>
    <x v="0"/>
    <x v="1"/>
    <x v="0"/>
    <s v="Yes"/>
  </r>
  <r>
    <n v="133"/>
    <s v="Not Out"/>
    <x v="1"/>
    <x v="0"/>
    <n v="2"/>
    <x v="9"/>
    <s v="Bellerive Oval"/>
    <s v=" Hobart"/>
    <x v="1"/>
    <s v="28-02-12"/>
    <x v="0"/>
    <x v="1"/>
    <x v="0"/>
    <s v="No"/>
  </r>
  <r>
    <n v="131"/>
    <s v="Out"/>
    <x v="1"/>
    <x v="1"/>
    <n v="1"/>
    <x v="10"/>
    <s v="R. Premadasa Stadium"/>
    <s v=" Colombo"/>
    <x v="1"/>
    <s v="31-08-17"/>
    <x v="0"/>
    <x v="1"/>
    <x v="0"/>
    <s v="Yes"/>
  </r>
  <r>
    <n v="129"/>
    <s v="Not Out"/>
    <x v="0"/>
    <x v="1"/>
    <n v="2"/>
    <x v="11"/>
    <s v="SuperSport Park"/>
    <s v=" Centurion"/>
    <x v="1"/>
    <s v="16-02-18"/>
    <x v="0"/>
    <x v="1"/>
    <x v="0"/>
    <s v="Yes"/>
  </r>
  <r>
    <n v="128"/>
    <s v="Not Out"/>
    <x v="1"/>
    <x v="1"/>
    <n v="2"/>
    <x v="12"/>
    <s v="R. Premadasa Stadium"/>
    <s v=" Colombo"/>
    <x v="1"/>
    <s v="31-07-12"/>
    <x v="0"/>
    <x v="1"/>
    <x v="0"/>
    <s v="No"/>
  </r>
  <r>
    <n v="127"/>
    <s v="Out"/>
    <x v="5"/>
    <x v="1"/>
    <n v="1"/>
    <x v="13"/>
    <s v="HPCA Stadium"/>
    <s v=" Dharamshala"/>
    <x v="0"/>
    <s v="17-10-14"/>
    <x v="0"/>
    <x v="1"/>
    <x v="0"/>
    <s v="No"/>
  </r>
  <r>
    <n v="123"/>
    <s v="Out"/>
    <x v="7"/>
    <x v="0"/>
    <n v="2"/>
    <x v="0"/>
    <s v="Perth Stadium"/>
    <s v=" Perth"/>
    <x v="1"/>
    <s v="14-12-18"/>
    <x v="2"/>
    <x v="0"/>
    <x v="1"/>
    <s v="Yes"/>
  </r>
  <r>
    <n v="123"/>
    <s v="Out"/>
    <x v="3"/>
    <x v="1"/>
    <n v="2"/>
    <x v="14"/>
    <s v="McLean Park"/>
    <s v=" Napier"/>
    <x v="1"/>
    <s v="19-01-14"/>
    <x v="2"/>
    <x v="1"/>
    <x v="1"/>
    <s v="No"/>
  </r>
  <r>
    <n v="123"/>
    <s v="Out"/>
    <x v="7"/>
    <x v="1"/>
    <n v="2"/>
    <x v="15"/>
    <s v="JSCA International Stadium"/>
    <s v=" Ranchi"/>
    <x v="0"/>
    <s v="08-03-19"/>
    <x v="2"/>
    <x v="1"/>
    <x v="1"/>
    <s v="Yes"/>
  </r>
  <r>
    <n v="122"/>
    <s v="Out"/>
    <x v="2"/>
    <x v="1"/>
    <n v="2"/>
    <x v="16"/>
    <s v="Maharashtra Cricket Association Stadium"/>
    <s v=" Pune"/>
    <x v="0"/>
    <s v="15-01-17"/>
    <x v="0"/>
    <x v="1"/>
    <x v="1"/>
    <s v="Yes"/>
  </r>
  <r>
    <n v="122"/>
    <s v="Not Out"/>
    <x v="8"/>
    <x v="2"/>
    <n v="1"/>
    <x v="17"/>
    <s v="Dubai International Cricket Stadium"/>
    <s v="Dubai"/>
    <x v="1"/>
    <s v="08-09-22"/>
    <x v="0"/>
    <x v="2"/>
    <x v="0"/>
    <s v="No"/>
  </r>
  <r>
    <n v="121"/>
    <s v="Out"/>
    <x v="3"/>
    <x v="1"/>
    <n v="1"/>
    <x v="18"/>
    <s v="Wankhede Stadium"/>
    <s v=" Mumbai"/>
    <x v="0"/>
    <s v="22-10-17"/>
    <x v="2"/>
    <x v="1"/>
    <x v="1"/>
    <s v="Yes"/>
  </r>
  <r>
    <n v="120"/>
    <s v="Out"/>
    <x v="5"/>
    <x v="1"/>
    <n v="1"/>
    <x v="19"/>
    <s v="Queen's Park Oval"/>
    <s v=" Port of Spain"/>
    <x v="1"/>
    <s v="11-08-19"/>
    <x v="0"/>
    <x v="1"/>
    <x v="0"/>
    <s v="Yes"/>
  </r>
  <r>
    <n v="119"/>
    <s v="Out"/>
    <x v="0"/>
    <x v="0"/>
    <n v="1"/>
    <x v="0"/>
    <s v="Wanderers Stadium"/>
    <s v=" Johannesburg"/>
    <x v="1"/>
    <s v="18-12-13"/>
    <x v="1"/>
    <x v="0"/>
    <x v="1"/>
    <s v="No"/>
  </r>
  <r>
    <n v="118"/>
    <s v="Out"/>
    <x v="7"/>
    <x v="1"/>
    <n v="2"/>
    <x v="20"/>
    <s v="APCA-VDCA Stadium"/>
    <s v=" Visakhapatnam"/>
    <x v="0"/>
    <s v="20-10-10"/>
    <x v="0"/>
    <x v="1"/>
    <x v="0"/>
    <s v="No"/>
  </r>
  <r>
    <n v="117"/>
    <s v="Out"/>
    <x v="7"/>
    <x v="1"/>
    <n v="1"/>
    <x v="21"/>
    <s v="Melbourne Cricket Ground"/>
    <s v=" Melbourne"/>
    <x v="1"/>
    <s v="17-01-16"/>
    <x v="2"/>
    <x v="1"/>
    <x v="1"/>
    <s v="No"/>
  </r>
  <r>
    <n v="117"/>
    <s v="Out"/>
    <x v="5"/>
    <x v="0"/>
    <n v="2"/>
    <x v="22"/>
    <s v="APCA-VDCA Stadium"/>
    <s v=" Visakhapatnam"/>
    <x v="0"/>
    <s v="02-12-11"/>
    <x v="0"/>
    <x v="1"/>
    <x v="0"/>
    <s v="No"/>
  </r>
  <r>
    <n v="116"/>
    <s v="Out"/>
    <x v="7"/>
    <x v="3"/>
    <n v="2"/>
    <x v="0"/>
    <s v="Adelaide Oval"/>
    <s v=" Adelaide"/>
    <x v="1"/>
    <s v="24-01-12"/>
    <x v="2"/>
    <x v="0"/>
    <x v="1"/>
    <s v="No"/>
  </r>
  <r>
    <n v="116"/>
    <s v="Out"/>
    <x v="7"/>
    <x v="1"/>
    <n v="1"/>
    <x v="23"/>
    <s v="Vidarbha Cricket Association Stadium"/>
    <s v=" Nagpur"/>
    <x v="0"/>
    <s v="05-03-19"/>
    <x v="0"/>
    <x v="1"/>
    <x v="0"/>
    <s v="Yes"/>
  </r>
  <r>
    <n v="115"/>
    <s v="Out"/>
    <x v="7"/>
    <x v="0"/>
    <n v="2"/>
    <x v="0"/>
    <s v="Adelaide Oval"/>
    <s v=" Adelaide"/>
    <x v="1"/>
    <s v="09-12-14"/>
    <x v="2"/>
    <x v="0"/>
    <x v="1"/>
    <s v="Yes"/>
  </r>
  <r>
    <n v="115"/>
    <s v="Out"/>
    <x v="9"/>
    <x v="1"/>
    <n v="2"/>
    <x v="24"/>
    <s v="Harare Sports Club"/>
    <s v=" Harare"/>
    <x v="1"/>
    <s v="24-07-13"/>
    <x v="0"/>
    <x v="1"/>
    <x v="0"/>
    <s v="Yes"/>
  </r>
  <r>
    <n v="115"/>
    <s v="Not Out"/>
    <x v="7"/>
    <x v="1"/>
    <n v="2"/>
    <x v="25"/>
    <s v="VCA Stadium"/>
    <s v=" Nagpur"/>
    <x v="0"/>
    <s v="30-10-13"/>
    <x v="0"/>
    <x v="1"/>
    <x v="0"/>
    <s v="No"/>
  </r>
  <r>
    <n v="114"/>
    <s v="Not Out"/>
    <x v="5"/>
    <x v="1"/>
    <n v="2"/>
    <x v="26"/>
    <s v="Queen's Park Oval"/>
    <s v=" Port of Spain"/>
    <x v="1"/>
    <s v="14-08-19"/>
    <x v="0"/>
    <x v="1"/>
    <x v="0"/>
    <s v="Yes"/>
  </r>
  <r>
    <n v="113"/>
    <s v="Out"/>
    <x v="3"/>
    <x v="1"/>
    <n v="1"/>
    <x v="27"/>
    <s v="Green Park Stadium"/>
    <s v=" Kanpur"/>
    <x v="0"/>
    <s v="29-10-17"/>
    <x v="0"/>
    <x v="1"/>
    <x v="1"/>
    <s v="Yes"/>
  </r>
  <r>
    <n v="112"/>
    <s v="Not Out"/>
    <x v="2"/>
    <x v="0"/>
    <n v="2"/>
    <x v="28"/>
    <s v="Feroz Shah Kotla Ground"/>
    <s v=" Delhi"/>
    <x v="0"/>
    <s v="17-10-11"/>
    <x v="0"/>
    <x v="1"/>
    <x v="0"/>
    <s v="No"/>
  </r>
  <r>
    <n v="112"/>
    <s v="Out"/>
    <x v="0"/>
    <x v="1"/>
    <n v="2"/>
    <x v="29"/>
    <s v="Kingsmead Cricket Ground"/>
    <s v=" Durban"/>
    <x v="1"/>
    <s v="01-02-18"/>
    <x v="0"/>
    <x v="1"/>
    <x v="0"/>
    <s v="Yes"/>
  </r>
  <r>
    <n v="111"/>
    <s v="Not Out"/>
    <x v="5"/>
    <x v="1"/>
    <n v="2"/>
    <x v="30"/>
    <s v="Sabina Park"/>
    <s v=" Kingston"/>
    <x v="1"/>
    <s v="06-07-17"/>
    <x v="0"/>
    <x v="1"/>
    <x v="0"/>
    <s v="Yes"/>
  </r>
  <r>
    <n v="110"/>
    <s v="Not Out"/>
    <x v="1"/>
    <x v="1"/>
    <n v="2"/>
    <x v="31"/>
    <s v="R. Premadasa Stadium"/>
    <s v=" Colombo"/>
    <x v="1"/>
    <s v="03-09-17"/>
    <x v="0"/>
    <x v="1"/>
    <x v="1"/>
    <s v="Yes"/>
  </r>
  <r>
    <n v="108"/>
    <s v="Out"/>
    <x v="1"/>
    <x v="1"/>
    <n v="1"/>
    <x v="32"/>
    <s v="Sher-e-Bangla Cricket Stadium"/>
    <s v=" Dhaka"/>
    <x v="1"/>
    <s v="13-03-12"/>
    <x v="0"/>
    <x v="1"/>
    <x v="0"/>
    <s v="No"/>
  </r>
  <r>
    <n v="107"/>
    <s v="Out"/>
    <x v="7"/>
    <x v="4"/>
    <n v="2"/>
    <x v="0"/>
    <s v="M. A. Chidambaram Stadium"/>
    <s v=" Chennai"/>
    <x v="0"/>
    <s v="22-02-13"/>
    <x v="0"/>
    <x v="0"/>
    <x v="1"/>
    <s v="No"/>
  </r>
  <r>
    <n v="107"/>
    <s v="Out"/>
    <x v="1"/>
    <x v="0"/>
    <n v="2"/>
    <x v="33"/>
    <s v="Eden Gardens"/>
    <s v=" Kolkata"/>
    <x v="0"/>
    <s v="24-12-09"/>
    <x v="0"/>
    <x v="1"/>
    <x v="1"/>
    <s v="No"/>
  </r>
  <r>
    <n v="107"/>
    <s v="Out"/>
    <x v="2"/>
    <x v="0"/>
    <n v="1"/>
    <x v="34"/>
    <s v="Sophia Gardens"/>
    <s v=" Cardiff"/>
    <x v="1"/>
    <s v="16-09-11"/>
    <x v="2"/>
    <x v="1"/>
    <x v="1"/>
    <s v="No"/>
  </r>
  <r>
    <n v="107"/>
    <s v="Out"/>
    <x v="5"/>
    <x v="1"/>
    <n v="2"/>
    <x v="35"/>
    <s v="Maharashtra Cricket Association Stadium"/>
    <s v=" Pune"/>
    <x v="0"/>
    <s v="27-10-18"/>
    <x v="2"/>
    <x v="1"/>
    <x v="1"/>
    <s v="Yes"/>
  </r>
  <r>
    <n v="107"/>
    <s v="Out"/>
    <x v="6"/>
    <x v="1"/>
    <n v="1"/>
    <x v="36"/>
    <s v="Adelaide Oval"/>
    <s v=" Adelaide"/>
    <x v="1"/>
    <s v="15-02-15"/>
    <x v="0"/>
    <x v="1"/>
    <x v="0"/>
    <s v="No"/>
  </r>
  <r>
    <n v="106"/>
    <s v="Out"/>
    <x v="7"/>
    <x v="1"/>
    <n v="2"/>
    <x v="37"/>
    <s v="Manuka Oval"/>
    <s v=" Canberra"/>
    <x v="1"/>
    <s v="20-01-16"/>
    <x v="2"/>
    <x v="1"/>
    <x v="1"/>
    <s v="No"/>
  </r>
  <r>
    <n v="106"/>
    <s v="Out"/>
    <x v="1"/>
    <x v="1"/>
    <n v="1"/>
    <x v="38"/>
    <s v="MRIC Stadium"/>
    <s v=" Hambantota"/>
    <x v="1"/>
    <s v="21-07-12"/>
    <x v="0"/>
    <x v="1"/>
    <x v="0"/>
    <s v="No"/>
  </r>
  <r>
    <n v="105"/>
    <s v="Not Out"/>
    <x v="3"/>
    <x v="0"/>
    <n v="4"/>
    <x v="0"/>
    <s v="Basin Reserve"/>
    <s v=" Wellington"/>
    <x v="1"/>
    <s v="14-02-14"/>
    <x v="1"/>
    <x v="0"/>
    <x v="1"/>
    <s v="No"/>
  </r>
  <r>
    <n v="105"/>
    <s v="Out"/>
    <x v="3"/>
    <x v="1"/>
    <n v="1"/>
    <x v="39"/>
    <s v="Nehru Stadium"/>
    <s v=" Guwahati"/>
    <x v="0"/>
    <s v="28-11-10"/>
    <x v="0"/>
    <x v="1"/>
    <x v="0"/>
    <s v="No"/>
  </r>
  <r>
    <n v="104"/>
    <s v="Not Out"/>
    <x v="1"/>
    <x v="0"/>
    <n v="3"/>
    <x v="0"/>
    <s v="Eden Gardens"/>
    <s v=" Kolkata"/>
    <x v="0"/>
    <s v="16-11-17"/>
    <x v="1"/>
    <x v="0"/>
    <x v="1"/>
    <s v="Yes"/>
  </r>
  <r>
    <n v="104"/>
    <s v="Out"/>
    <x v="7"/>
    <x v="1"/>
    <n v="2"/>
    <x v="40"/>
    <s v="Adelaide Oval"/>
    <s v=" Adelaide"/>
    <x v="1"/>
    <s v="15-01-19"/>
    <x v="0"/>
    <x v="1"/>
    <x v="0"/>
    <s v="Yes"/>
  </r>
  <r>
    <n v="103"/>
    <s v="Out"/>
    <x v="2"/>
    <x v="4"/>
    <n v="2"/>
    <x v="0"/>
    <s v="Vidarbha Cricket Association Stadium"/>
    <s v=" Nagpur"/>
    <x v="0"/>
    <s v="13-12-12"/>
    <x v="1"/>
    <x v="0"/>
    <x v="1"/>
    <s v="No"/>
  </r>
  <r>
    <n v="103"/>
    <s v="Out"/>
    <x v="1"/>
    <x v="0"/>
    <n v="2"/>
    <x v="0"/>
    <s v="Galle International Stadium"/>
    <s v=" Galle"/>
    <x v="1"/>
    <s v="12-08-15"/>
    <x v="2"/>
    <x v="0"/>
    <x v="1"/>
    <s v="Yes"/>
  </r>
  <r>
    <n v="103"/>
    <s v="Not Out"/>
    <x v="1"/>
    <x v="0"/>
    <n v="3"/>
    <x v="0"/>
    <s v="Galle International Stadium"/>
    <s v=" Galle"/>
    <x v="1"/>
    <s v="26-07-17"/>
    <x v="0"/>
    <x v="0"/>
    <x v="1"/>
    <s v="Yes"/>
  </r>
  <r>
    <n v="103"/>
    <s v="Out"/>
    <x v="3"/>
    <x v="4"/>
    <n v="2"/>
    <x v="0"/>
    <s v="M. Chinnaswamy Stadium"/>
    <s v=" Bangalore"/>
    <x v="0"/>
    <s v="31-08-12"/>
    <x v="0"/>
    <x v="0"/>
    <x v="0"/>
    <s v="No"/>
  </r>
  <r>
    <n v="103"/>
    <s v="Out"/>
    <x v="2"/>
    <x v="0"/>
    <n v="3"/>
    <x v="0"/>
    <s v="Trent Bridge"/>
    <s v=" Nottingham"/>
    <x v="1"/>
    <s v="18-08-18"/>
    <x v="0"/>
    <x v="0"/>
    <x v="0"/>
    <s v="Yes"/>
  </r>
  <r>
    <n v="102"/>
    <s v="Not Out"/>
    <x v="4"/>
    <x v="1"/>
    <n v="2"/>
    <x v="41"/>
    <s v="Sher-e-Bangla Cricket Stadium"/>
    <s v=" Dhaka"/>
    <x v="1"/>
    <s v="11-01-10"/>
    <x v="0"/>
    <x v="1"/>
    <x v="0"/>
    <s v="No"/>
  </r>
  <r>
    <n v="102"/>
    <s v="Out"/>
    <x v="5"/>
    <x v="1"/>
    <n v="1"/>
    <x v="42"/>
    <s v="Queen's Park Oval"/>
    <s v=" Port of Spain"/>
    <x v="1"/>
    <s v="05-07-13"/>
    <x v="0"/>
    <x v="1"/>
    <x v="0"/>
    <s v="Yes"/>
  </r>
  <r>
    <n v="100"/>
    <s v="Not Out"/>
    <x v="4"/>
    <x v="0"/>
    <n v="1"/>
    <x v="43"/>
    <s v="Sher-e-Bangla Cricket Stadium"/>
    <s v=" Dhaka"/>
    <x v="1"/>
    <s v="19-02-11"/>
    <x v="0"/>
    <x v="1"/>
    <x v="1"/>
    <s v="No"/>
  </r>
  <r>
    <n v="100"/>
    <s v="Not Out"/>
    <x v="7"/>
    <x v="1"/>
    <n v="2"/>
    <x v="44"/>
    <s v="Sawai Mansingh Stadium"/>
    <s v=" Jaipur"/>
    <x v="0"/>
    <s v="16-10-13"/>
    <x v="0"/>
    <x v="1"/>
    <x v="1"/>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069F01-5063-4FD7-A705-B54A2786445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14">
    <pivotField showAll="0"/>
    <pivotField showAll="0"/>
    <pivotField showAll="0">
      <items count="11">
        <item h="1" x="8"/>
        <item h="1" x="7"/>
        <item x="4"/>
        <item h="1" x="2"/>
        <item h="1" x="3"/>
        <item h="1" x="6"/>
        <item h="1" x="0"/>
        <item h="1" x="1"/>
        <item h="1" x="5"/>
        <item h="1" x="9"/>
        <item t="default"/>
      </items>
    </pivotField>
    <pivotField showAll="0">
      <items count="6">
        <item x="2"/>
        <item x="1"/>
        <item x="0"/>
        <item x="4"/>
        <item x="3"/>
        <item t="default"/>
      </items>
    </pivotField>
    <pivotField showAll="0"/>
    <pivotField showAll="0"/>
    <pivotField showAll="0"/>
    <pivotField showAll="0"/>
    <pivotField showAll="0"/>
    <pivotField showAll="0"/>
    <pivotField axis="axisRow" showAll="0">
      <items count="4">
        <item x="1"/>
        <item x="2"/>
        <item x="0"/>
        <item t="default"/>
      </items>
    </pivotField>
    <pivotField axis="axisRow" showAll="0">
      <items count="4">
        <item x="1"/>
        <item x="2"/>
        <item x="0"/>
        <item t="default"/>
      </items>
    </pivotField>
    <pivotField axis="axisCol" dataField="1" showAll="0">
      <items count="3">
        <item x="1"/>
        <item x="0"/>
        <item t="default"/>
      </items>
    </pivotField>
    <pivotField showAll="0"/>
  </pivotFields>
  <rowFields count="2">
    <field x="10"/>
    <field x="11"/>
  </rowFields>
  <rowItems count="4">
    <i>
      <x v="2"/>
    </i>
    <i r="1">
      <x/>
    </i>
    <i r="1">
      <x v="2"/>
    </i>
    <i t="grand">
      <x/>
    </i>
  </rowItems>
  <colFields count="1">
    <field x="12"/>
  </colFields>
  <colItems count="3">
    <i>
      <x/>
    </i>
    <i>
      <x v="1"/>
    </i>
    <i t="grand">
      <x/>
    </i>
  </colItems>
  <dataFields count="1">
    <dataField name="Count of Man of the Match"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EC444D-C786-41B6-AF46-F3197420000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14">
    <pivotField dataField="1" showAll="0"/>
    <pivotField showAll="0"/>
    <pivotField axis="axisRow" showAll="0">
      <items count="11">
        <item h="1" x="8"/>
        <item h="1" x="7"/>
        <item x="4"/>
        <item h="1" x="2"/>
        <item h="1" x="3"/>
        <item h="1" x="6"/>
        <item h="1" x="0"/>
        <item h="1" x="1"/>
        <item h="1" x="5"/>
        <item h="1" x="9"/>
        <item t="default"/>
      </items>
    </pivotField>
    <pivotField showAll="0">
      <items count="6">
        <item x="2"/>
        <item x="1"/>
        <item x="0"/>
        <item x="4"/>
        <item x="3"/>
        <item t="default"/>
      </items>
    </pivotField>
    <pivotField showAll="0"/>
    <pivotField showAll="0"/>
    <pivotField showAll="0"/>
    <pivotField showAll="0"/>
    <pivotField showAll="0"/>
    <pivotField showAll="0"/>
    <pivotField showAll="0">
      <items count="4">
        <item x="1"/>
        <item x="2"/>
        <item x="0"/>
        <item t="default"/>
      </items>
    </pivotField>
    <pivotField showAll="0"/>
    <pivotField showAll="0">
      <items count="3">
        <item x="1"/>
        <item x="0"/>
        <item t="default"/>
      </items>
    </pivotField>
    <pivotField showAll="0"/>
  </pivotFields>
  <rowFields count="1">
    <field x="2"/>
  </rowFields>
  <rowItems count="2">
    <i>
      <x v="2"/>
    </i>
    <i t="grand">
      <x/>
    </i>
  </rowItems>
  <colItems count="1">
    <i/>
  </colItems>
  <dataFields count="1">
    <dataField name="Max of Score" fld="0" subtotal="max"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C08015-6C30-46D3-B1CE-08EB0FA56F4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 firstHeaderRow="0" firstDataRow="1" firstDataCol="1"/>
  <pivotFields count="14">
    <pivotField dataField="1" showAll="0"/>
    <pivotField showAll="0"/>
    <pivotField showAll="0">
      <items count="11">
        <item h="1" x="8"/>
        <item h="1" x="7"/>
        <item x="4"/>
        <item h="1" x="2"/>
        <item h="1" x="3"/>
        <item h="1" x="6"/>
        <item h="1" x="0"/>
        <item h="1" x="1"/>
        <item h="1" x="5"/>
        <item h="1" x="9"/>
        <item t="default"/>
      </items>
    </pivotField>
    <pivotField axis="axisRow" showAll="0">
      <items count="6">
        <item x="2"/>
        <item x="1"/>
        <item x="0"/>
        <item x="4"/>
        <item x="3"/>
        <item t="default"/>
      </items>
    </pivotField>
    <pivotField showAll="0"/>
    <pivotField dataField="1" showAll="0">
      <items count="46">
        <item x="36"/>
        <item x="35"/>
        <item x="32"/>
        <item x="40"/>
        <item x="38"/>
        <item x="33"/>
        <item x="29"/>
        <item x="31"/>
        <item x="22"/>
        <item x="19"/>
        <item x="30"/>
        <item x="23"/>
        <item x="18"/>
        <item x="20"/>
        <item x="7"/>
        <item x="21"/>
        <item x="2"/>
        <item x="39"/>
        <item x="24"/>
        <item x="27"/>
        <item x="41"/>
        <item x="12"/>
        <item x="6"/>
        <item x="14"/>
        <item x="13"/>
        <item x="8"/>
        <item x="28"/>
        <item x="4"/>
        <item x="34"/>
        <item x="26"/>
        <item x="37"/>
        <item x="16"/>
        <item x="43"/>
        <item x="3"/>
        <item x="42"/>
        <item x="1"/>
        <item x="15"/>
        <item x="5"/>
        <item x="11"/>
        <item x="10"/>
        <item x="9"/>
        <item x="25"/>
        <item x="44"/>
        <item x="17"/>
        <item x="0"/>
        <item t="default"/>
      </items>
    </pivotField>
    <pivotField showAll="0"/>
    <pivotField showAll="0"/>
    <pivotField showAll="0">
      <items count="3">
        <item x="1"/>
        <item x="0"/>
        <item t="default"/>
      </items>
    </pivotField>
    <pivotField showAll="0"/>
    <pivotField showAll="0">
      <items count="4">
        <item x="1"/>
        <item x="2"/>
        <item x="0"/>
        <item t="default"/>
      </items>
    </pivotField>
    <pivotField showAll="0"/>
    <pivotField showAll="0">
      <items count="3">
        <item x="1"/>
        <item x="0"/>
        <item t="default"/>
      </items>
    </pivotField>
    <pivotField showAll="0"/>
  </pivotFields>
  <rowFields count="1">
    <field x="3"/>
  </rowFields>
  <rowItems count="3">
    <i>
      <x v="1"/>
    </i>
    <i>
      <x v="2"/>
    </i>
    <i t="grand">
      <x/>
    </i>
  </rowItems>
  <colFields count="1">
    <field x="-2"/>
  </colFields>
  <colItems count="2">
    <i>
      <x/>
    </i>
    <i i="1">
      <x v="1"/>
    </i>
  </colItems>
  <dataFields count="2">
    <dataField name="Max of Score" fld="0" subtotal="max" baseField="3" baseItem="0"/>
    <dataField name="Max of Strike Rate" fld="5" subtotal="max" baseField="3"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9D0986-512D-4E53-BF6A-5A0B507983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4">
    <pivotField dataField="1" showAll="0"/>
    <pivotField showAll="0"/>
    <pivotField showAll="0">
      <items count="11">
        <item h="1" x="8"/>
        <item h="1" x="7"/>
        <item x="4"/>
        <item h="1" x="2"/>
        <item h="1" x="3"/>
        <item h="1" x="6"/>
        <item h="1" x="0"/>
        <item h="1" x="1"/>
        <item h="1" x="5"/>
        <item h="1" x="9"/>
        <item t="default"/>
      </items>
    </pivotField>
    <pivotField showAll="0">
      <items count="6">
        <item x="2"/>
        <item x="1"/>
        <item x="0"/>
        <item x="4"/>
        <item x="3"/>
        <item t="default"/>
      </items>
    </pivotField>
    <pivotField showAll="0"/>
    <pivotField showAll="0"/>
    <pivotField showAll="0"/>
    <pivotField showAll="0"/>
    <pivotField axis="axisRow" showAll="0">
      <items count="3">
        <item x="1"/>
        <item x="0"/>
        <item t="default"/>
      </items>
    </pivotField>
    <pivotField showAll="0"/>
    <pivotField showAll="0">
      <items count="4">
        <item x="1"/>
        <item x="2"/>
        <item x="0"/>
        <item t="default"/>
      </items>
    </pivotField>
    <pivotField showAll="0"/>
    <pivotField showAll="0">
      <items count="3">
        <item x="1"/>
        <item x="0"/>
        <item t="default"/>
      </items>
    </pivotField>
    <pivotField showAll="0"/>
  </pivotFields>
  <rowFields count="1">
    <field x="8"/>
  </rowFields>
  <rowItems count="3">
    <i>
      <x/>
    </i>
    <i>
      <x v="1"/>
    </i>
    <i t="grand">
      <x/>
    </i>
  </rowItems>
  <colItems count="1">
    <i/>
  </colItems>
  <dataFields count="1">
    <dataField name="Count of Score" fld="0" subtotal="count" baseField="8"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78D9FA-7628-4839-9D55-3F84EF7FC7A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 firstHeaderRow="1" firstDataRow="2" firstDataCol="1"/>
  <pivotFields count="14">
    <pivotField showAll="0"/>
    <pivotField showAll="0"/>
    <pivotField axis="axisRow" dataField="1" showAll="0">
      <items count="11">
        <item h="1" x="8"/>
        <item h="1" x="7"/>
        <item x="4"/>
        <item h="1" x="2"/>
        <item h="1" x="3"/>
        <item h="1" x="6"/>
        <item h="1" x="0"/>
        <item h="1" x="1"/>
        <item h="1" x="5"/>
        <item h="1" x="9"/>
        <item t="default"/>
      </items>
    </pivotField>
    <pivotField showAll="0">
      <items count="6">
        <item x="2"/>
        <item x="1"/>
        <item x="0"/>
        <item x="4"/>
        <item x="3"/>
        <item t="default"/>
      </items>
    </pivotField>
    <pivotField showAll="0"/>
    <pivotField showAll="0"/>
    <pivotField showAll="0"/>
    <pivotField showAll="0"/>
    <pivotField showAll="0"/>
    <pivotField showAll="0"/>
    <pivotField axis="axisCol" showAll="0">
      <items count="4">
        <item x="1"/>
        <item x="2"/>
        <item x="0"/>
        <item t="default"/>
      </items>
    </pivotField>
    <pivotField showAll="0"/>
    <pivotField showAll="0">
      <items count="3">
        <item x="1"/>
        <item x="0"/>
        <item t="default"/>
      </items>
    </pivotField>
    <pivotField showAll="0"/>
  </pivotFields>
  <rowFields count="1">
    <field x="2"/>
  </rowFields>
  <rowItems count="2">
    <i>
      <x v="2"/>
    </i>
    <i t="grand">
      <x/>
    </i>
  </rowItems>
  <colFields count="1">
    <field x="10"/>
  </colFields>
  <colItems count="2">
    <i>
      <x v="2"/>
    </i>
    <i t="grand">
      <x/>
    </i>
  </colItems>
  <dataFields count="1">
    <dataField name="Count of Against" fld="2" subtotal="count" baseField="0"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DAD56D-A292-4BB5-B64E-4CB7193F36A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14">
    <pivotField showAll="0"/>
    <pivotField showAll="0"/>
    <pivotField showAll="0">
      <items count="11">
        <item h="1" x="8"/>
        <item h="1" x="7"/>
        <item x="4"/>
        <item h="1" x="2"/>
        <item h="1" x="3"/>
        <item h="1" x="6"/>
        <item h="1" x="0"/>
        <item h="1" x="1"/>
        <item h="1" x="5"/>
        <item h="1" x="9"/>
        <item t="default"/>
      </items>
    </pivotField>
    <pivotField showAll="0">
      <items count="6">
        <item x="2"/>
        <item x="1"/>
        <item x="0"/>
        <item x="4"/>
        <item x="3"/>
        <item t="default"/>
      </items>
    </pivotField>
    <pivotField showAll="0"/>
    <pivotField showAll="0"/>
    <pivotField showAll="0"/>
    <pivotField showAll="0"/>
    <pivotField showAll="0"/>
    <pivotField showAll="0"/>
    <pivotField axis="axisRow" dataField="1" showAll="0">
      <items count="4">
        <item x="1"/>
        <item x="2"/>
        <item x="0"/>
        <item t="default"/>
      </items>
    </pivotField>
    <pivotField showAll="0"/>
    <pivotField showAll="0">
      <items count="3">
        <item x="1"/>
        <item x="0"/>
        <item t="default"/>
      </items>
    </pivotField>
    <pivotField showAll="0"/>
  </pivotFields>
  <rowFields count="1">
    <field x="10"/>
  </rowFields>
  <rowItems count="2">
    <i>
      <x v="2"/>
    </i>
    <i t="grand">
      <x/>
    </i>
  </rowItems>
  <colItems count="1">
    <i/>
  </colItems>
  <dataFields count="1">
    <dataField name="Count of Result" fld="10" subtotal="count" baseField="1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 chart="2" format="9">
      <pivotArea type="data" outline="0" fieldPosition="0">
        <references count="2">
          <reference field="4294967294" count="1" selected="0">
            <x v="0"/>
          </reference>
          <reference field="10" count="1" selected="0">
            <x v="2"/>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CE4F82-03B0-4FA5-A15D-D36881759029}" autoFormatId="16" applyNumberFormats="0" applyBorderFormats="0" applyFontFormats="0" applyPatternFormats="0" applyAlignmentFormats="0" applyWidthHeightFormats="0">
  <queryTableRefresh nextId="15">
    <queryTableFields count="14">
      <queryTableField id="1" name="Score" tableColumnId="1"/>
      <queryTableField id="2" name="Out/Not Out" tableColumnId="2"/>
      <queryTableField id="3" name="Against" tableColumnId="3"/>
      <queryTableField id="4" name="Batting Order" tableColumnId="4"/>
      <queryTableField id="5" name="Inn." tableColumnId="5"/>
      <queryTableField id="6" name="Strike Rate" tableColumnId="6"/>
      <queryTableField id="7" name="Venue" tableColumnId="7"/>
      <queryTableField id="8" name="City" tableColumnId="8"/>
      <queryTableField id="9" name="H/A" tableColumnId="9"/>
      <queryTableField id="10" name="Date" tableColumnId="10"/>
      <queryTableField id="11" name="Result" tableColumnId="11"/>
      <queryTableField id="12" name="Format" tableColumnId="12"/>
      <queryTableField id="13" name="Man of the Match" tableColumnId="13"/>
      <queryTableField id="14" name="Captain"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ainst" xr10:uid="{EDD5DDC2-05E8-49D6-8DA2-711E6C432ED5}" sourceName="Against">
  <pivotTables>
    <pivotTable tabId="3" name="PivotTable1"/>
    <pivotTable tabId="5" name="PivotTable2"/>
    <pivotTable tabId="6" name="PivotTable3"/>
    <pivotTable tabId="7" name="PivotTable4"/>
    <pivotTable tabId="8" name="PivotTable5"/>
    <pivotTable tabId="10" name="PivotTable7"/>
  </pivotTables>
  <data>
    <tabular pivotCacheId="692131268">
      <items count="10">
        <i x="8"/>
        <i x="7"/>
        <i x="4" s="1"/>
        <i x="2"/>
        <i x="3"/>
        <i x="6"/>
        <i x="0"/>
        <i x="1"/>
        <i x="5"/>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tting_Order" xr10:uid="{094F71A2-72F4-43B1-A2BF-DF462E62153F}" sourceName="Batting Order">
  <pivotTables>
    <pivotTable tabId="3" name="PivotTable1"/>
    <pivotTable tabId="5" name="PivotTable2"/>
    <pivotTable tabId="6" name="PivotTable3"/>
    <pivotTable tabId="7" name="PivotTable4"/>
    <pivotTable tabId="8" name="PivotTable5"/>
    <pivotTable tabId="10" name="PivotTable7"/>
  </pivotTables>
  <data>
    <tabular pivotCacheId="692131268">
      <items count="5">
        <i x="1" s="1"/>
        <i x="0" s="1"/>
        <i x="2" s="1" nd="1"/>
        <i x="4"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7B39535E-B476-4F84-8019-9763548C0CB6}" sourceName="Result">
  <pivotTables>
    <pivotTable tabId="3" name="PivotTable1"/>
    <pivotTable tabId="5" name="PivotTable2"/>
    <pivotTable tabId="6" name="PivotTable3"/>
    <pivotTable tabId="7" name="PivotTable4"/>
    <pivotTable tabId="8" name="PivotTable5"/>
    <pivotTable tabId="10" name="PivotTable7"/>
  </pivotTables>
  <data>
    <tabular pivotCacheId="692131268">
      <items count="3">
        <i x="0" s="1"/>
        <i x="1"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_of_the_Match" xr10:uid="{268D12DD-04AF-459E-85B2-8F8FEFBCFABE}" sourceName="Man of the Match">
  <pivotTables>
    <pivotTable tabId="3" name="PivotTable1"/>
    <pivotTable tabId="5" name="PivotTable2"/>
    <pivotTable tabId="6" name="PivotTable3"/>
    <pivotTable tabId="7" name="PivotTable4"/>
    <pivotTable tabId="8" name="PivotTable5"/>
    <pivotTable tabId="10" name="PivotTable7"/>
  </pivotTables>
  <data>
    <tabular pivotCacheId="6921312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ainst" xr10:uid="{681E673B-8814-4A4D-BBF2-AEF7A2F2E622}" cache="Slicer_Against" caption="Against" rowHeight="234950"/>
  <slicer name="Batting Order" xr10:uid="{8B51A75F-2BCF-458F-AC7A-9C9580E55035}" cache="Slicer_Batting_Order" caption="Batting Order" rowHeight="234950"/>
  <slicer name="Result" xr10:uid="{91778A7A-A0EB-475F-A933-D3C61F0FCAB9}" cache="Slicer_Result" caption="Result" rowHeight="234950"/>
  <slicer name="Man of the Match" xr10:uid="{BFC25154-DB76-43A3-8D79-6BBED173C47B}" cache="Slicer_Man_of_the_Match" caption="Man of the Match"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FB1E0B-C289-4C00-BB8D-F1B81E414F4C}" name="_71_Centuries_of_Virat_Kohli" displayName="_71_Centuries_of_Virat_Kohli" ref="A1:N72" tableType="queryTable" totalsRowShown="0">
  <autoFilter ref="A1:N72" xr:uid="{6CFB1E0B-C289-4C00-BB8D-F1B81E414F4C}"/>
  <sortState xmlns:xlrd2="http://schemas.microsoft.com/office/spreadsheetml/2017/richdata2" ref="A2:N72">
    <sortCondition descending="1" ref="L1:L72"/>
  </sortState>
  <tableColumns count="14">
    <tableColumn id="1" xr3:uid="{3418CEB4-8840-4DFF-B40B-5B08C10D0889}" uniqueName="1" name="Score" queryTableFieldId="1"/>
    <tableColumn id="2" xr3:uid="{C975F6C5-EA20-4E51-8637-98D14D619C5B}" uniqueName="2" name="Out/Not Out" queryTableFieldId="2" dataDxfId="9"/>
    <tableColumn id="3" xr3:uid="{25066395-7D27-45EC-B61E-3FDC14E73847}" uniqueName="3" name="Against" queryTableFieldId="3" dataDxfId="8"/>
    <tableColumn id="4" xr3:uid="{AA769A38-4D9A-4B01-94F5-83B6BA330D00}" uniqueName="4" name="Batting Order" queryTableFieldId="4"/>
    <tableColumn id="5" xr3:uid="{B2791CB2-CC3F-43CF-B9FF-93C6B8DAD0AB}" uniqueName="5" name="Inn." queryTableFieldId="5"/>
    <tableColumn id="6" xr3:uid="{0FE7C94E-A647-4CDF-914A-6B2CE84F1291}" uniqueName="6" name="Strike Rate" queryTableFieldId="6"/>
    <tableColumn id="7" xr3:uid="{E92DFDFA-F816-45A5-BBAE-BEFCAB26F4AA}" uniqueName="7" name="Venue" queryTableFieldId="7" dataDxfId="7"/>
    <tableColumn id="8" xr3:uid="{AEE30377-E5D8-45AB-955D-519834DB5823}" uniqueName="8" name="City" queryTableFieldId="8" dataDxfId="6"/>
    <tableColumn id="9" xr3:uid="{60B68CE2-7224-4112-A441-3ABDDB0BB10A}" uniqueName="9" name="H/A" queryTableFieldId="9" dataDxfId="5"/>
    <tableColumn id="10" xr3:uid="{3962DECF-416E-4B0A-A07D-A23BA2A1D418}" uniqueName="10" name="Date" queryTableFieldId="10" dataDxfId="4"/>
    <tableColumn id="11" xr3:uid="{5B1877F5-C812-457F-A5CE-425830131C26}" uniqueName="11" name="Result" queryTableFieldId="11" dataDxfId="3"/>
    <tableColumn id="12" xr3:uid="{8D26BFF9-723F-4B3B-8C6A-7580ACF14A8B}" uniqueName="12" name="Format" queryTableFieldId="12" dataDxfId="2"/>
    <tableColumn id="13" xr3:uid="{C5381B65-02B9-408E-995C-A57DA81141BB}" uniqueName="13" name="Man of the Match" queryTableFieldId="13" dataDxfId="1"/>
    <tableColumn id="14" xr3:uid="{4C8D942D-5E4C-4FED-B1D0-66767EFE76B8}" uniqueName="14" name="Captain" queryTableFieldId="14"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6640-9CBB-40BE-8CF7-0D5D091F4FA1}">
  <dimension ref="A1:W1"/>
  <sheetViews>
    <sheetView showGridLines="0" tabSelected="1" workbookViewId="0">
      <selection activeCell="I37" sqref="I37"/>
    </sheetView>
  </sheetViews>
  <sheetFormatPr defaultRowHeight="14.4" x14ac:dyDescent="0.3"/>
  <sheetData>
    <row r="1" spans="1:23" ht="25.2" thickBot="1" x14ac:dyDescent="0.45">
      <c r="A1" s="4" t="s">
        <v>202</v>
      </c>
      <c r="B1" s="5"/>
      <c r="C1" s="5"/>
      <c r="D1" s="5"/>
      <c r="E1" s="5"/>
      <c r="F1" s="5"/>
      <c r="G1" s="5"/>
      <c r="H1" s="5"/>
      <c r="I1" s="5"/>
      <c r="J1" s="5"/>
      <c r="K1" s="5"/>
      <c r="L1" s="5"/>
      <c r="M1" s="5"/>
      <c r="N1" s="5"/>
      <c r="O1" s="5"/>
      <c r="P1" s="5"/>
      <c r="Q1" s="5"/>
      <c r="R1" s="5"/>
      <c r="S1" s="5"/>
      <c r="T1" s="5"/>
      <c r="U1" s="5"/>
      <c r="V1" s="5"/>
      <c r="W1" s="6"/>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80AE-ABC7-4E92-8439-14B960EFDA11}">
  <dimension ref="A1:N72"/>
  <sheetViews>
    <sheetView topLeftCell="A2" workbookViewId="0">
      <selection activeCell="F15" sqref="F15"/>
    </sheetView>
  </sheetViews>
  <sheetFormatPr defaultRowHeight="14.4" x14ac:dyDescent="0.3"/>
  <cols>
    <col min="1" max="1" width="7.88671875" bestFit="1" customWidth="1"/>
    <col min="2" max="2" width="13.88671875" bestFit="1" customWidth="1"/>
    <col min="3" max="3" width="11.5546875" bestFit="1" customWidth="1"/>
    <col min="4" max="4" width="14.44140625" bestFit="1" customWidth="1"/>
    <col min="5" max="5" width="6.5546875" bestFit="1" customWidth="1"/>
    <col min="6" max="6" width="12.21875" bestFit="1" customWidth="1"/>
    <col min="7" max="7" width="37.5546875" bestFit="1" customWidth="1"/>
    <col min="8" max="8" width="14" bestFit="1" customWidth="1"/>
    <col min="9" max="9" width="6.5546875" bestFit="1" customWidth="1"/>
    <col min="10" max="11" width="8.33203125" bestFit="1" customWidth="1"/>
    <col min="12" max="12" width="9.21875" bestFit="1" customWidth="1"/>
    <col min="13" max="13" width="18.5546875" bestFit="1" customWidth="1"/>
    <col min="14" max="14" width="9.66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167</v>
      </c>
      <c r="B2" t="s">
        <v>14</v>
      </c>
      <c r="C2" t="s">
        <v>30</v>
      </c>
      <c r="D2">
        <v>4</v>
      </c>
      <c r="E2">
        <v>1</v>
      </c>
      <c r="G2" t="s">
        <v>64</v>
      </c>
      <c r="H2" t="s">
        <v>65</v>
      </c>
      <c r="I2" t="s">
        <v>26</v>
      </c>
      <c r="J2" t="s">
        <v>66</v>
      </c>
      <c r="K2" t="s">
        <v>28</v>
      </c>
      <c r="L2" t="s">
        <v>21</v>
      </c>
      <c r="M2" t="s">
        <v>29</v>
      </c>
      <c r="N2" t="s">
        <v>29</v>
      </c>
    </row>
    <row r="3" spans="1:14" x14ac:dyDescent="0.3">
      <c r="A3">
        <v>115</v>
      </c>
      <c r="B3" t="s">
        <v>14</v>
      </c>
      <c r="C3" t="s">
        <v>15</v>
      </c>
      <c r="D3">
        <v>4</v>
      </c>
      <c r="E3">
        <v>2</v>
      </c>
      <c r="G3" t="s">
        <v>16</v>
      </c>
      <c r="H3" t="s">
        <v>17</v>
      </c>
      <c r="I3" t="s">
        <v>18</v>
      </c>
      <c r="J3" t="s">
        <v>46</v>
      </c>
      <c r="K3" t="s">
        <v>20</v>
      </c>
      <c r="L3" t="s">
        <v>21</v>
      </c>
      <c r="M3" t="s">
        <v>22</v>
      </c>
      <c r="N3" t="s">
        <v>29</v>
      </c>
    </row>
    <row r="4" spans="1:14" x14ac:dyDescent="0.3">
      <c r="A4">
        <v>116</v>
      </c>
      <c r="B4" t="s">
        <v>14</v>
      </c>
      <c r="C4" t="s">
        <v>15</v>
      </c>
      <c r="D4">
        <v>6</v>
      </c>
      <c r="E4">
        <v>2</v>
      </c>
      <c r="G4" t="s">
        <v>16</v>
      </c>
      <c r="H4" t="s">
        <v>17</v>
      </c>
      <c r="I4" t="s">
        <v>18</v>
      </c>
      <c r="J4" t="s">
        <v>19</v>
      </c>
      <c r="K4" t="s">
        <v>20</v>
      </c>
      <c r="L4" t="s">
        <v>21</v>
      </c>
      <c r="M4" t="s">
        <v>22</v>
      </c>
      <c r="N4" t="s">
        <v>22</v>
      </c>
    </row>
    <row r="5" spans="1:14" x14ac:dyDescent="0.3">
      <c r="A5">
        <v>141</v>
      </c>
      <c r="B5" t="s">
        <v>14</v>
      </c>
      <c r="C5" t="s">
        <v>15</v>
      </c>
      <c r="D5">
        <v>4</v>
      </c>
      <c r="E5">
        <v>4</v>
      </c>
      <c r="G5" t="s">
        <v>16</v>
      </c>
      <c r="H5" t="s">
        <v>17</v>
      </c>
      <c r="I5" t="s">
        <v>18</v>
      </c>
      <c r="J5" t="s">
        <v>46</v>
      </c>
      <c r="K5" t="s">
        <v>20</v>
      </c>
      <c r="L5" t="s">
        <v>21</v>
      </c>
      <c r="M5" t="s">
        <v>22</v>
      </c>
      <c r="N5" t="s">
        <v>29</v>
      </c>
    </row>
    <row r="6" spans="1:14" x14ac:dyDescent="0.3">
      <c r="A6">
        <v>105</v>
      </c>
      <c r="B6" t="s">
        <v>42</v>
      </c>
      <c r="C6" t="s">
        <v>23</v>
      </c>
      <c r="D6">
        <v>4</v>
      </c>
      <c r="E6">
        <v>4</v>
      </c>
      <c r="G6" t="s">
        <v>43</v>
      </c>
      <c r="H6" t="s">
        <v>44</v>
      </c>
      <c r="I6" t="s">
        <v>18</v>
      </c>
      <c r="J6" t="s">
        <v>45</v>
      </c>
      <c r="K6" t="s">
        <v>34</v>
      </c>
      <c r="L6" t="s">
        <v>21</v>
      </c>
      <c r="M6" t="s">
        <v>22</v>
      </c>
      <c r="N6" t="s">
        <v>22</v>
      </c>
    </row>
    <row r="7" spans="1:14" x14ac:dyDescent="0.3">
      <c r="A7">
        <v>104</v>
      </c>
      <c r="B7" t="s">
        <v>42</v>
      </c>
      <c r="C7" t="s">
        <v>53</v>
      </c>
      <c r="D7">
        <v>4</v>
      </c>
      <c r="E7">
        <v>3</v>
      </c>
      <c r="G7" t="s">
        <v>75</v>
      </c>
      <c r="H7" t="s">
        <v>76</v>
      </c>
      <c r="I7" t="s">
        <v>26</v>
      </c>
      <c r="J7" t="s">
        <v>77</v>
      </c>
      <c r="K7" t="s">
        <v>34</v>
      </c>
      <c r="L7" t="s">
        <v>21</v>
      </c>
      <c r="M7" t="s">
        <v>22</v>
      </c>
      <c r="N7" t="s">
        <v>29</v>
      </c>
    </row>
    <row r="8" spans="1:14" x14ac:dyDescent="0.3">
      <c r="A8">
        <v>136</v>
      </c>
      <c r="B8" t="s">
        <v>14</v>
      </c>
      <c r="C8" t="s">
        <v>70</v>
      </c>
      <c r="D8">
        <v>4</v>
      </c>
      <c r="E8">
        <v>2</v>
      </c>
      <c r="G8" t="s">
        <v>75</v>
      </c>
      <c r="H8" t="s">
        <v>76</v>
      </c>
      <c r="I8" t="s">
        <v>26</v>
      </c>
      <c r="J8" t="s">
        <v>100</v>
      </c>
      <c r="K8" t="s">
        <v>28</v>
      </c>
      <c r="L8" t="s">
        <v>21</v>
      </c>
      <c r="M8" t="s">
        <v>22</v>
      </c>
      <c r="N8" t="s">
        <v>29</v>
      </c>
    </row>
    <row r="9" spans="1:14" x14ac:dyDescent="0.3">
      <c r="A9">
        <v>149</v>
      </c>
      <c r="B9" t="s">
        <v>14</v>
      </c>
      <c r="C9" t="s">
        <v>30</v>
      </c>
      <c r="D9">
        <v>4</v>
      </c>
      <c r="E9">
        <v>2</v>
      </c>
      <c r="G9" t="s">
        <v>85</v>
      </c>
      <c r="H9" t="s">
        <v>86</v>
      </c>
      <c r="I9" t="s">
        <v>18</v>
      </c>
      <c r="J9" t="s">
        <v>87</v>
      </c>
      <c r="K9" t="s">
        <v>20</v>
      </c>
      <c r="L9" t="s">
        <v>21</v>
      </c>
      <c r="M9" t="s">
        <v>22</v>
      </c>
      <c r="N9" t="s">
        <v>29</v>
      </c>
    </row>
    <row r="10" spans="1:14" x14ac:dyDescent="0.3">
      <c r="A10">
        <v>243</v>
      </c>
      <c r="B10" t="s">
        <v>14</v>
      </c>
      <c r="C10" t="s">
        <v>53</v>
      </c>
      <c r="D10">
        <v>4</v>
      </c>
      <c r="E10">
        <v>1</v>
      </c>
      <c r="G10" t="s">
        <v>79</v>
      </c>
      <c r="H10" t="s">
        <v>80</v>
      </c>
      <c r="I10" t="s">
        <v>26</v>
      </c>
      <c r="J10" t="s">
        <v>81</v>
      </c>
      <c r="K10" t="s">
        <v>34</v>
      </c>
      <c r="L10" t="s">
        <v>21</v>
      </c>
      <c r="M10" t="s">
        <v>29</v>
      </c>
      <c r="N10" t="s">
        <v>29</v>
      </c>
    </row>
    <row r="11" spans="1:14" x14ac:dyDescent="0.3">
      <c r="A11">
        <v>103</v>
      </c>
      <c r="B11" t="s">
        <v>14</v>
      </c>
      <c r="C11" t="s">
        <v>53</v>
      </c>
      <c r="D11">
        <v>4</v>
      </c>
      <c r="E11">
        <v>2</v>
      </c>
      <c r="G11" t="s">
        <v>54</v>
      </c>
      <c r="H11" t="s">
        <v>55</v>
      </c>
      <c r="I11" t="s">
        <v>18</v>
      </c>
      <c r="J11" t="s">
        <v>56</v>
      </c>
      <c r="K11" t="s">
        <v>20</v>
      </c>
      <c r="L11" t="s">
        <v>21</v>
      </c>
      <c r="M11" t="s">
        <v>22</v>
      </c>
      <c r="N11" t="s">
        <v>29</v>
      </c>
    </row>
    <row r="12" spans="1:14" x14ac:dyDescent="0.3">
      <c r="A12">
        <v>103</v>
      </c>
      <c r="B12" t="s">
        <v>42</v>
      </c>
      <c r="C12" t="s">
        <v>53</v>
      </c>
      <c r="D12">
        <v>4</v>
      </c>
      <c r="E12">
        <v>3</v>
      </c>
      <c r="G12" t="s">
        <v>54</v>
      </c>
      <c r="H12" t="s">
        <v>55</v>
      </c>
      <c r="I12" t="s">
        <v>18</v>
      </c>
      <c r="J12" t="s">
        <v>74</v>
      </c>
      <c r="K12" t="s">
        <v>28</v>
      </c>
      <c r="L12" t="s">
        <v>21</v>
      </c>
      <c r="M12" t="s">
        <v>22</v>
      </c>
      <c r="N12" t="s">
        <v>29</v>
      </c>
    </row>
    <row r="13" spans="1:14" x14ac:dyDescent="0.3">
      <c r="A13">
        <v>211</v>
      </c>
      <c r="B13" t="s">
        <v>14</v>
      </c>
      <c r="C13" t="s">
        <v>23</v>
      </c>
      <c r="D13">
        <v>4</v>
      </c>
      <c r="E13">
        <v>1</v>
      </c>
      <c r="G13" t="s">
        <v>61</v>
      </c>
      <c r="H13" t="s">
        <v>62</v>
      </c>
      <c r="I13" t="s">
        <v>26</v>
      </c>
      <c r="J13" t="s">
        <v>63</v>
      </c>
      <c r="K13" t="s">
        <v>28</v>
      </c>
      <c r="L13" t="s">
        <v>21</v>
      </c>
      <c r="M13" t="s">
        <v>22</v>
      </c>
      <c r="N13" t="s">
        <v>29</v>
      </c>
    </row>
    <row r="14" spans="1:14" x14ac:dyDescent="0.3">
      <c r="A14">
        <v>107</v>
      </c>
      <c r="B14" t="s">
        <v>14</v>
      </c>
      <c r="C14" t="s">
        <v>15</v>
      </c>
      <c r="D14">
        <v>5</v>
      </c>
      <c r="E14">
        <v>2</v>
      </c>
      <c r="G14" t="s">
        <v>35</v>
      </c>
      <c r="H14" t="s">
        <v>36</v>
      </c>
      <c r="I14" t="s">
        <v>26</v>
      </c>
      <c r="J14" t="s">
        <v>37</v>
      </c>
      <c r="K14" t="s">
        <v>28</v>
      </c>
      <c r="L14" t="s">
        <v>21</v>
      </c>
      <c r="M14" t="s">
        <v>22</v>
      </c>
      <c r="N14" t="s">
        <v>22</v>
      </c>
    </row>
    <row r="15" spans="1:14" x14ac:dyDescent="0.3">
      <c r="A15">
        <v>103</v>
      </c>
      <c r="B15" t="s">
        <v>14</v>
      </c>
      <c r="C15" t="s">
        <v>23</v>
      </c>
      <c r="D15">
        <v>5</v>
      </c>
      <c r="E15">
        <v>2</v>
      </c>
      <c r="G15" t="s">
        <v>24</v>
      </c>
      <c r="H15" t="s">
        <v>25</v>
      </c>
      <c r="I15" t="s">
        <v>26</v>
      </c>
      <c r="J15" t="s">
        <v>27</v>
      </c>
      <c r="K15" t="s">
        <v>28</v>
      </c>
      <c r="L15" t="s">
        <v>21</v>
      </c>
      <c r="M15" t="s">
        <v>29</v>
      </c>
      <c r="N15" t="s">
        <v>22</v>
      </c>
    </row>
    <row r="16" spans="1:14" x14ac:dyDescent="0.3">
      <c r="A16">
        <v>254</v>
      </c>
      <c r="B16" t="s">
        <v>42</v>
      </c>
      <c r="C16" t="s">
        <v>38</v>
      </c>
      <c r="D16">
        <v>4</v>
      </c>
      <c r="E16">
        <v>1</v>
      </c>
      <c r="G16" t="s">
        <v>97</v>
      </c>
      <c r="H16" t="s">
        <v>98</v>
      </c>
      <c r="I16" t="s">
        <v>26</v>
      </c>
      <c r="J16" t="s">
        <v>99</v>
      </c>
      <c r="K16" t="s">
        <v>28</v>
      </c>
      <c r="L16" t="s">
        <v>21</v>
      </c>
      <c r="M16" t="s">
        <v>29</v>
      </c>
      <c r="N16" t="s">
        <v>29</v>
      </c>
    </row>
    <row r="17" spans="1:14" x14ac:dyDescent="0.3">
      <c r="A17">
        <v>169</v>
      </c>
      <c r="B17" t="s">
        <v>14</v>
      </c>
      <c r="C17" t="s">
        <v>15</v>
      </c>
      <c r="D17">
        <v>4</v>
      </c>
      <c r="E17">
        <v>2</v>
      </c>
      <c r="G17" t="s">
        <v>47</v>
      </c>
      <c r="H17" t="s">
        <v>48</v>
      </c>
      <c r="I17" t="s">
        <v>18</v>
      </c>
      <c r="J17" t="s">
        <v>49</v>
      </c>
      <c r="K17" t="s">
        <v>34</v>
      </c>
      <c r="L17" t="s">
        <v>21</v>
      </c>
      <c r="M17" t="s">
        <v>22</v>
      </c>
      <c r="N17" t="s">
        <v>22</v>
      </c>
    </row>
    <row r="18" spans="1:14" x14ac:dyDescent="0.3">
      <c r="A18">
        <v>123</v>
      </c>
      <c r="B18" t="s">
        <v>14</v>
      </c>
      <c r="C18" t="s">
        <v>15</v>
      </c>
      <c r="D18">
        <v>4</v>
      </c>
      <c r="E18">
        <v>2</v>
      </c>
      <c r="G18" t="s">
        <v>94</v>
      </c>
      <c r="H18" t="s">
        <v>95</v>
      </c>
      <c r="I18" t="s">
        <v>18</v>
      </c>
      <c r="J18" t="s">
        <v>96</v>
      </c>
      <c r="K18" t="s">
        <v>20</v>
      </c>
      <c r="L18" t="s">
        <v>21</v>
      </c>
      <c r="M18" t="s">
        <v>22</v>
      </c>
      <c r="N18" t="s">
        <v>29</v>
      </c>
    </row>
    <row r="19" spans="1:14" x14ac:dyDescent="0.3">
      <c r="A19">
        <v>204</v>
      </c>
      <c r="B19" t="s">
        <v>14</v>
      </c>
      <c r="C19" t="s">
        <v>70</v>
      </c>
      <c r="D19">
        <v>4</v>
      </c>
      <c r="E19">
        <v>1</v>
      </c>
      <c r="G19" t="s">
        <v>71</v>
      </c>
      <c r="H19" t="s">
        <v>72</v>
      </c>
      <c r="I19" t="s">
        <v>26</v>
      </c>
      <c r="J19" t="s">
        <v>73</v>
      </c>
      <c r="K19" t="s">
        <v>28</v>
      </c>
      <c r="L19" t="s">
        <v>21</v>
      </c>
      <c r="M19" t="s">
        <v>29</v>
      </c>
      <c r="N19" t="s">
        <v>29</v>
      </c>
    </row>
    <row r="20" spans="1:14" x14ac:dyDescent="0.3">
      <c r="A20">
        <v>139</v>
      </c>
      <c r="B20" t="s">
        <v>14</v>
      </c>
      <c r="C20" t="s">
        <v>57</v>
      </c>
      <c r="D20">
        <v>4</v>
      </c>
      <c r="E20">
        <v>1</v>
      </c>
      <c r="G20" t="s">
        <v>91</v>
      </c>
      <c r="H20" t="s">
        <v>92</v>
      </c>
      <c r="I20" t="s">
        <v>26</v>
      </c>
      <c r="J20" t="s">
        <v>93</v>
      </c>
      <c r="K20" t="s">
        <v>28</v>
      </c>
      <c r="L20" t="s">
        <v>21</v>
      </c>
      <c r="M20" t="s">
        <v>22</v>
      </c>
      <c r="N20" t="s">
        <v>29</v>
      </c>
    </row>
    <row r="21" spans="1:14" x14ac:dyDescent="0.3">
      <c r="A21">
        <v>200</v>
      </c>
      <c r="B21" t="s">
        <v>14</v>
      </c>
      <c r="C21" t="s">
        <v>57</v>
      </c>
      <c r="D21">
        <v>4</v>
      </c>
      <c r="E21">
        <v>1</v>
      </c>
      <c r="G21" t="s">
        <v>58</v>
      </c>
      <c r="H21" t="s">
        <v>59</v>
      </c>
      <c r="I21" t="s">
        <v>18</v>
      </c>
      <c r="J21" t="s">
        <v>60</v>
      </c>
      <c r="K21" t="s">
        <v>28</v>
      </c>
      <c r="L21" t="s">
        <v>21</v>
      </c>
      <c r="M21" t="s">
        <v>22</v>
      </c>
      <c r="N21" t="s">
        <v>29</v>
      </c>
    </row>
    <row r="22" spans="1:14" x14ac:dyDescent="0.3">
      <c r="A22">
        <v>153</v>
      </c>
      <c r="B22" t="s">
        <v>14</v>
      </c>
      <c r="C22" t="s">
        <v>38</v>
      </c>
      <c r="D22">
        <v>4</v>
      </c>
      <c r="E22">
        <v>2</v>
      </c>
      <c r="G22" t="s">
        <v>82</v>
      </c>
      <c r="H22" t="s">
        <v>83</v>
      </c>
      <c r="I22" t="s">
        <v>18</v>
      </c>
      <c r="J22" t="s">
        <v>84</v>
      </c>
      <c r="K22" t="s">
        <v>20</v>
      </c>
      <c r="L22" t="s">
        <v>21</v>
      </c>
      <c r="M22" t="s">
        <v>22</v>
      </c>
      <c r="N22" t="s">
        <v>29</v>
      </c>
    </row>
    <row r="23" spans="1:14" x14ac:dyDescent="0.3">
      <c r="A23">
        <v>147</v>
      </c>
      <c r="B23" t="s">
        <v>14</v>
      </c>
      <c r="C23" t="s">
        <v>15</v>
      </c>
      <c r="D23">
        <v>4</v>
      </c>
      <c r="E23">
        <v>2</v>
      </c>
      <c r="G23" t="s">
        <v>50</v>
      </c>
      <c r="H23" t="s">
        <v>51</v>
      </c>
      <c r="I23" t="s">
        <v>18</v>
      </c>
      <c r="J23" t="s">
        <v>52</v>
      </c>
      <c r="K23" t="s">
        <v>34</v>
      </c>
      <c r="L23" t="s">
        <v>21</v>
      </c>
      <c r="M23" t="s">
        <v>22</v>
      </c>
      <c r="N23" t="s">
        <v>29</v>
      </c>
    </row>
    <row r="24" spans="1:14" x14ac:dyDescent="0.3">
      <c r="A24">
        <v>103</v>
      </c>
      <c r="B24" t="s">
        <v>14</v>
      </c>
      <c r="C24" t="s">
        <v>30</v>
      </c>
      <c r="D24">
        <v>4</v>
      </c>
      <c r="E24">
        <v>3</v>
      </c>
      <c r="G24" t="s">
        <v>88</v>
      </c>
      <c r="H24" t="s">
        <v>89</v>
      </c>
      <c r="I24" t="s">
        <v>18</v>
      </c>
      <c r="J24" t="s">
        <v>90</v>
      </c>
      <c r="K24" t="s">
        <v>28</v>
      </c>
      <c r="L24" t="s">
        <v>21</v>
      </c>
      <c r="M24" t="s">
        <v>29</v>
      </c>
      <c r="N24" t="s">
        <v>29</v>
      </c>
    </row>
    <row r="25" spans="1:14" x14ac:dyDescent="0.3">
      <c r="A25">
        <v>103</v>
      </c>
      <c r="B25" t="s">
        <v>14</v>
      </c>
      <c r="C25" t="s">
        <v>30</v>
      </c>
      <c r="D25">
        <v>5</v>
      </c>
      <c r="E25">
        <v>2</v>
      </c>
      <c r="G25" t="s">
        <v>31</v>
      </c>
      <c r="H25" t="s">
        <v>32</v>
      </c>
      <c r="I25" t="s">
        <v>26</v>
      </c>
      <c r="J25" t="s">
        <v>33</v>
      </c>
      <c r="K25" t="s">
        <v>34</v>
      </c>
      <c r="L25" t="s">
        <v>21</v>
      </c>
      <c r="M25" t="s">
        <v>22</v>
      </c>
      <c r="N25" t="s">
        <v>22</v>
      </c>
    </row>
    <row r="26" spans="1:14" x14ac:dyDescent="0.3">
      <c r="A26">
        <v>213</v>
      </c>
      <c r="B26" t="s">
        <v>14</v>
      </c>
      <c r="C26" t="s">
        <v>53</v>
      </c>
      <c r="D26">
        <v>4</v>
      </c>
      <c r="E26">
        <v>2</v>
      </c>
      <c r="G26" t="s">
        <v>31</v>
      </c>
      <c r="H26" t="s">
        <v>32</v>
      </c>
      <c r="I26" t="s">
        <v>26</v>
      </c>
      <c r="J26" t="s">
        <v>78</v>
      </c>
      <c r="K26" t="s">
        <v>28</v>
      </c>
      <c r="L26" t="s">
        <v>21</v>
      </c>
      <c r="M26" t="s">
        <v>29</v>
      </c>
      <c r="N26" t="s">
        <v>29</v>
      </c>
    </row>
    <row r="27" spans="1:14" x14ac:dyDescent="0.3">
      <c r="A27">
        <v>119</v>
      </c>
      <c r="B27" t="s">
        <v>14</v>
      </c>
      <c r="C27" t="s">
        <v>38</v>
      </c>
      <c r="D27">
        <v>4</v>
      </c>
      <c r="E27">
        <v>1</v>
      </c>
      <c r="G27" t="s">
        <v>39</v>
      </c>
      <c r="H27" t="s">
        <v>40</v>
      </c>
      <c r="I27" t="s">
        <v>18</v>
      </c>
      <c r="J27" t="s">
        <v>41</v>
      </c>
      <c r="K27" t="s">
        <v>34</v>
      </c>
      <c r="L27" t="s">
        <v>21</v>
      </c>
      <c r="M27" t="s">
        <v>22</v>
      </c>
      <c r="N27" t="s">
        <v>22</v>
      </c>
    </row>
    <row r="28" spans="1:14" x14ac:dyDescent="0.3">
      <c r="A28">
        <v>235</v>
      </c>
      <c r="B28" t="s">
        <v>14</v>
      </c>
      <c r="C28" t="s">
        <v>30</v>
      </c>
      <c r="D28">
        <v>4</v>
      </c>
      <c r="E28">
        <v>2</v>
      </c>
      <c r="G28" t="s">
        <v>67</v>
      </c>
      <c r="H28" t="s">
        <v>68</v>
      </c>
      <c r="I28" t="s">
        <v>26</v>
      </c>
      <c r="J28" t="s">
        <v>69</v>
      </c>
      <c r="K28" t="s">
        <v>28</v>
      </c>
      <c r="L28" t="s">
        <v>21</v>
      </c>
      <c r="M28" t="s">
        <v>29</v>
      </c>
      <c r="N28" t="s">
        <v>29</v>
      </c>
    </row>
    <row r="29" spans="1:14" x14ac:dyDescent="0.3">
      <c r="A29">
        <v>122</v>
      </c>
      <c r="B29" t="s">
        <v>42</v>
      </c>
      <c r="C29" t="s">
        <v>188</v>
      </c>
      <c r="D29">
        <v>1</v>
      </c>
      <c r="E29">
        <v>1</v>
      </c>
      <c r="F29">
        <v>200</v>
      </c>
      <c r="G29" t="s">
        <v>189</v>
      </c>
      <c r="H29" t="s">
        <v>190</v>
      </c>
      <c r="I29" t="s">
        <v>18</v>
      </c>
      <c r="J29" t="s">
        <v>191</v>
      </c>
      <c r="K29" t="s">
        <v>28</v>
      </c>
      <c r="L29" t="s">
        <v>192</v>
      </c>
      <c r="M29" t="s">
        <v>29</v>
      </c>
      <c r="N29" t="s">
        <v>22</v>
      </c>
    </row>
    <row r="30" spans="1:14" x14ac:dyDescent="0.3">
      <c r="A30">
        <v>140</v>
      </c>
      <c r="B30" t="s">
        <v>14</v>
      </c>
      <c r="C30" t="s">
        <v>57</v>
      </c>
      <c r="D30">
        <v>3</v>
      </c>
      <c r="E30">
        <v>2</v>
      </c>
      <c r="F30">
        <v>130.84</v>
      </c>
      <c r="G30" t="s">
        <v>179</v>
      </c>
      <c r="H30" t="s">
        <v>109</v>
      </c>
      <c r="I30" t="s">
        <v>26</v>
      </c>
      <c r="J30" t="s">
        <v>180</v>
      </c>
      <c r="K30" t="s">
        <v>28</v>
      </c>
      <c r="L30" t="s">
        <v>102</v>
      </c>
      <c r="M30" t="s">
        <v>29</v>
      </c>
      <c r="N30" t="s">
        <v>29</v>
      </c>
    </row>
    <row r="31" spans="1:14" x14ac:dyDescent="0.3">
      <c r="A31">
        <v>157</v>
      </c>
      <c r="B31" t="s">
        <v>42</v>
      </c>
      <c r="C31" t="s">
        <v>57</v>
      </c>
      <c r="D31">
        <v>3</v>
      </c>
      <c r="E31">
        <v>1</v>
      </c>
      <c r="F31">
        <v>121.71</v>
      </c>
      <c r="G31" t="s">
        <v>64</v>
      </c>
      <c r="H31" t="s">
        <v>65</v>
      </c>
      <c r="I31" t="s">
        <v>26</v>
      </c>
      <c r="J31" t="s">
        <v>181</v>
      </c>
      <c r="K31" t="s">
        <v>34</v>
      </c>
      <c r="L31" t="s">
        <v>102</v>
      </c>
      <c r="M31" t="s">
        <v>29</v>
      </c>
      <c r="N31" t="s">
        <v>29</v>
      </c>
    </row>
    <row r="32" spans="1:14" x14ac:dyDescent="0.3">
      <c r="A32">
        <v>104</v>
      </c>
      <c r="B32" t="s">
        <v>14</v>
      </c>
      <c r="C32" t="s">
        <v>15</v>
      </c>
      <c r="D32">
        <v>3</v>
      </c>
      <c r="E32">
        <v>2</v>
      </c>
      <c r="F32">
        <v>92.85</v>
      </c>
      <c r="G32" t="s">
        <v>16</v>
      </c>
      <c r="H32" t="s">
        <v>17</v>
      </c>
      <c r="I32" t="s">
        <v>18</v>
      </c>
      <c r="J32" t="s">
        <v>183</v>
      </c>
      <c r="K32" t="s">
        <v>28</v>
      </c>
      <c r="L32" t="s">
        <v>102</v>
      </c>
      <c r="M32" t="s">
        <v>29</v>
      </c>
      <c r="N32" t="s">
        <v>29</v>
      </c>
    </row>
    <row r="33" spans="1:14" x14ac:dyDescent="0.3">
      <c r="A33">
        <v>107</v>
      </c>
      <c r="B33" t="s">
        <v>14</v>
      </c>
      <c r="C33" t="s">
        <v>121</v>
      </c>
      <c r="D33">
        <v>3</v>
      </c>
      <c r="E33">
        <v>1</v>
      </c>
      <c r="F33">
        <v>84.9</v>
      </c>
      <c r="G33" t="s">
        <v>16</v>
      </c>
      <c r="H33" t="s">
        <v>17</v>
      </c>
      <c r="I33" t="s">
        <v>18</v>
      </c>
      <c r="J33" t="s">
        <v>153</v>
      </c>
      <c r="K33" t="s">
        <v>28</v>
      </c>
      <c r="L33" t="s">
        <v>102</v>
      </c>
      <c r="M33" t="s">
        <v>29</v>
      </c>
      <c r="N33" t="s">
        <v>22</v>
      </c>
    </row>
    <row r="34" spans="1:14" x14ac:dyDescent="0.3">
      <c r="A34">
        <v>117</v>
      </c>
      <c r="B34" t="s">
        <v>14</v>
      </c>
      <c r="C34" t="s">
        <v>57</v>
      </c>
      <c r="D34">
        <v>4</v>
      </c>
      <c r="E34">
        <v>2</v>
      </c>
      <c r="F34">
        <v>95.12</v>
      </c>
      <c r="G34" t="s">
        <v>106</v>
      </c>
      <c r="H34" t="s">
        <v>65</v>
      </c>
      <c r="I34" t="s">
        <v>26</v>
      </c>
      <c r="J34" t="s">
        <v>116</v>
      </c>
      <c r="K34" t="s">
        <v>28</v>
      </c>
      <c r="L34" t="s">
        <v>102</v>
      </c>
      <c r="M34" t="s">
        <v>29</v>
      </c>
      <c r="N34" t="s">
        <v>22</v>
      </c>
    </row>
    <row r="35" spans="1:14" x14ac:dyDescent="0.3">
      <c r="A35">
        <v>118</v>
      </c>
      <c r="B35" t="s">
        <v>14</v>
      </c>
      <c r="C35" t="s">
        <v>15</v>
      </c>
      <c r="D35">
        <v>3</v>
      </c>
      <c r="E35">
        <v>2</v>
      </c>
      <c r="F35">
        <v>97.52</v>
      </c>
      <c r="G35" t="s">
        <v>106</v>
      </c>
      <c r="H35" t="s">
        <v>65</v>
      </c>
      <c r="I35" t="s">
        <v>26</v>
      </c>
      <c r="J35" t="s">
        <v>107</v>
      </c>
      <c r="K35" t="s">
        <v>28</v>
      </c>
      <c r="L35" t="s">
        <v>102</v>
      </c>
      <c r="M35" t="s">
        <v>29</v>
      </c>
      <c r="N35" t="s">
        <v>22</v>
      </c>
    </row>
    <row r="36" spans="1:14" x14ac:dyDescent="0.3">
      <c r="A36">
        <v>133</v>
      </c>
      <c r="B36" t="s">
        <v>42</v>
      </c>
      <c r="C36" t="s">
        <v>53</v>
      </c>
      <c r="D36">
        <v>4</v>
      </c>
      <c r="E36">
        <v>2</v>
      </c>
      <c r="F36">
        <v>154.65</v>
      </c>
      <c r="G36" t="s">
        <v>117</v>
      </c>
      <c r="H36" t="s">
        <v>118</v>
      </c>
      <c r="I36" t="s">
        <v>18</v>
      </c>
      <c r="J36" t="s">
        <v>119</v>
      </c>
      <c r="K36" t="s">
        <v>28</v>
      </c>
      <c r="L36" t="s">
        <v>102</v>
      </c>
      <c r="M36" t="s">
        <v>29</v>
      </c>
      <c r="N36" t="s">
        <v>22</v>
      </c>
    </row>
    <row r="37" spans="1:14" x14ac:dyDescent="0.3">
      <c r="A37">
        <v>107</v>
      </c>
      <c r="B37" t="s">
        <v>14</v>
      </c>
      <c r="C37" t="s">
        <v>53</v>
      </c>
      <c r="D37">
        <v>4</v>
      </c>
      <c r="E37">
        <v>2</v>
      </c>
      <c r="F37">
        <v>93.85</v>
      </c>
      <c r="G37" t="s">
        <v>75</v>
      </c>
      <c r="H37" t="s">
        <v>76</v>
      </c>
      <c r="I37" t="s">
        <v>26</v>
      </c>
      <c r="J37" t="s">
        <v>101</v>
      </c>
      <c r="K37" t="s">
        <v>28</v>
      </c>
      <c r="L37" t="s">
        <v>102</v>
      </c>
      <c r="M37" t="s">
        <v>22</v>
      </c>
      <c r="N37" t="s">
        <v>22</v>
      </c>
    </row>
    <row r="38" spans="1:14" x14ac:dyDescent="0.3">
      <c r="A38">
        <v>112</v>
      </c>
      <c r="B38" t="s">
        <v>42</v>
      </c>
      <c r="C38" t="s">
        <v>30</v>
      </c>
      <c r="D38">
        <v>4</v>
      </c>
      <c r="E38">
        <v>2</v>
      </c>
      <c r="F38">
        <v>114.28</v>
      </c>
      <c r="G38" t="s">
        <v>79</v>
      </c>
      <c r="H38" t="s">
        <v>80</v>
      </c>
      <c r="I38" t="s">
        <v>26</v>
      </c>
      <c r="J38" t="s">
        <v>115</v>
      </c>
      <c r="K38" t="s">
        <v>28</v>
      </c>
      <c r="L38" t="s">
        <v>102</v>
      </c>
      <c r="M38" t="s">
        <v>29</v>
      </c>
      <c r="N38" t="s">
        <v>22</v>
      </c>
    </row>
    <row r="39" spans="1:14" x14ac:dyDescent="0.3">
      <c r="A39">
        <v>113</v>
      </c>
      <c r="B39" t="s">
        <v>14</v>
      </c>
      <c r="C39" t="s">
        <v>23</v>
      </c>
      <c r="D39">
        <v>3</v>
      </c>
      <c r="E39">
        <v>1</v>
      </c>
      <c r="F39">
        <v>106.6</v>
      </c>
      <c r="G39" t="s">
        <v>169</v>
      </c>
      <c r="H39" t="s">
        <v>170</v>
      </c>
      <c r="I39" t="s">
        <v>26</v>
      </c>
      <c r="J39" t="s">
        <v>171</v>
      </c>
      <c r="K39" t="s">
        <v>28</v>
      </c>
      <c r="L39" t="s">
        <v>102</v>
      </c>
      <c r="M39" t="s">
        <v>22</v>
      </c>
      <c r="N39" t="s">
        <v>29</v>
      </c>
    </row>
    <row r="40" spans="1:14" x14ac:dyDescent="0.3">
      <c r="A40">
        <v>115</v>
      </c>
      <c r="B40" t="s">
        <v>14</v>
      </c>
      <c r="C40" t="s">
        <v>132</v>
      </c>
      <c r="D40">
        <v>3</v>
      </c>
      <c r="E40">
        <v>2</v>
      </c>
      <c r="F40">
        <v>106.48</v>
      </c>
      <c r="G40" t="s">
        <v>133</v>
      </c>
      <c r="H40" t="s">
        <v>134</v>
      </c>
      <c r="I40" t="s">
        <v>18</v>
      </c>
      <c r="J40" t="s">
        <v>135</v>
      </c>
      <c r="K40" t="s">
        <v>28</v>
      </c>
      <c r="L40" t="s">
        <v>102</v>
      </c>
      <c r="M40" t="s">
        <v>29</v>
      </c>
      <c r="N40" t="s">
        <v>29</v>
      </c>
    </row>
    <row r="41" spans="1:14" x14ac:dyDescent="0.3">
      <c r="A41">
        <v>127</v>
      </c>
      <c r="B41" t="s">
        <v>14</v>
      </c>
      <c r="C41" t="s">
        <v>57</v>
      </c>
      <c r="D41">
        <v>3</v>
      </c>
      <c r="E41">
        <v>1</v>
      </c>
      <c r="F41">
        <v>111.4</v>
      </c>
      <c r="G41" t="s">
        <v>147</v>
      </c>
      <c r="H41" t="s">
        <v>148</v>
      </c>
      <c r="I41" t="s">
        <v>26</v>
      </c>
      <c r="J41" t="s">
        <v>149</v>
      </c>
      <c r="K41" t="s">
        <v>28</v>
      </c>
      <c r="L41" t="s">
        <v>102</v>
      </c>
      <c r="M41" t="s">
        <v>29</v>
      </c>
      <c r="N41" t="s">
        <v>22</v>
      </c>
    </row>
    <row r="42" spans="1:14" x14ac:dyDescent="0.3">
      <c r="A42">
        <v>123</v>
      </c>
      <c r="B42" t="s">
        <v>14</v>
      </c>
      <c r="C42" t="s">
        <v>15</v>
      </c>
      <c r="D42">
        <v>3</v>
      </c>
      <c r="E42">
        <v>2</v>
      </c>
      <c r="F42">
        <v>129.47</v>
      </c>
      <c r="G42" t="s">
        <v>150</v>
      </c>
      <c r="H42" t="s">
        <v>151</v>
      </c>
      <c r="I42" t="s">
        <v>26</v>
      </c>
      <c r="J42" t="s">
        <v>185</v>
      </c>
      <c r="K42" t="s">
        <v>20</v>
      </c>
      <c r="L42" t="s">
        <v>102</v>
      </c>
      <c r="M42" t="s">
        <v>22</v>
      </c>
      <c r="N42" t="s">
        <v>29</v>
      </c>
    </row>
    <row r="43" spans="1:14" x14ac:dyDescent="0.3">
      <c r="A43">
        <v>139</v>
      </c>
      <c r="B43" t="s">
        <v>42</v>
      </c>
      <c r="C43" t="s">
        <v>53</v>
      </c>
      <c r="D43">
        <v>4</v>
      </c>
      <c r="E43">
        <v>2</v>
      </c>
      <c r="F43">
        <v>110.31</v>
      </c>
      <c r="G43" t="s">
        <v>150</v>
      </c>
      <c r="H43" t="s">
        <v>151</v>
      </c>
      <c r="I43" t="s">
        <v>26</v>
      </c>
      <c r="J43" t="s">
        <v>152</v>
      </c>
      <c r="K43" t="s">
        <v>28</v>
      </c>
      <c r="L43" t="s">
        <v>102</v>
      </c>
      <c r="M43" t="s">
        <v>22</v>
      </c>
      <c r="N43" t="s">
        <v>29</v>
      </c>
    </row>
    <row r="44" spans="1:14" x14ac:dyDescent="0.3">
      <c r="A44">
        <v>136</v>
      </c>
      <c r="B44" t="s">
        <v>14</v>
      </c>
      <c r="C44" t="s">
        <v>70</v>
      </c>
      <c r="D44">
        <v>3</v>
      </c>
      <c r="E44">
        <v>2</v>
      </c>
      <c r="F44">
        <v>111.47</v>
      </c>
      <c r="G44" t="s">
        <v>144</v>
      </c>
      <c r="H44" t="s">
        <v>145</v>
      </c>
      <c r="I44" t="s">
        <v>18</v>
      </c>
      <c r="J44" t="s">
        <v>146</v>
      </c>
      <c r="K44" t="s">
        <v>28</v>
      </c>
      <c r="L44" t="s">
        <v>102</v>
      </c>
      <c r="M44" t="s">
        <v>29</v>
      </c>
      <c r="N44" t="s">
        <v>29</v>
      </c>
    </row>
    <row r="45" spans="1:14" x14ac:dyDescent="0.3">
      <c r="A45">
        <v>112</v>
      </c>
      <c r="B45" t="s">
        <v>14</v>
      </c>
      <c r="C45" t="s">
        <v>38</v>
      </c>
      <c r="D45">
        <v>3</v>
      </c>
      <c r="E45">
        <v>2</v>
      </c>
      <c r="F45">
        <v>94.11</v>
      </c>
      <c r="G45" t="s">
        <v>172</v>
      </c>
      <c r="H45" t="s">
        <v>173</v>
      </c>
      <c r="I45" t="s">
        <v>18</v>
      </c>
      <c r="J45" t="s">
        <v>174</v>
      </c>
      <c r="K45" t="s">
        <v>28</v>
      </c>
      <c r="L45" t="s">
        <v>102</v>
      </c>
      <c r="M45" t="s">
        <v>29</v>
      </c>
      <c r="N45" t="s">
        <v>29</v>
      </c>
    </row>
    <row r="46" spans="1:14" x14ac:dyDescent="0.3">
      <c r="A46">
        <v>138</v>
      </c>
      <c r="B46" t="s">
        <v>14</v>
      </c>
      <c r="C46" t="s">
        <v>38</v>
      </c>
      <c r="D46">
        <v>3</v>
      </c>
      <c r="E46">
        <v>1</v>
      </c>
      <c r="F46">
        <v>98.57</v>
      </c>
      <c r="G46" t="s">
        <v>35</v>
      </c>
      <c r="H46" t="s">
        <v>36</v>
      </c>
      <c r="I46" t="s">
        <v>26</v>
      </c>
      <c r="J46" t="s">
        <v>154</v>
      </c>
      <c r="K46" t="s">
        <v>28</v>
      </c>
      <c r="L46" t="s">
        <v>102</v>
      </c>
      <c r="M46" t="s">
        <v>29</v>
      </c>
      <c r="N46" t="s">
        <v>22</v>
      </c>
    </row>
    <row r="47" spans="1:14" x14ac:dyDescent="0.3">
      <c r="A47">
        <v>107</v>
      </c>
      <c r="B47" t="s">
        <v>14</v>
      </c>
      <c r="C47" t="s">
        <v>57</v>
      </c>
      <c r="D47">
        <v>3</v>
      </c>
      <c r="E47">
        <v>2</v>
      </c>
      <c r="F47">
        <v>89.91</v>
      </c>
      <c r="G47" t="s">
        <v>97</v>
      </c>
      <c r="H47" t="s">
        <v>98</v>
      </c>
      <c r="I47" t="s">
        <v>26</v>
      </c>
      <c r="J47" t="s">
        <v>182</v>
      </c>
      <c r="K47" t="s">
        <v>20</v>
      </c>
      <c r="L47" t="s">
        <v>102</v>
      </c>
      <c r="M47" t="s">
        <v>22</v>
      </c>
      <c r="N47" t="s">
        <v>29</v>
      </c>
    </row>
    <row r="48" spans="1:14" x14ac:dyDescent="0.3">
      <c r="A48">
        <v>122</v>
      </c>
      <c r="B48" t="s">
        <v>14</v>
      </c>
      <c r="C48" t="s">
        <v>30</v>
      </c>
      <c r="D48">
        <v>3</v>
      </c>
      <c r="E48">
        <v>2</v>
      </c>
      <c r="F48">
        <v>116.19</v>
      </c>
      <c r="G48" t="s">
        <v>97</v>
      </c>
      <c r="H48" t="s">
        <v>98</v>
      </c>
      <c r="I48" t="s">
        <v>26</v>
      </c>
      <c r="J48" t="s">
        <v>162</v>
      </c>
      <c r="K48" t="s">
        <v>28</v>
      </c>
      <c r="L48" t="s">
        <v>102</v>
      </c>
      <c r="M48" t="s">
        <v>22</v>
      </c>
      <c r="N48" t="s">
        <v>29</v>
      </c>
    </row>
    <row r="49" spans="1:14" x14ac:dyDescent="0.3">
      <c r="A49">
        <v>106</v>
      </c>
      <c r="B49" t="s">
        <v>14</v>
      </c>
      <c r="C49" t="s">
        <v>15</v>
      </c>
      <c r="D49">
        <v>3</v>
      </c>
      <c r="E49">
        <v>2</v>
      </c>
      <c r="F49">
        <v>115.21</v>
      </c>
      <c r="G49" t="s">
        <v>156</v>
      </c>
      <c r="H49" t="s">
        <v>157</v>
      </c>
      <c r="I49" t="s">
        <v>18</v>
      </c>
      <c r="J49" t="s">
        <v>158</v>
      </c>
      <c r="K49" t="s">
        <v>20</v>
      </c>
      <c r="L49" t="s">
        <v>102</v>
      </c>
      <c r="M49" t="s">
        <v>22</v>
      </c>
      <c r="N49" t="s">
        <v>22</v>
      </c>
    </row>
    <row r="50" spans="1:14" x14ac:dyDescent="0.3">
      <c r="A50">
        <v>123</v>
      </c>
      <c r="B50" t="s">
        <v>14</v>
      </c>
      <c r="C50" t="s">
        <v>23</v>
      </c>
      <c r="D50">
        <v>3</v>
      </c>
      <c r="E50">
        <v>2</v>
      </c>
      <c r="F50">
        <v>110.81</v>
      </c>
      <c r="G50" t="s">
        <v>141</v>
      </c>
      <c r="H50" t="s">
        <v>142</v>
      </c>
      <c r="I50" t="s">
        <v>18</v>
      </c>
      <c r="J50" t="s">
        <v>143</v>
      </c>
      <c r="K50" t="s">
        <v>20</v>
      </c>
      <c r="L50" t="s">
        <v>102</v>
      </c>
      <c r="M50" t="s">
        <v>22</v>
      </c>
      <c r="N50" t="s">
        <v>22</v>
      </c>
    </row>
    <row r="51" spans="1:14" x14ac:dyDescent="0.3">
      <c r="A51">
        <v>117</v>
      </c>
      <c r="B51" t="s">
        <v>14</v>
      </c>
      <c r="C51" t="s">
        <v>15</v>
      </c>
      <c r="D51">
        <v>3</v>
      </c>
      <c r="E51">
        <v>1</v>
      </c>
      <c r="F51">
        <v>100</v>
      </c>
      <c r="G51" t="s">
        <v>47</v>
      </c>
      <c r="H51" t="s">
        <v>48</v>
      </c>
      <c r="I51" t="s">
        <v>18</v>
      </c>
      <c r="J51" t="s">
        <v>155</v>
      </c>
      <c r="K51" t="s">
        <v>20</v>
      </c>
      <c r="L51" t="s">
        <v>102</v>
      </c>
      <c r="M51" t="s">
        <v>22</v>
      </c>
      <c r="N51" t="s">
        <v>22</v>
      </c>
    </row>
    <row r="52" spans="1:14" x14ac:dyDescent="0.3">
      <c r="A52">
        <v>106</v>
      </c>
      <c r="B52" t="s">
        <v>14</v>
      </c>
      <c r="C52" t="s">
        <v>53</v>
      </c>
      <c r="D52">
        <v>3</v>
      </c>
      <c r="E52">
        <v>1</v>
      </c>
      <c r="F52">
        <v>93.8</v>
      </c>
      <c r="G52" t="s">
        <v>123</v>
      </c>
      <c r="H52" t="s">
        <v>124</v>
      </c>
      <c r="I52" t="s">
        <v>18</v>
      </c>
      <c r="J52" t="s">
        <v>125</v>
      </c>
      <c r="K52" t="s">
        <v>28</v>
      </c>
      <c r="L52" t="s">
        <v>102</v>
      </c>
      <c r="M52" t="s">
        <v>29</v>
      </c>
      <c r="N52" t="s">
        <v>22</v>
      </c>
    </row>
    <row r="53" spans="1:14" x14ac:dyDescent="0.3">
      <c r="A53">
        <v>105</v>
      </c>
      <c r="B53" t="s">
        <v>14</v>
      </c>
      <c r="C53" t="s">
        <v>23</v>
      </c>
      <c r="D53">
        <v>3</v>
      </c>
      <c r="E53">
        <v>1</v>
      </c>
      <c r="F53">
        <v>100.96</v>
      </c>
      <c r="G53" t="s">
        <v>108</v>
      </c>
      <c r="H53" t="s">
        <v>109</v>
      </c>
      <c r="I53" t="s">
        <v>26</v>
      </c>
      <c r="J53" t="s">
        <v>110</v>
      </c>
      <c r="K53" t="s">
        <v>28</v>
      </c>
      <c r="L53" t="s">
        <v>102</v>
      </c>
      <c r="M53" t="s">
        <v>29</v>
      </c>
      <c r="N53" t="s">
        <v>22</v>
      </c>
    </row>
    <row r="54" spans="1:14" x14ac:dyDescent="0.3">
      <c r="A54">
        <v>160</v>
      </c>
      <c r="B54" t="s">
        <v>42</v>
      </c>
      <c r="C54" t="s">
        <v>38</v>
      </c>
      <c r="D54">
        <v>3</v>
      </c>
      <c r="E54">
        <v>1</v>
      </c>
      <c r="F54">
        <v>100.62</v>
      </c>
      <c r="G54" t="s">
        <v>175</v>
      </c>
      <c r="H54" t="s">
        <v>176</v>
      </c>
      <c r="I54" t="s">
        <v>18</v>
      </c>
      <c r="J54" t="s">
        <v>177</v>
      </c>
      <c r="K54" t="s">
        <v>28</v>
      </c>
      <c r="L54" t="s">
        <v>102</v>
      </c>
      <c r="M54" t="s">
        <v>29</v>
      </c>
      <c r="N54" t="s">
        <v>29</v>
      </c>
    </row>
    <row r="55" spans="1:14" x14ac:dyDescent="0.3">
      <c r="A55">
        <v>154</v>
      </c>
      <c r="B55" t="s">
        <v>42</v>
      </c>
      <c r="C55" t="s">
        <v>23</v>
      </c>
      <c r="D55">
        <v>3</v>
      </c>
      <c r="E55">
        <v>2</v>
      </c>
      <c r="F55">
        <v>114.92</v>
      </c>
      <c r="G55" t="s">
        <v>159</v>
      </c>
      <c r="H55" t="s">
        <v>160</v>
      </c>
      <c r="I55" t="s">
        <v>26</v>
      </c>
      <c r="J55" t="s">
        <v>161</v>
      </c>
      <c r="K55" t="s">
        <v>28</v>
      </c>
      <c r="L55" t="s">
        <v>102</v>
      </c>
      <c r="M55" t="s">
        <v>29</v>
      </c>
      <c r="N55" t="s">
        <v>22</v>
      </c>
    </row>
    <row r="56" spans="1:14" x14ac:dyDescent="0.3">
      <c r="A56">
        <v>102</v>
      </c>
      <c r="B56" t="s">
        <v>14</v>
      </c>
      <c r="C56" t="s">
        <v>57</v>
      </c>
      <c r="D56">
        <v>3</v>
      </c>
      <c r="E56">
        <v>1</v>
      </c>
      <c r="F56">
        <v>122.89</v>
      </c>
      <c r="G56" t="s">
        <v>129</v>
      </c>
      <c r="H56" t="s">
        <v>130</v>
      </c>
      <c r="I56" t="s">
        <v>18</v>
      </c>
      <c r="J56" t="s">
        <v>131</v>
      </c>
      <c r="K56" t="s">
        <v>28</v>
      </c>
      <c r="L56" t="s">
        <v>102</v>
      </c>
      <c r="M56" t="s">
        <v>29</v>
      </c>
      <c r="N56" t="s">
        <v>29</v>
      </c>
    </row>
    <row r="57" spans="1:14" x14ac:dyDescent="0.3">
      <c r="A57">
        <v>114</v>
      </c>
      <c r="B57" t="s">
        <v>42</v>
      </c>
      <c r="C57" t="s">
        <v>57</v>
      </c>
      <c r="D57">
        <v>3</v>
      </c>
      <c r="E57">
        <v>2</v>
      </c>
      <c r="F57">
        <v>115.15</v>
      </c>
      <c r="G57" t="s">
        <v>129</v>
      </c>
      <c r="H57" t="s">
        <v>130</v>
      </c>
      <c r="I57" t="s">
        <v>18</v>
      </c>
      <c r="J57" t="s">
        <v>187</v>
      </c>
      <c r="K57" t="s">
        <v>28</v>
      </c>
      <c r="L57" t="s">
        <v>102</v>
      </c>
      <c r="M57" t="s">
        <v>29</v>
      </c>
      <c r="N57" t="s">
        <v>29</v>
      </c>
    </row>
    <row r="58" spans="1:14" x14ac:dyDescent="0.3">
      <c r="A58">
        <v>120</v>
      </c>
      <c r="B58" t="s">
        <v>14</v>
      </c>
      <c r="C58" t="s">
        <v>57</v>
      </c>
      <c r="D58">
        <v>3</v>
      </c>
      <c r="E58">
        <v>1</v>
      </c>
      <c r="F58">
        <v>96</v>
      </c>
      <c r="G58" t="s">
        <v>129</v>
      </c>
      <c r="H58" t="s">
        <v>130</v>
      </c>
      <c r="I58" t="s">
        <v>18</v>
      </c>
      <c r="J58" t="s">
        <v>186</v>
      </c>
      <c r="K58" t="s">
        <v>28</v>
      </c>
      <c r="L58" t="s">
        <v>102</v>
      </c>
      <c r="M58" t="s">
        <v>29</v>
      </c>
      <c r="N58" t="s">
        <v>29</v>
      </c>
    </row>
    <row r="59" spans="1:14" x14ac:dyDescent="0.3">
      <c r="A59">
        <v>110</v>
      </c>
      <c r="B59" t="s">
        <v>42</v>
      </c>
      <c r="C59" t="s">
        <v>53</v>
      </c>
      <c r="D59">
        <v>3</v>
      </c>
      <c r="E59">
        <v>2</v>
      </c>
      <c r="F59">
        <v>94.82</v>
      </c>
      <c r="G59" t="s">
        <v>126</v>
      </c>
      <c r="H59" t="s">
        <v>127</v>
      </c>
      <c r="I59" t="s">
        <v>18</v>
      </c>
      <c r="J59" t="s">
        <v>167</v>
      </c>
      <c r="K59" t="s">
        <v>28</v>
      </c>
      <c r="L59" t="s">
        <v>102</v>
      </c>
      <c r="M59" t="s">
        <v>22</v>
      </c>
      <c r="N59" t="s">
        <v>29</v>
      </c>
    </row>
    <row r="60" spans="1:14" x14ac:dyDescent="0.3">
      <c r="A60">
        <v>128</v>
      </c>
      <c r="B60" t="s">
        <v>42</v>
      </c>
      <c r="C60" t="s">
        <v>53</v>
      </c>
      <c r="D60">
        <v>3</v>
      </c>
      <c r="E60">
        <v>2</v>
      </c>
      <c r="F60">
        <v>107.56</v>
      </c>
      <c r="G60" t="s">
        <v>126</v>
      </c>
      <c r="H60" t="s">
        <v>127</v>
      </c>
      <c r="I60" t="s">
        <v>18</v>
      </c>
      <c r="J60" t="s">
        <v>128</v>
      </c>
      <c r="K60" t="s">
        <v>28</v>
      </c>
      <c r="L60" t="s">
        <v>102</v>
      </c>
      <c r="M60" t="s">
        <v>29</v>
      </c>
      <c r="N60" t="s">
        <v>22</v>
      </c>
    </row>
    <row r="61" spans="1:14" x14ac:dyDescent="0.3">
      <c r="A61">
        <v>131</v>
      </c>
      <c r="B61" t="s">
        <v>14</v>
      </c>
      <c r="C61" t="s">
        <v>53</v>
      </c>
      <c r="D61">
        <v>3</v>
      </c>
      <c r="E61">
        <v>1</v>
      </c>
      <c r="F61">
        <v>136.44999999999999</v>
      </c>
      <c r="G61" t="s">
        <v>126</v>
      </c>
      <c r="H61" t="s">
        <v>127</v>
      </c>
      <c r="I61" t="s">
        <v>18</v>
      </c>
      <c r="J61" t="s">
        <v>166</v>
      </c>
      <c r="K61" t="s">
        <v>28</v>
      </c>
      <c r="L61" t="s">
        <v>102</v>
      </c>
      <c r="M61" t="s">
        <v>29</v>
      </c>
      <c r="N61" t="s">
        <v>29</v>
      </c>
    </row>
    <row r="62" spans="1:14" x14ac:dyDescent="0.3">
      <c r="A62">
        <v>111</v>
      </c>
      <c r="B62" t="s">
        <v>42</v>
      </c>
      <c r="C62" t="s">
        <v>57</v>
      </c>
      <c r="D62">
        <v>3</v>
      </c>
      <c r="E62">
        <v>2</v>
      </c>
      <c r="F62">
        <v>96.52</v>
      </c>
      <c r="G62" t="s">
        <v>163</v>
      </c>
      <c r="H62" t="s">
        <v>164</v>
      </c>
      <c r="I62" t="s">
        <v>18</v>
      </c>
      <c r="J62" t="s">
        <v>165</v>
      </c>
      <c r="K62" t="s">
        <v>28</v>
      </c>
      <c r="L62" t="s">
        <v>102</v>
      </c>
      <c r="M62" t="s">
        <v>29</v>
      </c>
      <c r="N62" t="s">
        <v>29</v>
      </c>
    </row>
    <row r="63" spans="1:14" x14ac:dyDescent="0.3">
      <c r="A63">
        <v>100</v>
      </c>
      <c r="B63" t="s">
        <v>42</v>
      </c>
      <c r="C63" t="s">
        <v>15</v>
      </c>
      <c r="D63">
        <v>3</v>
      </c>
      <c r="E63">
        <v>2</v>
      </c>
      <c r="F63">
        <v>192.3</v>
      </c>
      <c r="G63" t="s">
        <v>136</v>
      </c>
      <c r="H63" t="s">
        <v>137</v>
      </c>
      <c r="I63" t="s">
        <v>26</v>
      </c>
      <c r="J63" t="s">
        <v>138</v>
      </c>
      <c r="K63" t="s">
        <v>28</v>
      </c>
      <c r="L63" t="s">
        <v>102</v>
      </c>
      <c r="M63" t="s">
        <v>22</v>
      </c>
      <c r="N63" t="s">
        <v>22</v>
      </c>
    </row>
    <row r="64" spans="1:14" x14ac:dyDescent="0.3">
      <c r="A64">
        <v>100</v>
      </c>
      <c r="B64" t="s">
        <v>42</v>
      </c>
      <c r="C64" t="s">
        <v>70</v>
      </c>
      <c r="D64">
        <v>4</v>
      </c>
      <c r="E64">
        <v>1</v>
      </c>
      <c r="F64">
        <v>120.48</v>
      </c>
      <c r="G64" t="s">
        <v>103</v>
      </c>
      <c r="H64" t="s">
        <v>104</v>
      </c>
      <c r="I64" t="s">
        <v>18</v>
      </c>
      <c r="J64" t="s">
        <v>111</v>
      </c>
      <c r="K64" t="s">
        <v>28</v>
      </c>
      <c r="L64" t="s">
        <v>102</v>
      </c>
      <c r="M64" t="s">
        <v>22</v>
      </c>
      <c r="N64" t="s">
        <v>22</v>
      </c>
    </row>
    <row r="65" spans="1:14" x14ac:dyDescent="0.3">
      <c r="A65">
        <v>102</v>
      </c>
      <c r="B65" t="s">
        <v>42</v>
      </c>
      <c r="C65" t="s">
        <v>70</v>
      </c>
      <c r="D65">
        <v>3</v>
      </c>
      <c r="E65">
        <v>2</v>
      </c>
      <c r="F65">
        <v>107.37</v>
      </c>
      <c r="G65" t="s">
        <v>103</v>
      </c>
      <c r="H65" t="s">
        <v>104</v>
      </c>
      <c r="I65" t="s">
        <v>18</v>
      </c>
      <c r="J65" t="s">
        <v>105</v>
      </c>
      <c r="K65" t="s">
        <v>28</v>
      </c>
      <c r="L65" t="s">
        <v>102</v>
      </c>
      <c r="M65" t="s">
        <v>29</v>
      </c>
      <c r="N65" t="s">
        <v>22</v>
      </c>
    </row>
    <row r="66" spans="1:14" x14ac:dyDescent="0.3">
      <c r="A66">
        <v>108</v>
      </c>
      <c r="B66" t="s">
        <v>14</v>
      </c>
      <c r="C66" t="s">
        <v>53</v>
      </c>
      <c r="D66">
        <v>3</v>
      </c>
      <c r="E66">
        <v>1</v>
      </c>
      <c r="F66">
        <v>90</v>
      </c>
      <c r="G66" t="s">
        <v>103</v>
      </c>
      <c r="H66" t="s">
        <v>104</v>
      </c>
      <c r="I66" t="s">
        <v>18</v>
      </c>
      <c r="J66" t="s">
        <v>120</v>
      </c>
      <c r="K66" t="s">
        <v>28</v>
      </c>
      <c r="L66" t="s">
        <v>102</v>
      </c>
      <c r="M66" t="s">
        <v>29</v>
      </c>
      <c r="N66" t="s">
        <v>22</v>
      </c>
    </row>
    <row r="67" spans="1:14" x14ac:dyDescent="0.3">
      <c r="A67">
        <v>183</v>
      </c>
      <c r="B67" t="s">
        <v>14</v>
      </c>
      <c r="C67" t="s">
        <v>121</v>
      </c>
      <c r="D67">
        <v>3</v>
      </c>
      <c r="E67">
        <v>2</v>
      </c>
      <c r="F67">
        <v>123.64</v>
      </c>
      <c r="G67" t="s">
        <v>103</v>
      </c>
      <c r="H67" t="s">
        <v>104</v>
      </c>
      <c r="I67" t="s">
        <v>18</v>
      </c>
      <c r="J67" t="s">
        <v>122</v>
      </c>
      <c r="K67" t="s">
        <v>28</v>
      </c>
      <c r="L67" t="s">
        <v>102</v>
      </c>
      <c r="M67" t="s">
        <v>29</v>
      </c>
      <c r="N67" t="s">
        <v>22</v>
      </c>
    </row>
    <row r="68" spans="1:14" x14ac:dyDescent="0.3">
      <c r="A68">
        <v>107</v>
      </c>
      <c r="B68" t="s">
        <v>14</v>
      </c>
      <c r="C68" t="s">
        <v>30</v>
      </c>
      <c r="D68">
        <v>4</v>
      </c>
      <c r="E68">
        <v>1</v>
      </c>
      <c r="F68">
        <v>115.05</v>
      </c>
      <c r="G68" t="s">
        <v>112</v>
      </c>
      <c r="H68" t="s">
        <v>113</v>
      </c>
      <c r="I68" t="s">
        <v>18</v>
      </c>
      <c r="J68" t="s">
        <v>114</v>
      </c>
      <c r="K68" t="s">
        <v>20</v>
      </c>
      <c r="L68" t="s">
        <v>102</v>
      </c>
      <c r="M68" t="s">
        <v>22</v>
      </c>
      <c r="N68" t="s">
        <v>22</v>
      </c>
    </row>
    <row r="69" spans="1:14" x14ac:dyDescent="0.3">
      <c r="A69">
        <v>129</v>
      </c>
      <c r="B69" t="s">
        <v>42</v>
      </c>
      <c r="C69" t="s">
        <v>38</v>
      </c>
      <c r="D69">
        <v>3</v>
      </c>
      <c r="E69">
        <v>2</v>
      </c>
      <c r="F69">
        <v>134.37</v>
      </c>
      <c r="G69" t="s">
        <v>82</v>
      </c>
      <c r="H69" t="s">
        <v>83</v>
      </c>
      <c r="I69" t="s">
        <v>18</v>
      </c>
      <c r="J69" t="s">
        <v>178</v>
      </c>
      <c r="K69" t="s">
        <v>28</v>
      </c>
      <c r="L69" t="s">
        <v>102</v>
      </c>
      <c r="M69" t="s">
        <v>29</v>
      </c>
      <c r="N69" t="s">
        <v>29</v>
      </c>
    </row>
    <row r="70" spans="1:14" x14ac:dyDescent="0.3">
      <c r="A70">
        <v>115</v>
      </c>
      <c r="B70" t="s">
        <v>42</v>
      </c>
      <c r="C70" t="s">
        <v>15</v>
      </c>
      <c r="D70">
        <v>3</v>
      </c>
      <c r="E70">
        <v>2</v>
      </c>
      <c r="F70">
        <v>174.24</v>
      </c>
      <c r="G70" t="s">
        <v>139</v>
      </c>
      <c r="H70" t="s">
        <v>32</v>
      </c>
      <c r="I70" t="s">
        <v>26</v>
      </c>
      <c r="J70" t="s">
        <v>140</v>
      </c>
      <c r="K70" t="s">
        <v>28</v>
      </c>
      <c r="L70" t="s">
        <v>102</v>
      </c>
      <c r="M70" t="s">
        <v>29</v>
      </c>
      <c r="N70" t="s">
        <v>22</v>
      </c>
    </row>
    <row r="71" spans="1:14" x14ac:dyDescent="0.3">
      <c r="A71">
        <v>116</v>
      </c>
      <c r="B71" t="s">
        <v>14</v>
      </c>
      <c r="C71" t="s">
        <v>15</v>
      </c>
      <c r="D71">
        <v>3</v>
      </c>
      <c r="E71">
        <v>1</v>
      </c>
      <c r="F71">
        <v>96.67</v>
      </c>
      <c r="G71" t="s">
        <v>31</v>
      </c>
      <c r="H71" t="s">
        <v>32</v>
      </c>
      <c r="I71" t="s">
        <v>26</v>
      </c>
      <c r="J71" t="s">
        <v>184</v>
      </c>
      <c r="K71" t="s">
        <v>28</v>
      </c>
      <c r="L71" t="s">
        <v>102</v>
      </c>
      <c r="M71" t="s">
        <v>29</v>
      </c>
      <c r="N71" t="s">
        <v>29</v>
      </c>
    </row>
    <row r="72" spans="1:14" x14ac:dyDescent="0.3">
      <c r="A72">
        <v>121</v>
      </c>
      <c r="B72" t="s">
        <v>14</v>
      </c>
      <c r="C72" t="s">
        <v>23</v>
      </c>
      <c r="D72">
        <v>3</v>
      </c>
      <c r="E72">
        <v>1</v>
      </c>
      <c r="F72">
        <v>96.8</v>
      </c>
      <c r="G72" t="s">
        <v>67</v>
      </c>
      <c r="H72" t="s">
        <v>68</v>
      </c>
      <c r="I72" t="s">
        <v>26</v>
      </c>
      <c r="J72" t="s">
        <v>168</v>
      </c>
      <c r="K72" t="s">
        <v>20</v>
      </c>
      <c r="L72" t="s">
        <v>102</v>
      </c>
      <c r="M72" t="s">
        <v>22</v>
      </c>
      <c r="N72"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7ECD-5596-446F-806C-B2120D47A43B}">
  <dimension ref="A3:D8"/>
  <sheetViews>
    <sheetView workbookViewId="0">
      <selection activeCell="A3" sqref="A3:C14"/>
    </sheetView>
  </sheetViews>
  <sheetFormatPr defaultRowHeight="14.4" x14ac:dyDescent="0.3"/>
  <cols>
    <col min="1" max="1" width="24.33203125" bestFit="1" customWidth="1"/>
    <col min="2" max="2" width="15.5546875" bestFit="1" customWidth="1"/>
    <col min="3" max="3" width="3.77734375" bestFit="1" customWidth="1"/>
    <col min="4" max="4" width="10.77734375" bestFit="1" customWidth="1"/>
  </cols>
  <sheetData>
    <row r="3" spans="1:4" x14ac:dyDescent="0.3">
      <c r="A3" s="1" t="s">
        <v>195</v>
      </c>
      <c r="B3" s="1" t="s">
        <v>196</v>
      </c>
    </row>
    <row r="4" spans="1:4" x14ac:dyDescent="0.3">
      <c r="A4" s="1" t="s">
        <v>193</v>
      </c>
      <c r="B4" t="s">
        <v>22</v>
      </c>
      <c r="C4" t="s">
        <v>29</v>
      </c>
      <c r="D4" t="s">
        <v>194</v>
      </c>
    </row>
    <row r="5" spans="1:4" x14ac:dyDescent="0.3">
      <c r="A5" s="2" t="s">
        <v>28</v>
      </c>
      <c r="B5" s="7">
        <v>2</v>
      </c>
      <c r="C5" s="7">
        <v>3</v>
      </c>
      <c r="D5" s="7">
        <v>5</v>
      </c>
    </row>
    <row r="6" spans="1:4" x14ac:dyDescent="0.3">
      <c r="A6" s="3" t="s">
        <v>102</v>
      </c>
      <c r="B6" s="7">
        <v>1</v>
      </c>
      <c r="C6" s="7">
        <v>2</v>
      </c>
      <c r="D6" s="7">
        <v>3</v>
      </c>
    </row>
    <row r="7" spans="1:4" x14ac:dyDescent="0.3">
      <c r="A7" s="3" t="s">
        <v>21</v>
      </c>
      <c r="B7" s="7">
        <v>1</v>
      </c>
      <c r="C7" s="7">
        <v>1</v>
      </c>
      <c r="D7" s="7">
        <v>2</v>
      </c>
    </row>
    <row r="8" spans="1:4" x14ac:dyDescent="0.3">
      <c r="A8" s="2" t="s">
        <v>194</v>
      </c>
      <c r="B8" s="7">
        <v>2</v>
      </c>
      <c r="C8" s="7">
        <v>3</v>
      </c>
      <c r="D8" s="7">
        <v>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D3E0B-315C-4689-B1C0-C0D7904390E2}">
  <dimension ref="A3:B5"/>
  <sheetViews>
    <sheetView workbookViewId="0">
      <selection activeCell="I24" sqref="I24"/>
    </sheetView>
  </sheetViews>
  <sheetFormatPr defaultRowHeight="14.4" x14ac:dyDescent="0.3"/>
  <cols>
    <col min="1" max="1" width="12.5546875" bestFit="1" customWidth="1"/>
    <col min="2" max="2" width="12" bestFit="1" customWidth="1"/>
    <col min="3" max="3" width="4" bestFit="1" customWidth="1"/>
    <col min="4" max="4" width="10.77734375" bestFit="1" customWidth="1"/>
    <col min="5" max="71" width="8.33203125" bestFit="1" customWidth="1"/>
    <col min="72" max="72" width="10.77734375" bestFit="1" customWidth="1"/>
  </cols>
  <sheetData>
    <row r="3" spans="1:2" x14ac:dyDescent="0.3">
      <c r="A3" s="1" t="s">
        <v>193</v>
      </c>
      <c r="B3" t="s">
        <v>197</v>
      </c>
    </row>
    <row r="4" spans="1:2" x14ac:dyDescent="0.3">
      <c r="A4" s="2" t="s">
        <v>70</v>
      </c>
      <c r="B4" s="7">
        <v>204</v>
      </c>
    </row>
    <row r="5" spans="1:2" x14ac:dyDescent="0.3">
      <c r="A5" s="2" t="s">
        <v>194</v>
      </c>
      <c r="B5" s="7">
        <v>204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9EC9-E1CB-411B-AE8B-0D90FFEE3659}">
  <dimension ref="A3:C6"/>
  <sheetViews>
    <sheetView workbookViewId="0">
      <selection activeCell="G23" sqref="G23"/>
    </sheetView>
  </sheetViews>
  <sheetFormatPr defaultRowHeight="14.4" x14ac:dyDescent="0.3"/>
  <cols>
    <col min="1" max="1" width="12.5546875" bestFit="1" customWidth="1"/>
    <col min="2" max="2" width="12" bestFit="1" customWidth="1"/>
    <col min="3" max="3" width="16.44140625" bestFit="1" customWidth="1"/>
    <col min="4" max="4" width="16.5546875" bestFit="1" customWidth="1"/>
    <col min="5" max="5" width="8" bestFit="1" customWidth="1"/>
    <col min="6" max="6" width="16.88671875" bestFit="1" customWidth="1"/>
    <col min="7" max="7" width="21.44140625" bestFit="1" customWidth="1"/>
    <col min="8" max="10" width="6" bestFit="1" customWidth="1"/>
    <col min="11" max="11" width="4" bestFit="1" customWidth="1"/>
    <col min="12" max="13" width="6" bestFit="1" customWidth="1"/>
    <col min="14" max="14" width="5" bestFit="1" customWidth="1"/>
    <col min="15" max="16" width="6" bestFit="1" customWidth="1"/>
    <col min="17" max="17" width="4" bestFit="1" customWidth="1"/>
    <col min="18" max="20" width="7" bestFit="1" customWidth="1"/>
    <col min="21" max="21" width="6" bestFit="1" customWidth="1"/>
    <col min="22" max="25" width="7" bestFit="1" customWidth="1"/>
    <col min="26" max="26" width="6" bestFit="1" customWidth="1"/>
    <col min="27" max="43" width="7" bestFit="1" customWidth="1"/>
    <col min="44" max="44" width="6" bestFit="1" customWidth="1"/>
    <col min="45" max="45" width="4" bestFit="1" customWidth="1"/>
    <col min="46" max="46" width="7" bestFit="1" customWidth="1"/>
    <col min="47" max="47" width="10.77734375" bestFit="1" customWidth="1"/>
  </cols>
  <sheetData>
    <row r="3" spans="1:3" x14ac:dyDescent="0.3">
      <c r="A3" s="1" t="s">
        <v>193</v>
      </c>
      <c r="B3" t="s">
        <v>197</v>
      </c>
      <c r="C3" t="s">
        <v>198</v>
      </c>
    </row>
    <row r="4" spans="1:3" x14ac:dyDescent="0.3">
      <c r="A4" s="2">
        <v>3</v>
      </c>
      <c r="B4" s="7">
        <v>136</v>
      </c>
      <c r="C4" s="7">
        <v>111.47</v>
      </c>
    </row>
    <row r="5" spans="1:3" x14ac:dyDescent="0.3">
      <c r="A5" s="2">
        <v>4</v>
      </c>
      <c r="B5" s="7">
        <v>204</v>
      </c>
      <c r="C5" s="7">
        <v>120.48</v>
      </c>
    </row>
    <row r="6" spans="1:3" x14ac:dyDescent="0.3">
      <c r="A6" s="2" t="s">
        <v>194</v>
      </c>
      <c r="B6" s="7">
        <v>204</v>
      </c>
      <c r="C6" s="7">
        <v>120.48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AB4B-2344-4F3B-8E2F-3127F58C5831}">
  <dimension ref="A3:B6"/>
  <sheetViews>
    <sheetView workbookViewId="0">
      <selection activeCell="J25" sqref="J25"/>
    </sheetView>
  </sheetViews>
  <sheetFormatPr defaultRowHeight="14.4" x14ac:dyDescent="0.3"/>
  <cols>
    <col min="1" max="1" width="12.5546875" bestFit="1" customWidth="1"/>
    <col min="2" max="2" width="13.5546875" bestFit="1" customWidth="1"/>
    <col min="3" max="3" width="12.109375" bestFit="1" customWidth="1"/>
  </cols>
  <sheetData>
    <row r="3" spans="1:2" x14ac:dyDescent="0.3">
      <c r="A3" s="1" t="s">
        <v>193</v>
      </c>
      <c r="B3" t="s">
        <v>199</v>
      </c>
    </row>
    <row r="4" spans="1:2" x14ac:dyDescent="0.3">
      <c r="A4" s="2" t="s">
        <v>18</v>
      </c>
      <c r="B4" s="7">
        <v>3</v>
      </c>
    </row>
    <row r="5" spans="1:2" x14ac:dyDescent="0.3">
      <c r="A5" s="2" t="s">
        <v>26</v>
      </c>
      <c r="B5" s="7">
        <v>2</v>
      </c>
    </row>
    <row r="6" spans="1:2" x14ac:dyDescent="0.3">
      <c r="A6" s="2" t="s">
        <v>194</v>
      </c>
      <c r="B6" s="7">
        <v>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86DC1-9E40-4336-9190-9BC796FDD015}">
  <dimension ref="A3:C6"/>
  <sheetViews>
    <sheetView workbookViewId="0">
      <selection activeCell="K23" sqref="K23"/>
    </sheetView>
  </sheetViews>
  <sheetFormatPr defaultRowHeight="14.4" x14ac:dyDescent="0.3"/>
  <cols>
    <col min="1" max="1" width="15.109375" bestFit="1" customWidth="1"/>
    <col min="2" max="2" width="15.5546875" bestFit="1" customWidth="1"/>
    <col min="3" max="3" width="10.77734375" bestFit="1" customWidth="1"/>
    <col min="4" max="4" width="5" bestFit="1" customWidth="1"/>
    <col min="5" max="5" width="10.77734375" bestFit="1" customWidth="1"/>
  </cols>
  <sheetData>
    <row r="3" spans="1:3" x14ac:dyDescent="0.3">
      <c r="A3" s="1" t="s">
        <v>200</v>
      </c>
      <c r="B3" s="1" t="s">
        <v>196</v>
      </c>
    </row>
    <row r="4" spans="1:3" x14ac:dyDescent="0.3">
      <c r="A4" s="1" t="s">
        <v>193</v>
      </c>
      <c r="B4" t="s">
        <v>28</v>
      </c>
      <c r="C4" t="s">
        <v>194</v>
      </c>
    </row>
    <row r="5" spans="1:3" x14ac:dyDescent="0.3">
      <c r="A5" s="2" t="s">
        <v>70</v>
      </c>
      <c r="B5" s="7">
        <v>5</v>
      </c>
      <c r="C5" s="7">
        <v>5</v>
      </c>
    </row>
    <row r="6" spans="1:3" x14ac:dyDescent="0.3">
      <c r="A6" s="2" t="s">
        <v>194</v>
      </c>
      <c r="B6" s="7">
        <v>5</v>
      </c>
      <c r="C6" s="7">
        <v>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A08A5-3038-4137-8456-12008237222C}">
  <dimension ref="A3:B5"/>
  <sheetViews>
    <sheetView workbookViewId="0">
      <selection activeCell="I23" sqref="I23"/>
    </sheetView>
  </sheetViews>
  <sheetFormatPr defaultRowHeight="14.4" x14ac:dyDescent="0.3"/>
  <cols>
    <col min="1" max="1" width="12.5546875" bestFit="1" customWidth="1"/>
    <col min="2" max="2" width="14" bestFit="1" customWidth="1"/>
  </cols>
  <sheetData>
    <row r="3" spans="1:2" x14ac:dyDescent="0.3">
      <c r="A3" s="1" t="s">
        <v>193</v>
      </c>
      <c r="B3" t="s">
        <v>201</v>
      </c>
    </row>
    <row r="4" spans="1:2" x14ac:dyDescent="0.3">
      <c r="A4" s="2" t="s">
        <v>28</v>
      </c>
      <c r="B4" s="7">
        <v>5</v>
      </c>
    </row>
    <row r="5" spans="1:2" x14ac:dyDescent="0.3">
      <c r="A5" s="2" t="s">
        <v>194</v>
      </c>
      <c r="B5" s="7">
        <v>5</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0797FB-63D3-40CA-89A8-62F266BC12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Virat century report</vt:lpstr>
      <vt:lpstr>71 Centuries of Virat Kohli</vt:lpstr>
      <vt:lpstr>Sheet2</vt:lpstr>
      <vt:lpstr>Sheet4</vt:lpstr>
      <vt:lpstr>Sheet5</vt:lpstr>
      <vt:lpstr>Sheet6</vt:lpstr>
      <vt:lpstr>Sheet7</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BISWAS</dc:creator>
  <cp:lastModifiedBy>PRIYANKA BISWAS</cp:lastModifiedBy>
  <dcterms:created xsi:type="dcterms:W3CDTF">2023-10-18T12:17:20Z</dcterms:created>
  <dcterms:modified xsi:type="dcterms:W3CDTF">2023-10-18T18:21:42Z</dcterms:modified>
</cp:coreProperties>
</file>