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F:\Priya\Courses\KPMG Virtual Internship\Task 2 Data Insights\"/>
    </mc:Choice>
  </mc:AlternateContent>
  <xr:revisionPtr revIDLastSave="0" documentId="8_{644BA273-B670-4D93-B616-EF8D71E166D0}"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R881" i="3"/>
  <c r="S881" i="3" s="1"/>
  <c r="T881" i="3" s="1"/>
  <c r="Q881" i="3"/>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R873" i="3"/>
  <c r="S873" i="3" s="1"/>
  <c r="T873" i="3" s="1"/>
  <c r="Q873" i="3"/>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R834" i="3"/>
  <c r="S834" i="3" s="1"/>
  <c r="T834" i="3" s="1"/>
  <c r="Q834" i="3"/>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R809" i="3"/>
  <c r="S809" i="3" s="1"/>
  <c r="T809" i="3" s="1"/>
  <c r="Q809" i="3"/>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R688" i="3"/>
  <c r="S688" i="3" s="1"/>
  <c r="T688" i="3" s="1"/>
  <c r="Q688" i="3"/>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R652" i="3"/>
  <c r="S652" i="3" s="1"/>
  <c r="T652" i="3" s="1"/>
  <c r="Q652" i="3"/>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R619" i="3"/>
  <c r="S619" i="3" s="1"/>
  <c r="T619" i="3" s="1"/>
  <c r="Q619" i="3"/>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R606" i="3"/>
  <c r="S606" i="3" s="1"/>
  <c r="T606" i="3" s="1"/>
  <c r="Q606" i="3"/>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R598" i="3"/>
  <c r="S598" i="3" s="1"/>
  <c r="T598" i="3" s="1"/>
  <c r="Q598" i="3"/>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R537" i="3"/>
  <c r="S537" i="3" s="1"/>
  <c r="T537" i="3" s="1"/>
  <c r="Q537" i="3"/>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R527" i="3"/>
  <c r="S527" i="3" s="1"/>
  <c r="T527" i="3" s="1"/>
  <c r="Q527" i="3"/>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T509" i="3"/>
  <c r="Q509" i="3"/>
  <c r="R509" i="3" s="1"/>
  <c r="S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S430" i="3"/>
  <c r="T430" i="3" s="1"/>
  <c r="Q430" i="3"/>
  <c r="R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R417" i="3"/>
  <c r="S417" i="3" s="1"/>
  <c r="T417" i="3" s="1"/>
  <c r="Q417" i="3"/>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R410" i="3"/>
  <c r="S410" i="3" s="1"/>
  <c r="T410" i="3" s="1"/>
  <c r="Q410" i="3"/>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R399" i="3"/>
  <c r="S399" i="3" s="1"/>
  <c r="T399" i="3" s="1"/>
  <c r="Q399" i="3"/>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R356" i="3"/>
  <c r="S356" i="3" s="1"/>
  <c r="T356" i="3" s="1"/>
  <c r="Q356" i="3"/>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R296" i="3"/>
  <c r="S296" i="3" s="1"/>
  <c r="T296" i="3" s="1"/>
  <c r="Q296" i="3"/>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R232" i="3"/>
  <c r="S232" i="3" s="1"/>
  <c r="T232" i="3" s="1"/>
  <c r="Q232" i="3"/>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R177" i="3"/>
  <c r="S177" i="3" s="1"/>
  <c r="T177" i="3" s="1"/>
  <c r="Q177" i="3"/>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R164" i="3"/>
  <c r="S164" i="3" s="1"/>
  <c r="T164" i="3" s="1"/>
  <c r="Q164" i="3"/>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R154" i="3"/>
  <c r="S154" i="3" s="1"/>
  <c r="T154" i="3" s="1"/>
  <c r="Q154" i="3"/>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R68" i="3"/>
  <c r="S68" i="3" s="1"/>
  <c r="T68" i="3" s="1"/>
  <c r="Q68" i="3"/>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S7" i="3"/>
  <c r="T7" i="3" s="1"/>
  <c r="Q7" i="3"/>
  <c r="R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<sst xmlns="http://schemas.openxmlformats.org/spreadsheetml/2006/main" count="160616" uniqueCount="15143">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</sst>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0.42</v>
      </c>
      <c r="R2" s="32">
        <f t="shared" ref="R2:R65" ca="1" si="1">Q2*(IF(J2="Yes",1.25,1))</f>
        <v>0.52500000000000002</v>
      </c>
      <c r="S2" s="32">
        <f t="shared" ref="S2:S65" ca="1" si="2">R2*(IF(OR(VALUE(P2)&gt;8,VALUE(D2)&gt;80),1.25,1))</f>
        <v>0.65625</v>
      </c>
      <c r="T2" s="32">
        <f t="shared" ref="T2:T65" ca="1" si="3">S2*(IF(H2="Mass Customer",0.85,1))</f>
        <v>0.55781249999999993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1.06</v>
      </c>
      <c r="R3" s="32">
        <f t="shared" ca="1" si="1"/>
        <v>1.06</v>
      </c>
      <c r="S3" s="32">
        <f t="shared" ca="1" si="2"/>
        <v>1.3250000000000002</v>
      </c>
      <c r="T3" s="32">
        <f t="shared" ca="1" si="3"/>
        <v>1.1262500000000002</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0.41</v>
      </c>
      <c r="R4" s="32">
        <f t="shared" ca="1" si="1"/>
        <v>0.41</v>
      </c>
      <c r="S4" s="32">
        <f t="shared" ca="1" si="2"/>
        <v>0.41</v>
      </c>
      <c r="T4" s="32">
        <f t="shared" ca="1" si="3"/>
        <v>0.41</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0.69</v>
      </c>
      <c r="R5" s="32">
        <f t="shared" ca="1" si="1"/>
        <v>0.86249999999999993</v>
      </c>
      <c r="S5" s="32">
        <f t="shared" ca="1" si="2"/>
        <v>0.86249999999999993</v>
      </c>
      <c r="T5" s="32">
        <f t="shared" ca="1" si="3"/>
        <v>0.86249999999999993</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1.03</v>
      </c>
      <c r="R6" s="32">
        <f t="shared" ca="1" si="1"/>
        <v>1.03</v>
      </c>
      <c r="S6" s="32">
        <f t="shared" ca="1" si="2"/>
        <v>1.2875000000000001</v>
      </c>
      <c r="T6" s="32">
        <f t="shared" ca="1" si="3"/>
        <v>1.2875000000000001</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1.05</v>
      </c>
      <c r="R7" s="32">
        <f t="shared" ca="1" si="1"/>
        <v>1.3125</v>
      </c>
      <c r="S7" s="32">
        <f t="shared" ca="1" si="2"/>
        <v>1.3125</v>
      </c>
      <c r="T7" s="32">
        <f t="shared" ca="1" si="3"/>
        <v>1.3125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0.77</v>
      </c>
      <c r="R8" s="32">
        <f t="shared" ca="1" si="1"/>
        <v>0.77</v>
      </c>
      <c r="S8" s="32">
        <f t="shared" ca="1" si="2"/>
        <v>0.77</v>
      </c>
      <c r="T8" s="32">
        <f t="shared" ca="1" si="3"/>
        <v>0.65449999999999997</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0.75</v>
      </c>
      <c r="R9" s="32">
        <f t="shared" ca="1" si="1"/>
        <v>0.9375</v>
      </c>
      <c r="S9" s="32">
        <f t="shared" ca="1" si="2"/>
        <v>0.9375</v>
      </c>
      <c r="T9" s="32">
        <f t="shared" ca="1" si="3"/>
        <v>0.796875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0.86</v>
      </c>
      <c r="R10" s="32">
        <f t="shared" ca="1" si="1"/>
        <v>1.075</v>
      </c>
      <c r="S10" s="32">
        <f t="shared" ca="1" si="2"/>
        <v>1.34375</v>
      </c>
      <c r="T10" s="32">
        <f t="shared" ca="1" si="3"/>
        <v>1.1421874999999999</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0.81</v>
      </c>
      <c r="R11" s="32">
        <f t="shared" ca="1" si="1"/>
        <v>1.0125000000000002</v>
      </c>
      <c r="S11" s="32">
        <f t="shared" ca="1" si="2"/>
        <v>1.0125000000000002</v>
      </c>
      <c r="T11" s="32">
        <f t="shared" ca="1" si="3"/>
        <v>0.86062500000000008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0.66</v>
      </c>
      <c r="R12" s="32">
        <f t="shared" ca="1" si="1"/>
        <v>0.66</v>
      </c>
      <c r="S12" s="32">
        <f t="shared" ca="1" si="2"/>
        <v>0.82500000000000007</v>
      </c>
      <c r="T12" s="32">
        <f t="shared" ca="1" si="3"/>
        <v>0.82500000000000007</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0.61</v>
      </c>
      <c r="R13" s="32">
        <f t="shared" ca="1" si="1"/>
        <v>0.61</v>
      </c>
      <c r="S13" s="32">
        <f t="shared" ca="1" si="2"/>
        <v>0.61</v>
      </c>
      <c r="T13" s="32">
        <f t="shared" ca="1" si="3"/>
        <v>0.51849999999999996</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0.75</v>
      </c>
      <c r="R14" s="32">
        <f t="shared" ca="1" si="1"/>
        <v>0.75</v>
      </c>
      <c r="S14" s="32">
        <f t="shared" ca="1" si="2"/>
        <v>0.9375</v>
      </c>
      <c r="T14" s="32">
        <f t="shared" ca="1" si="3"/>
        <v>0.796875</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0.44</v>
      </c>
      <c r="R15" s="32">
        <f t="shared" ca="1" si="1"/>
        <v>0.44</v>
      </c>
      <c r="S15" s="32">
        <f t="shared" ca="1" si="2"/>
        <v>0.55000000000000004</v>
      </c>
      <c r="T15" s="32">
        <f t="shared" ca="1" si="3"/>
        <v>0.46750000000000003</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0.95</v>
      </c>
      <c r="R16" s="32">
        <f t="shared" ca="1" si="1"/>
        <v>0.95</v>
      </c>
      <c r="S16" s="32">
        <f t="shared" ca="1" si="2"/>
        <v>0.95</v>
      </c>
      <c r="T16" s="32">
        <f t="shared" ca="1" si="3"/>
        <v>0.8075</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1.04</v>
      </c>
      <c r="R17" s="32">
        <f t="shared" ca="1" si="1"/>
        <v>1.3</v>
      </c>
      <c r="S17" s="32">
        <f t="shared" ca="1" si="2"/>
        <v>1.625</v>
      </c>
      <c r="T17" s="32">
        <f t="shared" ca="1" si="3"/>
        <v>1.625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0.49</v>
      </c>
      <c r="R18" s="32">
        <f t="shared" ca="1" si="1"/>
        <v>0.61250000000000004</v>
      </c>
      <c r="S18" s="32">
        <f t="shared" ca="1" si="2"/>
        <v>0.61250000000000004</v>
      </c>
      <c r="T18" s="32">
        <f t="shared" ca="1" si="3"/>
        <v>0.520625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0.93</v>
      </c>
      <c r="R19" s="32">
        <f t="shared" ca="1" si="1"/>
        <v>0.93</v>
      </c>
      <c r="S19" s="32">
        <f t="shared" ca="1" si="2"/>
        <v>1.1625000000000001</v>
      </c>
      <c r="T19" s="32">
        <f t="shared" ca="1" si="3"/>
        <v>0.98812500000000003</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0.52</v>
      </c>
      <c r="R20" s="32">
        <f t="shared" ca="1" si="1"/>
        <v>0.65</v>
      </c>
      <c r="S20" s="32">
        <f t="shared" ca="1" si="2"/>
        <v>0.8125</v>
      </c>
      <c r="T20" s="32">
        <f t="shared" ca="1" si="3"/>
        <v>0.8125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0.81</v>
      </c>
      <c r="R21" s="32">
        <f t="shared" ca="1" si="1"/>
        <v>0.81</v>
      </c>
      <c r="S21" s="32">
        <f t="shared" ca="1" si="2"/>
        <v>1.0125000000000002</v>
      </c>
      <c r="T21" s="32">
        <f t="shared" ca="1" si="3"/>
        <v>1.0125000000000002</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0.91</v>
      </c>
      <c r="R22" s="32">
        <f t="shared" ca="1" si="1"/>
        <v>1.1375</v>
      </c>
      <c r="S22" s="32">
        <f t="shared" ca="1" si="2"/>
        <v>1.421875</v>
      </c>
      <c r="T22" s="32">
        <f t="shared" ca="1" si="3"/>
        <v>1.2085937499999999</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1.04</v>
      </c>
      <c r="R23" s="32">
        <f t="shared" ca="1" si="1"/>
        <v>1.3</v>
      </c>
      <c r="S23" s="32">
        <f t="shared" ca="1" si="2"/>
        <v>1.3</v>
      </c>
      <c r="T23" s="32">
        <f t="shared" ca="1" si="3"/>
        <v>1.105</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0.66</v>
      </c>
      <c r="R24" s="32">
        <f t="shared" ca="1" si="1"/>
        <v>0.66</v>
      </c>
      <c r="S24" s="32">
        <f t="shared" ca="1" si="2"/>
        <v>0.66</v>
      </c>
      <c r="T24" s="32">
        <f t="shared" ca="1" si="3"/>
        <v>0.56100000000000005</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0.83</v>
      </c>
      <c r="R25" s="32">
        <f t="shared" ca="1" si="1"/>
        <v>1.0374999999999999</v>
      </c>
      <c r="S25" s="32">
        <f t="shared" ca="1" si="2"/>
        <v>1.0374999999999999</v>
      </c>
      <c r="T25" s="32">
        <f t="shared" ca="1" si="3"/>
        <v>1.0374999999999999</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0.78</v>
      </c>
      <c r="R26" s="32">
        <f t="shared" ca="1" si="1"/>
        <v>0.78</v>
      </c>
      <c r="S26" s="32">
        <f t="shared" ca="1" si="2"/>
        <v>0.78</v>
      </c>
      <c r="T26" s="32">
        <f t="shared" ca="1" si="3"/>
        <v>0.66300000000000003</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v>
      </c>
      <c r="R28" s="32">
        <f t="shared" ca="1" si="1"/>
        <v>0.75</v>
      </c>
      <c r="S28" s="32">
        <f t="shared" ca="1" si="2"/>
        <v>0.75</v>
      </c>
      <c r="T28" s="32">
        <f t="shared" ca="1" si="3"/>
        <v>0.63749999999999996</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0.87</v>
      </c>
      <c r="R29" s="32">
        <f t="shared" ca="1" si="1"/>
        <v>1.0874999999999999</v>
      </c>
      <c r="S29" s="32">
        <f t="shared" ca="1" si="2"/>
        <v>1.359375</v>
      </c>
      <c r="T29" s="32">
        <f t="shared" ca="1" si="3"/>
        <v>1.359375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v>
      </c>
      <c r="R30" s="32">
        <f t="shared" ca="1" si="1"/>
        <v>0.7</v>
      </c>
      <c r="S30" s="32">
        <f t="shared" ca="1" si="2"/>
        <v>0.875</v>
      </c>
      <c r="T30" s="32">
        <f t="shared" ca="1" si="3"/>
        <v>0.875</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v>
      </c>
      <c r="R31" s="32">
        <f t="shared" ca="1" si="1"/>
        <v>0.6</v>
      </c>
      <c r="S31" s="32">
        <f t="shared" ca="1" si="2"/>
        <v>0.75</v>
      </c>
      <c r="T31" s="32">
        <f t="shared" ca="1" si="3"/>
        <v>0.75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v>
      </c>
      <c r="R32" s="32">
        <f t="shared" ca="1" si="1"/>
        <v>0.5</v>
      </c>
      <c r="S32" s="32">
        <f t="shared" ca="1" si="2"/>
        <v>0.5</v>
      </c>
      <c r="T32" s="32">
        <f t="shared" ca="1" si="3"/>
        <v>0.5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v>
      </c>
      <c r="R33" s="32">
        <f t="shared" ca="1" si="1"/>
        <v>0.5</v>
      </c>
      <c r="S33" s="32">
        <f t="shared" ca="1" si="2"/>
        <v>0.5</v>
      </c>
      <c r="T33" s="32">
        <f t="shared" ca="1" si="3"/>
        <v>0.42499999999999999</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1.06</v>
      </c>
      <c r="R34" s="32">
        <f t="shared" ca="1" si="1"/>
        <v>1.3250000000000002</v>
      </c>
      <c r="S34" s="32">
        <f t="shared" ca="1" si="2"/>
        <v>1.6562500000000002</v>
      </c>
      <c r="T34" s="32">
        <f t="shared" ca="1" si="3"/>
        <v>1.4078125000000001</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0.51</v>
      </c>
      <c r="R35" s="32">
        <f t="shared" ca="1" si="1"/>
        <v>0.51</v>
      </c>
      <c r="S35" s="32">
        <f t="shared" ca="1" si="2"/>
        <v>0.63749999999999996</v>
      </c>
      <c r="T35" s="32">
        <f t="shared" ca="1" si="3"/>
        <v>0.541875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0.78</v>
      </c>
      <c r="R36" s="32">
        <f t="shared" ca="1" si="1"/>
        <v>0.78</v>
      </c>
      <c r="S36" s="32">
        <f t="shared" ca="1" si="2"/>
        <v>0.97500000000000009</v>
      </c>
      <c r="T36" s="32">
        <f t="shared" ca="1" si="3"/>
        <v>0.97500000000000009</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0.47</v>
      </c>
      <c r="R37" s="32">
        <f t="shared" ca="1" si="1"/>
        <v>0.58749999999999991</v>
      </c>
      <c r="S37" s="32">
        <f t="shared" ca="1" si="2"/>
        <v>0.58749999999999991</v>
      </c>
      <c r="T37" s="32">
        <f t="shared" ca="1" si="3"/>
        <v>0.58749999999999991</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0.41</v>
      </c>
      <c r="R38" s="32">
        <f t="shared" ca="1" si="1"/>
        <v>0.41</v>
      </c>
      <c r="S38" s="32">
        <f t="shared" ca="1" si="2"/>
        <v>0.51249999999999996</v>
      </c>
      <c r="T38" s="32">
        <f t="shared" ca="1" si="3"/>
        <v>0.51249999999999996</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0.99</v>
      </c>
      <c r="R40" s="32">
        <f t="shared" ca="1" si="1"/>
        <v>1.2375</v>
      </c>
      <c r="S40" s="32">
        <f t="shared" ca="1" si="2"/>
        <v>1.2375</v>
      </c>
      <c r="T40" s="32">
        <f t="shared" ca="1" si="3"/>
        <v>1.0518750000000001</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0.56000000000000005</v>
      </c>
      <c r="R41" s="32">
        <f t="shared" ca="1" si="1"/>
        <v>0.70000000000000007</v>
      </c>
      <c r="S41" s="32">
        <f t="shared" ca="1" si="2"/>
        <v>0.87500000000000011</v>
      </c>
      <c r="T41" s="32">
        <f t="shared" ca="1" si="3"/>
        <v>0.87500000000000011</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0.76</v>
      </c>
      <c r="R42" s="32">
        <f t="shared" ca="1" si="1"/>
        <v>0.76</v>
      </c>
      <c r="S42" s="32">
        <f t="shared" ca="1" si="2"/>
        <v>0.76</v>
      </c>
      <c r="T42" s="32">
        <f t="shared" ca="1" si="3"/>
        <v>0.76</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v>
      </c>
      <c r="R43" s="32">
        <f t="shared" ca="1" si="1"/>
        <v>0.6</v>
      </c>
      <c r="S43" s="32">
        <f t="shared" ca="1" si="2"/>
        <v>0.75</v>
      </c>
      <c r="T43" s="32">
        <f t="shared" ca="1" si="3"/>
        <v>0.63749999999999996</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0.73</v>
      </c>
      <c r="R44" s="32">
        <f t="shared" ca="1" si="1"/>
        <v>0.73</v>
      </c>
      <c r="S44" s="32">
        <f t="shared" ca="1" si="2"/>
        <v>0.91249999999999998</v>
      </c>
      <c r="T44" s="32">
        <f t="shared" ca="1" si="3"/>
        <v>0.77562500000000001</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1.06</v>
      </c>
      <c r="R45" s="32">
        <f t="shared" ca="1" si="1"/>
        <v>1.06</v>
      </c>
      <c r="S45" s="32">
        <f t="shared" ca="1" si="2"/>
        <v>1.06</v>
      </c>
      <c r="T45" s="32">
        <f t="shared" ca="1" si="3"/>
        <v>1.06</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0.73</v>
      </c>
      <c r="R46" s="32">
        <f t="shared" ca="1" si="1"/>
        <v>0.73</v>
      </c>
      <c r="S46" s="32">
        <f t="shared" ca="1" si="2"/>
        <v>0.73</v>
      </c>
      <c r="T46" s="32">
        <f t="shared" ca="1" si="3"/>
        <v>0.73</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0.46</v>
      </c>
      <c r="R47" s="32">
        <f t="shared" ca="1" si="1"/>
        <v>0.57500000000000007</v>
      </c>
      <c r="S47" s="32">
        <f t="shared" ca="1" si="2"/>
        <v>0.71875000000000011</v>
      </c>
      <c r="T47" s="32">
        <f t="shared" ca="1" si="3"/>
        <v>0.71875000000000011</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0.48</v>
      </c>
      <c r="R48" s="32">
        <f t="shared" ca="1" si="1"/>
        <v>0.6</v>
      </c>
      <c r="S48" s="32">
        <f t="shared" ca="1" si="2"/>
        <v>0.6</v>
      </c>
      <c r="T48" s="32">
        <f t="shared" ca="1" si="3"/>
        <v>0.6</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0.75</v>
      </c>
      <c r="R49" s="32">
        <f t="shared" ca="1" si="1"/>
        <v>0.9375</v>
      </c>
      <c r="S49" s="32">
        <f t="shared" ca="1" si="2"/>
        <v>1.171875</v>
      </c>
      <c r="T49" s="32">
        <f t="shared" ca="1" si="3"/>
        <v>1.171875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v>
      </c>
      <c r="R50" s="32">
        <f t="shared" ca="1" si="1"/>
        <v>0.875</v>
      </c>
      <c r="S50" s="32">
        <f t="shared" ca="1" si="2"/>
        <v>0.875</v>
      </c>
      <c r="T50" s="32">
        <f t="shared" ca="1" si="3"/>
        <v>0.74375000000000002</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0.75</v>
      </c>
      <c r="R51" s="32">
        <f t="shared" ca="1" si="1"/>
        <v>0.75</v>
      </c>
      <c r="S51" s="32">
        <f t="shared" ca="1" si="2"/>
        <v>0.9375</v>
      </c>
      <c r="T51" s="32">
        <f t="shared" ca="1" si="3"/>
        <v>0.796875</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0.41</v>
      </c>
      <c r="R52" s="32">
        <f t="shared" ca="1" si="1"/>
        <v>0.41</v>
      </c>
      <c r="S52" s="32">
        <f t="shared" ca="1" si="2"/>
        <v>0.41</v>
      </c>
      <c r="T52" s="32">
        <f t="shared" ca="1" si="3"/>
        <v>0.41</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1.01</v>
      </c>
      <c r="R53" s="32">
        <f t="shared" ca="1" si="1"/>
        <v>1.2625</v>
      </c>
      <c r="S53" s="32">
        <f t="shared" ca="1" si="2"/>
        <v>1.2625</v>
      </c>
      <c r="T53" s="32">
        <f t="shared" ca="1" si="3"/>
        <v>1.2625</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0.48</v>
      </c>
      <c r="R54" s="32">
        <f t="shared" ca="1" si="1"/>
        <v>0.6</v>
      </c>
      <c r="S54" s="32">
        <f t="shared" ca="1" si="2"/>
        <v>0.6</v>
      </c>
      <c r="T54" s="32">
        <f t="shared" ca="1" si="3"/>
        <v>0.6</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0.69</v>
      </c>
      <c r="R55" s="32">
        <f t="shared" ca="1" si="1"/>
        <v>0.69</v>
      </c>
      <c r="S55" s="32">
        <f t="shared" ca="1" si="2"/>
        <v>0.86249999999999993</v>
      </c>
      <c r="T55" s="32">
        <f t="shared" ca="1" si="3"/>
        <v>0.73312499999999992</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0.83</v>
      </c>
      <c r="R56" s="32">
        <f t="shared" ca="1" si="1"/>
        <v>0.83</v>
      </c>
      <c r="S56" s="32">
        <f t="shared" ca="1" si="2"/>
        <v>1.0374999999999999</v>
      </c>
      <c r="T56" s="32">
        <f t="shared" ca="1" si="3"/>
        <v>0.88187499999999985</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0.66</v>
      </c>
      <c r="R57" s="32">
        <f t="shared" ca="1" si="1"/>
        <v>0.66</v>
      </c>
      <c r="S57" s="32">
        <f t="shared" ca="1" si="2"/>
        <v>0.82500000000000007</v>
      </c>
      <c r="T57" s="32">
        <f t="shared" ca="1" si="3"/>
        <v>0.70125000000000004</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v>
      </c>
      <c r="R58" s="32">
        <f t="shared" ca="1" si="1"/>
        <v>0.6</v>
      </c>
      <c r="S58" s="32">
        <f t="shared" ca="1" si="2"/>
        <v>0.6</v>
      </c>
      <c r="T58" s="32">
        <f t="shared" ca="1" si="3"/>
        <v>0.51</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0.91</v>
      </c>
      <c r="R59" s="32">
        <f t="shared" ca="1" si="1"/>
        <v>0.91</v>
      </c>
      <c r="S59" s="32">
        <f t="shared" ca="1" si="2"/>
        <v>1.1375</v>
      </c>
      <c r="T59" s="32">
        <f t="shared" ca="1" si="3"/>
        <v>0.96687499999999993</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0.44</v>
      </c>
      <c r="R60" s="32">
        <f t="shared" ca="1" si="1"/>
        <v>0.55000000000000004</v>
      </c>
      <c r="S60" s="32">
        <f t="shared" ca="1" si="2"/>
        <v>0.55000000000000004</v>
      </c>
      <c r="T60" s="32">
        <f t="shared" ca="1" si="3"/>
        <v>0.46750000000000003</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0.48</v>
      </c>
      <c r="R61" s="32">
        <f t="shared" ca="1" si="1"/>
        <v>0.48</v>
      </c>
      <c r="S61" s="32">
        <f t="shared" ca="1" si="2"/>
        <v>0.48</v>
      </c>
      <c r="T61" s="32">
        <f t="shared" ca="1" si="3"/>
        <v>0.40799999999999997</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0.77</v>
      </c>
      <c r="R62" s="32">
        <f t="shared" ca="1" si="1"/>
        <v>0.96250000000000002</v>
      </c>
      <c r="S62" s="32">
        <f t="shared" ca="1" si="2"/>
        <v>0.96250000000000002</v>
      </c>
      <c r="T62" s="32">
        <f t="shared" ca="1" si="3"/>
        <v>0.96250000000000002</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0.97</v>
      </c>
      <c r="R63" s="32">
        <f t="shared" ca="1" si="1"/>
        <v>1.2124999999999999</v>
      </c>
      <c r="S63" s="32">
        <f t="shared" ca="1" si="2"/>
        <v>1.515625</v>
      </c>
      <c r="T63" s="32">
        <f t="shared" ca="1" si="3"/>
        <v>1.28828125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1.07</v>
      </c>
      <c r="R64" s="32">
        <f t="shared" ca="1" si="1"/>
        <v>1.07</v>
      </c>
      <c r="S64" s="32">
        <f t="shared" ca="1" si="2"/>
        <v>1.3375000000000001</v>
      </c>
      <c r="T64" s="32">
        <f t="shared" ca="1" si="3"/>
        <v>1.3375000000000001</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0.93</v>
      </c>
      <c r="R65" s="32">
        <f t="shared" ca="1" si="1"/>
        <v>1.1625000000000001</v>
      </c>
      <c r="S65" s="32">
        <f t="shared" ca="1" si="2"/>
        <v>1.1625000000000001</v>
      </c>
      <c r="T65" s="32">
        <f t="shared" ca="1" si="3"/>
        <v>1.1625000000000001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0.44</v>
      </c>
      <c r="R66" s="32">
        <f t="shared" ref="R66:R129" ca="1" si="4">Q66*(IF(J66="Yes",1.25,1))</f>
        <v>0.55000000000000004</v>
      </c>
      <c r="S66" s="32">
        <f t="shared" ref="S66:S129" ca="1" si="5">R66*(IF(OR(VALUE(P66)&gt;8,VALUE(D66)&gt;80),1.25,1))</f>
        <v>0.55000000000000004</v>
      </c>
      <c r="T66" s="32">
        <f t="shared" ref="T66:T129" ca="1" si="6">S66*(IF(H66="Mass Customer",0.85,1))</f>
        <v>0.55000000000000004</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1.1000000000000001</v>
      </c>
      <c r="R67" s="32">
        <f t="shared" ca="1" si="4"/>
        <v>1.1000000000000001</v>
      </c>
      <c r="S67" s="32">
        <f t="shared" ca="1" si="5"/>
        <v>1.1000000000000001</v>
      </c>
      <c r="T67" s="32">
        <f t="shared" ca="1" si="6"/>
        <v>1.1000000000000001</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0.64</v>
      </c>
      <c r="R68" s="32">
        <f t="shared" ca="1" si="4"/>
        <v>0.8</v>
      </c>
      <c r="S68" s="32">
        <f t="shared" ca="1" si="5"/>
        <v>1</v>
      </c>
      <c r="T68" s="32">
        <f t="shared" ca="1" si="6"/>
        <v>1</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0.97</v>
      </c>
      <c r="R69" s="32">
        <f t="shared" ca="1" si="4"/>
        <v>1.2124999999999999</v>
      </c>
      <c r="S69" s="32">
        <f t="shared" ca="1" si="5"/>
        <v>1.2124999999999999</v>
      </c>
      <c r="T69" s="32">
        <f t="shared" ca="1" si="6"/>
        <v>1.2124999999999999</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1.08</v>
      </c>
      <c r="R70" s="32">
        <f t="shared" ca="1" si="4"/>
        <v>1.35</v>
      </c>
      <c r="S70" s="32">
        <f t="shared" ca="1" si="5"/>
        <v>1.35</v>
      </c>
      <c r="T70" s="32">
        <f t="shared" ca="1" si="6"/>
        <v>1.35</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0.64</v>
      </c>
      <c r="R71" s="32">
        <f t="shared" ca="1" si="4"/>
        <v>0.8</v>
      </c>
      <c r="S71" s="32">
        <f t="shared" ca="1" si="5"/>
        <v>1</v>
      </c>
      <c r="T71" s="32">
        <f t="shared" ca="1" si="6"/>
        <v>1</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0.64</v>
      </c>
      <c r="R72" s="32">
        <f t="shared" ca="1" si="4"/>
        <v>0.8</v>
      </c>
      <c r="S72" s="32">
        <f t="shared" ca="1" si="5"/>
        <v>0.8</v>
      </c>
      <c r="T72" s="32">
        <f t="shared" ca="1" si="6"/>
        <v>0.8</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0.48</v>
      </c>
      <c r="R73" s="32">
        <f t="shared" ca="1" si="4"/>
        <v>0.48</v>
      </c>
      <c r="S73" s="32">
        <f t="shared" ca="1" si="5"/>
        <v>0.6</v>
      </c>
      <c r="T73" s="32">
        <f t="shared" ca="1" si="6"/>
        <v>0.51</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0.54</v>
      </c>
      <c r="R74" s="32">
        <f t="shared" ca="1" si="4"/>
        <v>0.54</v>
      </c>
      <c r="S74" s="32">
        <f t="shared" ca="1" si="5"/>
        <v>0.67500000000000004</v>
      </c>
      <c r="T74" s="32">
        <f t="shared" ca="1" si="6"/>
        <v>0.67500000000000004</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1.06</v>
      </c>
      <c r="R75" s="32">
        <f t="shared" ca="1" si="4"/>
        <v>1.06</v>
      </c>
      <c r="S75" s="32">
        <f t="shared" ca="1" si="5"/>
        <v>1.3250000000000002</v>
      </c>
      <c r="T75" s="32">
        <f t="shared" ca="1" si="6"/>
        <v>1.3250000000000002</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0.82</v>
      </c>
      <c r="R76" s="32">
        <f t="shared" ca="1" si="4"/>
        <v>1.0249999999999999</v>
      </c>
      <c r="S76" s="32">
        <f t="shared" ca="1" si="5"/>
        <v>1.28125</v>
      </c>
      <c r="T76" s="32">
        <f t="shared" ca="1" si="6"/>
        <v>1.28125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0.88</v>
      </c>
      <c r="R77" s="32">
        <f t="shared" ca="1" si="4"/>
        <v>1.1000000000000001</v>
      </c>
      <c r="S77" s="32">
        <f t="shared" ca="1" si="5"/>
        <v>1.375</v>
      </c>
      <c r="T77" s="32">
        <f t="shared" ca="1" si="6"/>
        <v>1.375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0.56000000000000005</v>
      </c>
      <c r="R78" s="32">
        <f t="shared" ca="1" si="4"/>
        <v>0.56000000000000005</v>
      </c>
      <c r="S78" s="32">
        <f t="shared" ca="1" si="5"/>
        <v>0.70000000000000007</v>
      </c>
      <c r="T78" s="32">
        <f t="shared" ca="1" si="6"/>
        <v>0.59500000000000008</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0.57999999999999996</v>
      </c>
      <c r="R79" s="32">
        <f t="shared" ca="1" si="4"/>
        <v>0.72499999999999998</v>
      </c>
      <c r="S79" s="32">
        <f t="shared" ca="1" si="5"/>
        <v>0.72499999999999998</v>
      </c>
      <c r="T79" s="32">
        <f t="shared" ca="1" si="6"/>
        <v>0.72499999999999998</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0.99</v>
      </c>
      <c r="R80" s="32">
        <f t="shared" ca="1" si="4"/>
        <v>1.2375</v>
      </c>
      <c r="S80" s="32">
        <f t="shared" ca="1" si="5"/>
        <v>1.546875</v>
      </c>
      <c r="T80" s="32">
        <f t="shared" ca="1" si="6"/>
        <v>1.3148437499999999</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0.99</v>
      </c>
      <c r="R81" s="32">
        <f t="shared" ca="1" si="4"/>
        <v>0.99</v>
      </c>
      <c r="S81" s="32">
        <f t="shared" ca="1" si="5"/>
        <v>0.99</v>
      </c>
      <c r="T81" s="32">
        <f t="shared" ca="1" si="6"/>
        <v>0.99</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0.95</v>
      </c>
      <c r="R82" s="32">
        <f t="shared" ca="1" si="4"/>
        <v>0.95</v>
      </c>
      <c r="S82" s="32">
        <f t="shared" ca="1" si="5"/>
        <v>1.1875</v>
      </c>
      <c r="T82" s="32">
        <f t="shared" ca="1" si="6"/>
        <v>1.0093749999999999</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0.99</v>
      </c>
      <c r="R83" s="32">
        <f t="shared" ca="1" si="4"/>
        <v>0.99</v>
      </c>
      <c r="S83" s="32">
        <f t="shared" ca="1" si="5"/>
        <v>0.99</v>
      </c>
      <c r="T83" s="32">
        <f t="shared" ca="1" si="6"/>
        <v>0.84150000000000003</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1.06</v>
      </c>
      <c r="R84" s="32">
        <f t="shared" ca="1" si="4"/>
        <v>1.06</v>
      </c>
      <c r="S84" s="32">
        <f t="shared" ca="1" si="5"/>
        <v>1.3250000000000002</v>
      </c>
      <c r="T84" s="32">
        <f t="shared" ca="1" si="6"/>
        <v>1.1262500000000002</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0.56000000000000005</v>
      </c>
      <c r="R85" s="32">
        <f t="shared" ca="1" si="4"/>
        <v>0.56000000000000005</v>
      </c>
      <c r="S85" s="32">
        <f t="shared" ca="1" si="5"/>
        <v>0.70000000000000007</v>
      </c>
      <c r="T85" s="32">
        <f t="shared" ca="1" si="6"/>
        <v>0.70000000000000007</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0.98</v>
      </c>
      <c r="R86" s="32">
        <f t="shared" ca="1" si="4"/>
        <v>1.2250000000000001</v>
      </c>
      <c r="S86" s="32">
        <f t="shared" ca="1" si="5"/>
        <v>1.53125</v>
      </c>
      <c r="T86" s="32">
        <f t="shared" ca="1" si="6"/>
        <v>1.53125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0.51</v>
      </c>
      <c r="R87" s="32">
        <f t="shared" ca="1" si="4"/>
        <v>0.51</v>
      </c>
      <c r="S87" s="32">
        <f t="shared" ca="1" si="5"/>
        <v>0.63749999999999996</v>
      </c>
      <c r="T87" s="32">
        <f t="shared" ca="1" si="6"/>
        <v>0.63749999999999996</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0.79</v>
      </c>
      <c r="R88" s="32">
        <f t="shared" ca="1" si="4"/>
        <v>0.79</v>
      </c>
      <c r="S88" s="32">
        <f t="shared" ca="1" si="5"/>
        <v>0.98750000000000004</v>
      </c>
      <c r="T88" s="32">
        <f t="shared" ca="1" si="6"/>
        <v>0.98750000000000004</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v>
      </c>
      <c r="R89" s="32">
        <f t="shared" ca="1" si="4"/>
        <v>0.7</v>
      </c>
      <c r="S89" s="32">
        <f t="shared" ca="1" si="5"/>
        <v>0.875</v>
      </c>
      <c r="T89" s="32">
        <f t="shared" ca="1" si="6"/>
        <v>0.875</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0.87</v>
      </c>
      <c r="R90" s="32">
        <f t="shared" ca="1" si="4"/>
        <v>1.0874999999999999</v>
      </c>
      <c r="S90" s="32">
        <f t="shared" ca="1" si="5"/>
        <v>1.359375</v>
      </c>
      <c r="T90" s="32">
        <f t="shared" ca="1" si="6"/>
        <v>1.15546875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0.77</v>
      </c>
      <c r="R91" s="32">
        <f t="shared" ca="1" si="4"/>
        <v>0.77</v>
      </c>
      <c r="S91" s="32">
        <f t="shared" ca="1" si="5"/>
        <v>0.77</v>
      </c>
      <c r="T91" s="32">
        <f t="shared" ca="1" si="6"/>
        <v>0.77</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0.59</v>
      </c>
      <c r="R92" s="32">
        <f t="shared" ca="1" si="4"/>
        <v>0.59</v>
      </c>
      <c r="S92" s="32">
        <f t="shared" ca="1" si="5"/>
        <v>0.73749999999999993</v>
      </c>
      <c r="T92" s="32">
        <f t="shared" ca="1" si="6"/>
        <v>0.73749999999999993</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0.45</v>
      </c>
      <c r="R93" s="32">
        <f t="shared" ca="1" si="4"/>
        <v>0.45</v>
      </c>
      <c r="S93" s="32">
        <f t="shared" ca="1" si="5"/>
        <v>0.45</v>
      </c>
      <c r="T93" s="32">
        <f t="shared" ca="1" si="6"/>
        <v>0.38250000000000001</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0.95</v>
      </c>
      <c r="R94" s="32">
        <f t="shared" ca="1" si="4"/>
        <v>0.95</v>
      </c>
      <c r="S94" s="32">
        <f t="shared" ca="1" si="5"/>
        <v>1.1875</v>
      </c>
      <c r="T94" s="32">
        <f t="shared" ca="1" si="6"/>
        <v>1.0093749999999999</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0.52</v>
      </c>
      <c r="R95" s="32">
        <f t="shared" ca="1" si="4"/>
        <v>0.65</v>
      </c>
      <c r="S95" s="32">
        <f t="shared" ca="1" si="5"/>
        <v>0.8125</v>
      </c>
      <c r="T95" s="32">
        <f t="shared" ca="1" si="6"/>
        <v>0.8125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1.05</v>
      </c>
      <c r="R96" s="32">
        <f t="shared" ca="1" si="4"/>
        <v>1.05</v>
      </c>
      <c r="S96" s="32">
        <f t="shared" ca="1" si="5"/>
        <v>1.05</v>
      </c>
      <c r="T96" s="32">
        <f t="shared" ca="1" si="6"/>
        <v>0.89249999999999996</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0.77</v>
      </c>
      <c r="R97" s="32">
        <f t="shared" ca="1" si="4"/>
        <v>0.96250000000000002</v>
      </c>
      <c r="S97" s="32">
        <f t="shared" ca="1" si="5"/>
        <v>1.203125</v>
      </c>
      <c r="T97" s="32">
        <f t="shared" ca="1" si="6"/>
        <v>1.203125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v>
      </c>
      <c r="R98" s="32">
        <f t="shared" ca="1" si="4"/>
        <v>0.875</v>
      </c>
      <c r="S98" s="32">
        <f t="shared" ca="1" si="5"/>
        <v>0.875</v>
      </c>
      <c r="T98" s="32">
        <f t="shared" ca="1" si="6"/>
        <v>0.74375000000000002</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0.71</v>
      </c>
      <c r="R99" s="32">
        <f t="shared" ca="1" si="4"/>
        <v>0.71</v>
      </c>
      <c r="S99" s="32">
        <f t="shared" ca="1" si="5"/>
        <v>0.71</v>
      </c>
      <c r="T99" s="32">
        <f t="shared" ca="1" si="6"/>
        <v>0.60349999999999993</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0.66</v>
      </c>
      <c r="R100" s="32">
        <f t="shared" ca="1" si="4"/>
        <v>0.66</v>
      </c>
      <c r="S100" s="32">
        <f t="shared" ca="1" si="5"/>
        <v>0.82500000000000007</v>
      </c>
      <c r="T100" s="32">
        <f t="shared" ca="1" si="6"/>
        <v>0.82500000000000007</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v>
      </c>
      <c r="R101" s="32">
        <f t="shared" ca="1" si="4"/>
        <v>0.5</v>
      </c>
      <c r="S101" s="32">
        <f t="shared" ca="1" si="5"/>
        <v>0.5</v>
      </c>
      <c r="T101" s="32">
        <f t="shared" ca="1" si="6"/>
        <v>0.5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0.92</v>
      </c>
      <c r="R102" s="32">
        <f t="shared" ca="1" si="4"/>
        <v>0.92</v>
      </c>
      <c r="S102" s="32">
        <f t="shared" ca="1" si="5"/>
        <v>1.1500000000000001</v>
      </c>
      <c r="T102" s="32">
        <f t="shared" ca="1" si="6"/>
        <v>0.97750000000000004</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0.72</v>
      </c>
      <c r="R103" s="32">
        <f t="shared" ca="1" si="4"/>
        <v>0.72</v>
      </c>
      <c r="S103" s="32">
        <f t="shared" ca="1" si="5"/>
        <v>0.72</v>
      </c>
      <c r="T103" s="32">
        <f t="shared" ca="1" si="6"/>
        <v>0.61199999999999999</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0.89</v>
      </c>
      <c r="R104" s="32">
        <f t="shared" ca="1" si="4"/>
        <v>0.89</v>
      </c>
      <c r="S104" s="32">
        <f t="shared" ca="1" si="5"/>
        <v>0.89</v>
      </c>
      <c r="T104" s="32">
        <f t="shared" ca="1" si="6"/>
        <v>0.75649999999999995</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0.52</v>
      </c>
      <c r="R105" s="32">
        <f t="shared" ca="1" si="4"/>
        <v>0.52</v>
      </c>
      <c r="S105" s="32">
        <f t="shared" ca="1" si="5"/>
        <v>0.52</v>
      </c>
      <c r="T105" s="32">
        <f t="shared" ca="1" si="6"/>
        <v>0.52</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0.97</v>
      </c>
      <c r="R106" s="32">
        <f t="shared" ca="1" si="4"/>
        <v>1.2124999999999999</v>
      </c>
      <c r="S106" s="32">
        <f t="shared" ca="1" si="5"/>
        <v>1.2124999999999999</v>
      </c>
      <c r="T106" s="32">
        <f t="shared" ca="1" si="6"/>
        <v>1.2124999999999999</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0.83</v>
      </c>
      <c r="R107" s="32">
        <f t="shared" ca="1" si="4"/>
        <v>1.0374999999999999</v>
      </c>
      <c r="S107" s="32">
        <f t="shared" ca="1" si="5"/>
        <v>1.0374999999999999</v>
      </c>
      <c r="T107" s="32">
        <f t="shared" ca="1" si="6"/>
        <v>0.88187499999999985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0.75</v>
      </c>
      <c r="R108" s="32">
        <f t="shared" ca="1" si="4"/>
        <v>0.75</v>
      </c>
      <c r="S108" s="32">
        <f t="shared" ca="1" si="5"/>
        <v>0.9375</v>
      </c>
      <c r="T108" s="32">
        <f t="shared" ca="1" si="6"/>
        <v>0.796875</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0.45</v>
      </c>
      <c r="R109" s="32">
        <f t="shared" ca="1" si="4"/>
        <v>0.45</v>
      </c>
      <c r="S109" s="32">
        <f t="shared" ca="1" si="5"/>
        <v>0.45</v>
      </c>
      <c r="T109" s="32">
        <f t="shared" ca="1" si="6"/>
        <v>0.45</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0.74</v>
      </c>
      <c r="R110" s="32">
        <f t="shared" ca="1" si="4"/>
        <v>0.74</v>
      </c>
      <c r="S110" s="32">
        <f t="shared" ca="1" si="5"/>
        <v>0.92500000000000004</v>
      </c>
      <c r="T110" s="32">
        <f t="shared" ca="1" si="6"/>
        <v>0.78625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0.82</v>
      </c>
      <c r="R111" s="32">
        <f t="shared" ca="1" si="4"/>
        <v>1.0249999999999999</v>
      </c>
      <c r="S111" s="32">
        <f t="shared" ca="1" si="5"/>
        <v>1.0249999999999999</v>
      </c>
      <c r="T111" s="32">
        <f t="shared" ca="1" si="6"/>
        <v>0.87124999999999986</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0.98</v>
      </c>
      <c r="R112" s="32">
        <f t="shared" ca="1" si="4"/>
        <v>1.2250000000000001</v>
      </c>
      <c r="S112" s="32">
        <f t="shared" ca="1" si="5"/>
        <v>1.53125</v>
      </c>
      <c r="T112" s="32">
        <f t="shared" ca="1" si="6"/>
        <v>1.3015625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0.98</v>
      </c>
      <c r="R113" s="32">
        <f t="shared" ca="1" si="4"/>
        <v>1.2250000000000001</v>
      </c>
      <c r="S113" s="32">
        <f t="shared" ca="1" si="5"/>
        <v>1.2250000000000001</v>
      </c>
      <c r="T113" s="32">
        <f t="shared" ca="1" si="6"/>
        <v>1.04125</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0.68</v>
      </c>
      <c r="R114" s="32">
        <f t="shared" ca="1" si="4"/>
        <v>0.68</v>
      </c>
      <c r="S114" s="32">
        <f t="shared" ca="1" si="5"/>
        <v>0.85000000000000009</v>
      </c>
      <c r="T114" s="32">
        <f t="shared" ca="1" si="6"/>
        <v>0.85000000000000009</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0.94</v>
      </c>
      <c r="R115" s="32">
        <f t="shared" ca="1" si="4"/>
        <v>0.94</v>
      </c>
      <c r="S115" s="32">
        <f t="shared" ca="1" si="5"/>
        <v>0.94</v>
      </c>
      <c r="T115" s="32">
        <f t="shared" ca="1" si="6"/>
        <v>0.79899999999999993</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1.04</v>
      </c>
      <c r="R116" s="32">
        <f t="shared" ca="1" si="4"/>
        <v>1.04</v>
      </c>
      <c r="S116" s="32">
        <f t="shared" ca="1" si="5"/>
        <v>1.04</v>
      </c>
      <c r="T116" s="32">
        <f t="shared" ca="1" si="6"/>
        <v>1.04</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1.01</v>
      </c>
      <c r="R117" s="32">
        <f t="shared" ca="1" si="4"/>
        <v>1.01</v>
      </c>
      <c r="S117" s="32">
        <f t="shared" ca="1" si="5"/>
        <v>1.01</v>
      </c>
      <c r="T117" s="32">
        <f t="shared" ca="1" si="6"/>
        <v>0.85849999999999993</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0.62</v>
      </c>
      <c r="R118" s="32">
        <f t="shared" ca="1" si="4"/>
        <v>0.77500000000000002</v>
      </c>
      <c r="S118" s="32">
        <f t="shared" ca="1" si="5"/>
        <v>0.96875</v>
      </c>
      <c r="T118" s="32">
        <f t="shared" ca="1" si="6"/>
        <v>0.96875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0.79</v>
      </c>
      <c r="R119" s="32">
        <f t="shared" ca="1" si="4"/>
        <v>0.98750000000000004</v>
      </c>
      <c r="S119" s="32">
        <f t="shared" ca="1" si="5"/>
        <v>1.234375</v>
      </c>
      <c r="T119" s="32">
        <f t="shared" ca="1" si="6"/>
        <v>1.234375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0.65</v>
      </c>
      <c r="R120" s="32">
        <f t="shared" ca="1" si="4"/>
        <v>0.8125</v>
      </c>
      <c r="S120" s="32">
        <f t="shared" ca="1" si="5"/>
        <v>0.8125</v>
      </c>
      <c r="T120" s="32">
        <f t="shared" ca="1" si="6"/>
        <v>0.69062499999999993</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0.94</v>
      </c>
      <c r="R121" s="32">
        <f t="shared" ca="1" si="4"/>
        <v>1.1749999999999998</v>
      </c>
      <c r="S121" s="32">
        <f t="shared" ca="1" si="5"/>
        <v>1.1749999999999998</v>
      </c>
      <c r="T121" s="32">
        <f t="shared" ca="1" si="6"/>
        <v>0.9987499999999998</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0.93</v>
      </c>
      <c r="R122" s="32">
        <f t="shared" ca="1" si="4"/>
        <v>0.93</v>
      </c>
      <c r="S122" s="32">
        <f t="shared" ca="1" si="5"/>
        <v>0.93</v>
      </c>
      <c r="T122" s="32">
        <f t="shared" ca="1" si="6"/>
        <v>0.93</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0.81</v>
      </c>
      <c r="R123" s="32">
        <f t="shared" ca="1" si="4"/>
        <v>0.81</v>
      </c>
      <c r="S123" s="32">
        <f t="shared" ca="1" si="5"/>
        <v>1.0125000000000002</v>
      </c>
      <c r="T123" s="32">
        <f t="shared" ca="1" si="6"/>
        <v>0.86062500000000008</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0.42</v>
      </c>
      <c r="R125" s="32">
        <f t="shared" ca="1" si="4"/>
        <v>0.42</v>
      </c>
      <c r="S125" s="32">
        <f t="shared" ca="1" si="5"/>
        <v>0.42</v>
      </c>
      <c r="T125" s="32">
        <f t="shared" ca="1" si="6"/>
        <v>0.35699999999999998</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0.76</v>
      </c>
      <c r="R126" s="32">
        <f t="shared" ca="1" si="4"/>
        <v>0.95</v>
      </c>
      <c r="S126" s="32">
        <f t="shared" ca="1" si="5"/>
        <v>0.95</v>
      </c>
      <c r="T126" s="32">
        <f t="shared" ca="1" si="6"/>
        <v>0.95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1.01</v>
      </c>
      <c r="R127" s="32">
        <f t="shared" ca="1" si="4"/>
        <v>1.2625</v>
      </c>
      <c r="S127" s="32">
        <f t="shared" ca="1" si="5"/>
        <v>1.2625</v>
      </c>
      <c r="T127" s="32">
        <f t="shared" ca="1" si="6"/>
        <v>1.0731249999999999</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0.59</v>
      </c>
      <c r="R128" s="32">
        <f t="shared" ca="1" si="4"/>
        <v>0.59</v>
      </c>
      <c r="S128" s="32">
        <f t="shared" ca="1" si="5"/>
        <v>0.59</v>
      </c>
      <c r="T128" s="32">
        <f t="shared" ca="1" si="6"/>
        <v>0.59</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0.64</v>
      </c>
      <c r="R129" s="32">
        <f t="shared" ca="1" si="4"/>
        <v>0.8</v>
      </c>
      <c r="S129" s="32">
        <f t="shared" ca="1" si="5"/>
        <v>0.8</v>
      </c>
      <c r="T129" s="32">
        <f t="shared" ca="1" si="6"/>
        <v>0.68</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1.05</v>
      </c>
      <c r="R130" s="32">
        <f t="shared" ref="R130:R193" ca="1" si="7">Q130*(IF(J130="Yes",1.25,1))</f>
        <v>1.05</v>
      </c>
      <c r="S130" s="32">
        <f t="shared" ref="S130:S193" ca="1" si="8">R130*(IF(OR(VALUE(P130)&gt;8,VALUE(D130)&gt;80),1.25,1))</f>
        <v>1.05</v>
      </c>
      <c r="T130" s="32">
        <f t="shared" ref="T130:T193" ca="1" si="9">S130*(IF(H130="Mass Customer",0.85,1))</f>
        <v>0.89249999999999996</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1.04</v>
      </c>
      <c r="R131" s="32">
        <f t="shared" ca="1" si="7"/>
        <v>1.3</v>
      </c>
      <c r="S131" s="32">
        <f t="shared" ca="1" si="8"/>
        <v>1.3</v>
      </c>
      <c r="T131" s="32">
        <f t="shared" ca="1" si="9"/>
        <v>1.3</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1.04</v>
      </c>
      <c r="R132" s="32">
        <f t="shared" ca="1" si="7"/>
        <v>1.3</v>
      </c>
      <c r="S132" s="32">
        <f t="shared" ca="1" si="8"/>
        <v>1.3</v>
      </c>
      <c r="T132" s="32">
        <f t="shared" ca="1" si="9"/>
        <v>1.3</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0.76</v>
      </c>
      <c r="R133" s="32">
        <f t="shared" ca="1" si="7"/>
        <v>0.95</v>
      </c>
      <c r="S133" s="32">
        <f t="shared" ca="1" si="8"/>
        <v>0.95</v>
      </c>
      <c r="T133" s="32">
        <f t="shared" ca="1" si="9"/>
        <v>0.8075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0.77</v>
      </c>
      <c r="R134" s="32">
        <f t="shared" ca="1" si="7"/>
        <v>0.96250000000000002</v>
      </c>
      <c r="S134" s="32">
        <f t="shared" ca="1" si="8"/>
        <v>0.96250000000000002</v>
      </c>
      <c r="T134" s="32">
        <f t="shared" ca="1" si="9"/>
        <v>0.81812499999999999</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0.69</v>
      </c>
      <c r="R135" s="32">
        <f t="shared" ca="1" si="7"/>
        <v>0.69</v>
      </c>
      <c r="S135" s="32">
        <f t="shared" ca="1" si="8"/>
        <v>0.86249999999999993</v>
      </c>
      <c r="T135" s="32">
        <f t="shared" ca="1" si="9"/>
        <v>0.73312499999999992</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0.95</v>
      </c>
      <c r="R136" s="32">
        <f t="shared" ca="1" si="7"/>
        <v>1.1875</v>
      </c>
      <c r="S136" s="32">
        <f t="shared" ca="1" si="8"/>
        <v>1.1875</v>
      </c>
      <c r="T136" s="32">
        <f t="shared" ca="1" si="9"/>
        <v>1.1875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0.62</v>
      </c>
      <c r="R137" s="32">
        <f t="shared" ca="1" si="7"/>
        <v>0.62</v>
      </c>
      <c r="S137" s="32">
        <f t="shared" ca="1" si="8"/>
        <v>0.77500000000000002</v>
      </c>
      <c r="T137" s="32">
        <f t="shared" ca="1" si="9"/>
        <v>0.65874999999999995</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0.67</v>
      </c>
      <c r="R138" s="32">
        <f t="shared" ca="1" si="7"/>
        <v>0.67</v>
      </c>
      <c r="S138" s="32">
        <f t="shared" ca="1" si="8"/>
        <v>0.83750000000000002</v>
      </c>
      <c r="T138" s="32">
        <f t="shared" ca="1" si="9"/>
        <v>0.83750000000000002</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0.56999999999999995</v>
      </c>
      <c r="R139" s="32">
        <f t="shared" ca="1" si="7"/>
        <v>0.71249999999999991</v>
      </c>
      <c r="S139" s="32">
        <f t="shared" ca="1" si="8"/>
        <v>0.71249999999999991</v>
      </c>
      <c r="T139" s="32">
        <f t="shared" ca="1" si="9"/>
        <v>0.60562499999999986</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0.74</v>
      </c>
      <c r="R140" s="32">
        <f t="shared" ca="1" si="7"/>
        <v>0.92500000000000004</v>
      </c>
      <c r="S140" s="32">
        <f t="shared" ca="1" si="8"/>
        <v>0.92500000000000004</v>
      </c>
      <c r="T140" s="32">
        <f t="shared" ca="1" si="9"/>
        <v>0.78625</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v>
      </c>
      <c r="R141" s="32">
        <f t="shared" ca="1" si="7"/>
        <v>0.625</v>
      </c>
      <c r="S141" s="32">
        <f t="shared" ca="1" si="8"/>
        <v>0.625</v>
      </c>
      <c r="T141" s="32">
        <f t="shared" ca="1" si="9"/>
        <v>0.53125</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v>
      </c>
      <c r="R142" s="32">
        <f t="shared" ca="1" si="7"/>
        <v>0.5</v>
      </c>
      <c r="S142" s="32">
        <f t="shared" ca="1" si="8"/>
        <v>0.625</v>
      </c>
      <c r="T142" s="32">
        <f t="shared" ca="1" si="9"/>
        <v>0.625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1.04</v>
      </c>
      <c r="R143" s="32">
        <f t="shared" ca="1" si="7"/>
        <v>1.3</v>
      </c>
      <c r="S143" s="32">
        <f t="shared" ca="1" si="8"/>
        <v>1.625</v>
      </c>
      <c r="T143" s="32">
        <f t="shared" ca="1" si="9"/>
        <v>1.625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0.94</v>
      </c>
      <c r="R144" s="32">
        <f t="shared" ca="1" si="7"/>
        <v>1.1749999999999998</v>
      </c>
      <c r="S144" s="32">
        <f t="shared" ca="1" si="8"/>
        <v>1.1749999999999998</v>
      </c>
      <c r="T144" s="32">
        <f t="shared" ca="1" si="9"/>
        <v>0.9987499999999998</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0.56999999999999995</v>
      </c>
      <c r="R145" s="32">
        <f t="shared" ca="1" si="7"/>
        <v>0.71249999999999991</v>
      </c>
      <c r="S145" s="32">
        <f t="shared" ca="1" si="8"/>
        <v>0.89062499999999989</v>
      </c>
      <c r="T145" s="32">
        <f t="shared" ca="1" si="9"/>
        <v>0.89062499999999989</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0.76</v>
      </c>
      <c r="R146" s="32">
        <f t="shared" ca="1" si="7"/>
        <v>0.76</v>
      </c>
      <c r="S146" s="32">
        <f t="shared" ca="1" si="8"/>
        <v>0.76</v>
      </c>
      <c r="T146" s="32">
        <f t="shared" ca="1" si="9"/>
        <v>0.64600000000000002</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v>
      </c>
      <c r="R147" s="32">
        <f t="shared" ca="1" si="7"/>
        <v>0.9</v>
      </c>
      <c r="S147" s="32">
        <f t="shared" ca="1" si="8"/>
        <v>1.125</v>
      </c>
      <c r="T147" s="32">
        <f t="shared" ca="1" si="9"/>
        <v>0.95624999999999993</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v>
      </c>
      <c r="R148" s="32">
        <f t="shared" ca="1" si="7"/>
        <v>1</v>
      </c>
      <c r="S148" s="32">
        <f t="shared" ca="1" si="8"/>
        <v>1.25</v>
      </c>
      <c r="T148" s="32">
        <f t="shared" ca="1" si="9"/>
        <v>1.0625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0.98</v>
      </c>
      <c r="R149" s="32">
        <f t="shared" ca="1" si="7"/>
        <v>0.98</v>
      </c>
      <c r="S149" s="32">
        <f t="shared" ca="1" si="8"/>
        <v>1.2250000000000001</v>
      </c>
      <c r="T149" s="32">
        <f t="shared" ca="1" si="9"/>
        <v>1.04125</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0.44</v>
      </c>
      <c r="R150" s="32">
        <f t="shared" ca="1" si="7"/>
        <v>0.44</v>
      </c>
      <c r="S150" s="32">
        <f t="shared" ca="1" si="8"/>
        <v>0.44</v>
      </c>
      <c r="T150" s="32">
        <f t="shared" ca="1" si="9"/>
        <v>0.44</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1.08</v>
      </c>
      <c r="R151" s="32">
        <f t="shared" ca="1" si="7"/>
        <v>1.08</v>
      </c>
      <c r="S151" s="32">
        <f t="shared" ca="1" si="8"/>
        <v>1.08</v>
      </c>
      <c r="T151" s="32">
        <f t="shared" ca="1" si="9"/>
        <v>0.91800000000000004</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0.86</v>
      </c>
      <c r="R152" s="32">
        <f t="shared" ca="1" si="7"/>
        <v>1.075</v>
      </c>
      <c r="S152" s="32">
        <f t="shared" ca="1" si="8"/>
        <v>1.075</v>
      </c>
      <c r="T152" s="32">
        <f t="shared" ca="1" si="9"/>
        <v>1.075</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0.69</v>
      </c>
      <c r="R153" s="32">
        <f t="shared" ca="1" si="7"/>
        <v>0.86249999999999993</v>
      </c>
      <c r="S153" s="32">
        <f t="shared" ca="1" si="8"/>
        <v>0.86249999999999993</v>
      </c>
      <c r="T153" s="32">
        <f t="shared" ca="1" si="9"/>
        <v>0.86249999999999993</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v>
      </c>
      <c r="R154" s="32">
        <f t="shared" ca="1" si="7"/>
        <v>0.875</v>
      </c>
      <c r="S154" s="32">
        <f t="shared" ca="1" si="8"/>
        <v>1.09375</v>
      </c>
      <c r="T154" s="32">
        <f t="shared" ca="1" si="9"/>
        <v>0.9296875</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0.85</v>
      </c>
      <c r="R155" s="32">
        <f t="shared" ca="1" si="7"/>
        <v>0.85</v>
      </c>
      <c r="S155" s="32">
        <f t="shared" ca="1" si="8"/>
        <v>0.85</v>
      </c>
      <c r="T155" s="32">
        <f t="shared" ca="1" si="9"/>
        <v>0.72249999999999992</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0.74</v>
      </c>
      <c r="R156" s="32">
        <f t="shared" ca="1" si="7"/>
        <v>0.74</v>
      </c>
      <c r="S156" s="32">
        <f t="shared" ca="1" si="8"/>
        <v>0.74</v>
      </c>
      <c r="T156" s="32">
        <f t="shared" ca="1" si="9"/>
        <v>0.629</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0.92</v>
      </c>
      <c r="R157" s="32">
        <f t="shared" ca="1" si="7"/>
        <v>1.1500000000000001</v>
      </c>
      <c r="S157" s="32">
        <f t="shared" ca="1" si="8"/>
        <v>1.4375000000000002</v>
      </c>
      <c r="T157" s="32">
        <f t="shared" ca="1" si="9"/>
        <v>1.2218750000000003</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0.63</v>
      </c>
      <c r="R158" s="32">
        <f t="shared" ca="1" si="7"/>
        <v>0.63</v>
      </c>
      <c r="S158" s="32">
        <f t="shared" ca="1" si="8"/>
        <v>0.78749999999999998</v>
      </c>
      <c r="T158" s="32">
        <f t="shared" ca="1" si="9"/>
        <v>0.66937499999999994</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0.61</v>
      </c>
      <c r="R159" s="32">
        <f t="shared" ca="1" si="7"/>
        <v>0.61</v>
      </c>
      <c r="S159" s="32">
        <f t="shared" ca="1" si="8"/>
        <v>0.76249999999999996</v>
      </c>
      <c r="T159" s="32">
        <f t="shared" ca="1" si="9"/>
        <v>0.64812499999999995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0.69</v>
      </c>
      <c r="R160" s="32">
        <f t="shared" ca="1" si="7"/>
        <v>0.86249999999999993</v>
      </c>
      <c r="S160" s="32">
        <f t="shared" ca="1" si="8"/>
        <v>1.078125</v>
      </c>
      <c r="T160" s="32">
        <f t="shared" ca="1" si="9"/>
        <v>0.91640624999999998</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0.94</v>
      </c>
      <c r="R161" s="32">
        <f t="shared" ca="1" si="7"/>
        <v>0.94</v>
      </c>
      <c r="S161" s="32">
        <f t="shared" ca="1" si="8"/>
        <v>1.1749999999999998</v>
      </c>
      <c r="T161" s="32">
        <f t="shared" ca="1" si="9"/>
        <v>1.1749999999999998</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1.05</v>
      </c>
      <c r="R162" s="32">
        <f t="shared" ca="1" si="7"/>
        <v>1.05</v>
      </c>
      <c r="S162" s="32">
        <f t="shared" ca="1" si="8"/>
        <v>1.3125</v>
      </c>
      <c r="T162" s="32">
        <f t="shared" ca="1" si="9"/>
        <v>1.3125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1.05</v>
      </c>
      <c r="R163" s="32">
        <f t="shared" ca="1" si="7"/>
        <v>1.3125</v>
      </c>
      <c r="S163" s="32">
        <f t="shared" ca="1" si="8"/>
        <v>1.640625</v>
      </c>
      <c r="T163" s="32">
        <f t="shared" ca="1" si="9"/>
        <v>1.39453125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0.65</v>
      </c>
      <c r="R164" s="32">
        <f t="shared" ca="1" si="7"/>
        <v>0.8125</v>
      </c>
      <c r="S164" s="32">
        <f t="shared" ca="1" si="8"/>
        <v>0.8125</v>
      </c>
      <c r="T164" s="32">
        <f t="shared" ca="1" si="9"/>
        <v>0.8125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0.42</v>
      </c>
      <c r="R165" s="32">
        <f t="shared" ca="1" si="7"/>
        <v>0.52500000000000002</v>
      </c>
      <c r="S165" s="32">
        <f t="shared" ca="1" si="8"/>
        <v>0.65625</v>
      </c>
      <c r="T165" s="32">
        <f t="shared" ca="1" si="9"/>
        <v>0.65625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1.1000000000000001</v>
      </c>
      <c r="R166" s="32">
        <f t="shared" ca="1" si="7"/>
        <v>1.375</v>
      </c>
      <c r="S166" s="32">
        <f t="shared" ca="1" si="8"/>
        <v>1.71875</v>
      </c>
      <c r="T166" s="32">
        <f t="shared" ca="1" si="9"/>
        <v>1.4609375</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0.44</v>
      </c>
      <c r="R167" s="32">
        <f t="shared" ca="1" si="7"/>
        <v>0.44</v>
      </c>
      <c r="S167" s="32">
        <f t="shared" ca="1" si="8"/>
        <v>0.55000000000000004</v>
      </c>
      <c r="T167" s="32">
        <f t="shared" ca="1" si="9"/>
        <v>0.46750000000000003</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0.74</v>
      </c>
      <c r="R168" s="32">
        <f t="shared" ca="1" si="7"/>
        <v>0.74</v>
      </c>
      <c r="S168" s="32">
        <f t="shared" ca="1" si="8"/>
        <v>0.74</v>
      </c>
      <c r="T168" s="32">
        <f t="shared" ca="1" si="9"/>
        <v>0.74</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0.89</v>
      </c>
      <c r="R169" s="32">
        <f t="shared" ca="1" si="7"/>
        <v>1.1125</v>
      </c>
      <c r="S169" s="32">
        <f t="shared" ca="1" si="8"/>
        <v>1.1125</v>
      </c>
      <c r="T169" s="32">
        <f t="shared" ca="1" si="9"/>
        <v>0.94562500000000005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0.98</v>
      </c>
      <c r="R170" s="32">
        <f t="shared" ca="1" si="7"/>
        <v>0.98</v>
      </c>
      <c r="S170" s="32">
        <f t="shared" ca="1" si="8"/>
        <v>1.2250000000000001</v>
      </c>
      <c r="T170" s="32">
        <f t="shared" ca="1" si="9"/>
        <v>1.2250000000000001</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0.99</v>
      </c>
      <c r="R171" s="32">
        <f t="shared" ca="1" si="7"/>
        <v>0.99</v>
      </c>
      <c r="S171" s="32">
        <f t="shared" ca="1" si="8"/>
        <v>0.99</v>
      </c>
      <c r="T171" s="32">
        <f t="shared" ca="1" si="9"/>
        <v>0.99</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0.88</v>
      </c>
      <c r="R172" s="32">
        <f t="shared" ca="1" si="7"/>
        <v>0.88</v>
      </c>
      <c r="S172" s="32">
        <f t="shared" ca="1" si="8"/>
        <v>1.1000000000000001</v>
      </c>
      <c r="T172" s="32">
        <f t="shared" ca="1" si="9"/>
        <v>1.1000000000000001</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0.85</v>
      </c>
      <c r="R173" s="32">
        <f t="shared" ca="1" si="7"/>
        <v>1.0625</v>
      </c>
      <c r="S173" s="32">
        <f t="shared" ca="1" si="8"/>
        <v>1.328125</v>
      </c>
      <c r="T173" s="32">
        <f t="shared" ca="1" si="9"/>
        <v>1.12890625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0.57999999999999996</v>
      </c>
      <c r="R174" s="32">
        <f t="shared" ca="1" si="7"/>
        <v>0.72499999999999998</v>
      </c>
      <c r="S174" s="32">
        <f t="shared" ca="1" si="8"/>
        <v>0.72499999999999998</v>
      </c>
      <c r="T174" s="32">
        <f t="shared" ca="1" si="9"/>
        <v>0.61624999999999996</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1.02</v>
      </c>
      <c r="R175" s="32">
        <f t="shared" ca="1" si="7"/>
        <v>1.2749999999999999</v>
      </c>
      <c r="S175" s="32">
        <f t="shared" ca="1" si="8"/>
        <v>1.2749999999999999</v>
      </c>
      <c r="T175" s="32">
        <f t="shared" ca="1" si="9"/>
        <v>1.2749999999999999</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1.01</v>
      </c>
      <c r="R176" s="32">
        <f t="shared" ca="1" si="7"/>
        <v>1.01</v>
      </c>
      <c r="S176" s="32">
        <f t="shared" ca="1" si="8"/>
        <v>1.01</v>
      </c>
      <c r="T176" s="32">
        <f t="shared" ca="1" si="9"/>
        <v>0.85849999999999993</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0.75</v>
      </c>
      <c r="R177" s="32">
        <f t="shared" ca="1" si="7"/>
        <v>0.75</v>
      </c>
      <c r="S177" s="32">
        <f t="shared" ca="1" si="8"/>
        <v>0.9375</v>
      </c>
      <c r="T177" s="32">
        <f t="shared" ca="1" si="9"/>
        <v>0.9375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0.41</v>
      </c>
      <c r="R178" s="32">
        <f t="shared" ca="1" si="7"/>
        <v>0.51249999999999996</v>
      </c>
      <c r="S178" s="32">
        <f t="shared" ca="1" si="8"/>
        <v>0.51249999999999996</v>
      </c>
      <c r="T178" s="32">
        <f t="shared" ca="1" si="9"/>
        <v>0.51249999999999996</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1.03</v>
      </c>
      <c r="R179" s="32">
        <f t="shared" ca="1" si="7"/>
        <v>1.03</v>
      </c>
      <c r="S179" s="32">
        <f t="shared" ca="1" si="8"/>
        <v>1.2875000000000001</v>
      </c>
      <c r="T179" s="32">
        <f t="shared" ca="1" si="9"/>
        <v>1.0943750000000001</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1.05</v>
      </c>
      <c r="R180" s="32">
        <f t="shared" ca="1" si="7"/>
        <v>1.3125</v>
      </c>
      <c r="S180" s="32">
        <f t="shared" ca="1" si="8"/>
        <v>1.640625</v>
      </c>
      <c r="T180" s="32">
        <f t="shared" ca="1" si="9"/>
        <v>1.39453125</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0.84</v>
      </c>
      <c r="R181" s="32">
        <f t="shared" ca="1" si="7"/>
        <v>0.84</v>
      </c>
      <c r="S181" s="32">
        <f t="shared" ca="1" si="8"/>
        <v>1.05</v>
      </c>
      <c r="T181" s="32">
        <f t="shared" ca="1" si="9"/>
        <v>0.89249999999999996</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0.77</v>
      </c>
      <c r="R182" s="32">
        <f t="shared" ca="1" si="7"/>
        <v>0.77</v>
      </c>
      <c r="S182" s="32">
        <f t="shared" ca="1" si="8"/>
        <v>0.96250000000000002</v>
      </c>
      <c r="T182" s="32">
        <f t="shared" ca="1" si="9"/>
        <v>0.96250000000000002</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0.87</v>
      </c>
      <c r="R183" s="32">
        <f t="shared" ca="1" si="7"/>
        <v>0.87</v>
      </c>
      <c r="S183" s="32">
        <f t="shared" ca="1" si="8"/>
        <v>0.87</v>
      </c>
      <c r="T183" s="32">
        <f t="shared" ca="1" si="9"/>
        <v>0.73949999999999994</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v>
      </c>
      <c r="R184" s="32">
        <f t="shared" ca="1" si="7"/>
        <v>1.125</v>
      </c>
      <c r="S184" s="32">
        <f t="shared" ca="1" si="8"/>
        <v>1.125</v>
      </c>
      <c r="T184" s="32">
        <f t="shared" ca="1" si="9"/>
        <v>1.125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0.93</v>
      </c>
      <c r="R185" s="32">
        <f t="shared" ca="1" si="7"/>
        <v>1.1625000000000001</v>
      </c>
      <c r="S185" s="32">
        <f t="shared" ca="1" si="8"/>
        <v>1.1625000000000001</v>
      </c>
      <c r="T185" s="32">
        <f t="shared" ca="1" si="9"/>
        <v>0.98812500000000003</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0.48</v>
      </c>
      <c r="R186" s="32">
        <f t="shared" ca="1" si="7"/>
        <v>0.48</v>
      </c>
      <c r="S186" s="32">
        <f t="shared" ca="1" si="8"/>
        <v>0.6</v>
      </c>
      <c r="T186" s="32">
        <f t="shared" ca="1" si="9"/>
        <v>0.51</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0.98</v>
      </c>
      <c r="R187" s="32">
        <f t="shared" ca="1" si="7"/>
        <v>1.2250000000000001</v>
      </c>
      <c r="S187" s="32">
        <f t="shared" ca="1" si="8"/>
        <v>1.53125</v>
      </c>
      <c r="T187" s="32">
        <f t="shared" ca="1" si="9"/>
        <v>1.53125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0.78</v>
      </c>
      <c r="R188" s="32">
        <f t="shared" ca="1" si="7"/>
        <v>0.78</v>
      </c>
      <c r="S188" s="32">
        <f t="shared" ca="1" si="8"/>
        <v>0.97500000000000009</v>
      </c>
      <c r="T188" s="32">
        <f t="shared" ca="1" si="9"/>
        <v>0.97500000000000009</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0.54</v>
      </c>
      <c r="R189" s="32">
        <f t="shared" ca="1" si="7"/>
        <v>0.67500000000000004</v>
      </c>
      <c r="S189" s="32">
        <f t="shared" ca="1" si="8"/>
        <v>0.67500000000000004</v>
      </c>
      <c r="T189" s="32">
        <f t="shared" ca="1" si="9"/>
        <v>0.57374999999999998</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1.01</v>
      </c>
      <c r="R190" s="32">
        <f t="shared" ca="1" si="7"/>
        <v>1.01</v>
      </c>
      <c r="S190" s="32">
        <f t="shared" ca="1" si="8"/>
        <v>1.2625</v>
      </c>
      <c r="T190" s="32">
        <f t="shared" ca="1" si="9"/>
        <v>1.2625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0.73</v>
      </c>
      <c r="R191" s="32">
        <f t="shared" ca="1" si="7"/>
        <v>0.73</v>
      </c>
      <c r="S191" s="32">
        <f t="shared" ca="1" si="8"/>
        <v>0.91249999999999998</v>
      </c>
      <c r="T191" s="32">
        <f t="shared" ca="1" si="9"/>
        <v>0.91249999999999998</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0.66</v>
      </c>
      <c r="R192" s="32">
        <f t="shared" ca="1" si="7"/>
        <v>0.66</v>
      </c>
      <c r="S192" s="32">
        <f t="shared" ca="1" si="8"/>
        <v>0.82500000000000007</v>
      </c>
      <c r="T192" s="32">
        <f t="shared" ca="1" si="9"/>
        <v>0.82500000000000007</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0.54</v>
      </c>
      <c r="R193" s="32">
        <f t="shared" ca="1" si="7"/>
        <v>0.67500000000000004</v>
      </c>
      <c r="S193" s="32">
        <f t="shared" ca="1" si="8"/>
        <v>0.67500000000000004</v>
      </c>
      <c r="T193" s="32">
        <f t="shared" ca="1" si="9"/>
        <v>0.57374999999999998</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0.47</v>
      </c>
      <c r="R194" s="32">
        <f t="shared" ref="R194:R257" ca="1" si="10">Q194*(IF(J194="Yes",1.25,1))</f>
        <v>0.47</v>
      </c>
      <c r="S194" s="32">
        <f t="shared" ref="S194:S257" ca="1" si="11">R194*(IF(OR(VALUE(P194)&gt;8,VALUE(D194)&gt;80),1.25,1))</f>
        <v>0.47</v>
      </c>
      <c r="T194" s="32">
        <f t="shared" ref="T194:T257" ca="1" si="12">S194*(IF(H194="Mass Customer",0.85,1))</f>
        <v>0.47</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0.56999999999999995</v>
      </c>
      <c r="R195" s="32">
        <f t="shared" ca="1" si="10"/>
        <v>0.56999999999999995</v>
      </c>
      <c r="S195" s="32">
        <f t="shared" ca="1" si="11"/>
        <v>0.71249999999999991</v>
      </c>
      <c r="T195" s="32">
        <f t="shared" ca="1" si="12"/>
        <v>0.60562499999999986</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0.88</v>
      </c>
      <c r="R196" s="32">
        <f t="shared" ca="1" si="10"/>
        <v>1.1000000000000001</v>
      </c>
      <c r="S196" s="32">
        <f t="shared" ca="1" si="11"/>
        <v>1.375</v>
      </c>
      <c r="T196" s="32">
        <f t="shared" ca="1" si="12"/>
        <v>1.16875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0.79</v>
      </c>
      <c r="R197" s="32">
        <f t="shared" ca="1" si="10"/>
        <v>0.79</v>
      </c>
      <c r="S197" s="32">
        <f t="shared" ca="1" si="11"/>
        <v>0.79</v>
      </c>
      <c r="T197" s="32">
        <f t="shared" ca="1" si="12"/>
        <v>0.79</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0.53</v>
      </c>
      <c r="R198" s="32">
        <f t="shared" ca="1" si="10"/>
        <v>0.53</v>
      </c>
      <c r="S198" s="32">
        <f t="shared" ca="1" si="11"/>
        <v>0.66250000000000009</v>
      </c>
      <c r="T198" s="32">
        <f t="shared" ca="1" si="12"/>
        <v>0.66250000000000009</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1.01</v>
      </c>
      <c r="R199" s="32">
        <f t="shared" ca="1" si="10"/>
        <v>1.01</v>
      </c>
      <c r="S199" s="32">
        <f t="shared" ca="1" si="11"/>
        <v>1.2625</v>
      </c>
      <c r="T199" s="32">
        <f t="shared" ca="1" si="12"/>
        <v>1.2625</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0.48</v>
      </c>
      <c r="R200" s="32">
        <f t="shared" ca="1" si="10"/>
        <v>0.48</v>
      </c>
      <c r="S200" s="32">
        <f t="shared" ca="1" si="11"/>
        <v>0.48</v>
      </c>
      <c r="T200" s="32">
        <f t="shared" ca="1" si="12"/>
        <v>0.48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0.88</v>
      </c>
      <c r="R201" s="32">
        <f t="shared" ca="1" si="10"/>
        <v>1.1000000000000001</v>
      </c>
      <c r="S201" s="32">
        <f t="shared" ca="1" si="11"/>
        <v>1.1000000000000001</v>
      </c>
      <c r="T201" s="32">
        <f t="shared" ca="1" si="12"/>
        <v>1.1000000000000001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0.47</v>
      </c>
      <c r="R202" s="32">
        <f t="shared" ca="1" si="10"/>
        <v>0.58749999999999991</v>
      </c>
      <c r="S202" s="32">
        <f t="shared" ca="1" si="11"/>
        <v>0.58749999999999991</v>
      </c>
      <c r="T202" s="32">
        <f t="shared" ca="1" si="12"/>
        <v>0.4993749999999999</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0.45</v>
      </c>
      <c r="R203" s="32">
        <f t="shared" ca="1" si="10"/>
        <v>0.45</v>
      </c>
      <c r="S203" s="32">
        <f t="shared" ca="1" si="11"/>
        <v>0.5625</v>
      </c>
      <c r="T203" s="32">
        <f t="shared" ca="1" si="12"/>
        <v>0.47812499999999997</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0.54</v>
      </c>
      <c r="R204" s="32">
        <f t="shared" ca="1" si="10"/>
        <v>0.67500000000000004</v>
      </c>
      <c r="S204" s="32">
        <f t="shared" ca="1" si="11"/>
        <v>0.84375</v>
      </c>
      <c r="T204" s="32">
        <f t="shared" ca="1" si="12"/>
        <v>0.84375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0.66</v>
      </c>
      <c r="R205" s="32">
        <f t="shared" ca="1" si="10"/>
        <v>0.82500000000000007</v>
      </c>
      <c r="S205" s="32">
        <f t="shared" ca="1" si="11"/>
        <v>0.82500000000000007</v>
      </c>
      <c r="T205" s="32">
        <f t="shared" ca="1" si="12"/>
        <v>0.70125000000000004</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0.51</v>
      </c>
      <c r="R206" s="32">
        <f t="shared" ca="1" si="10"/>
        <v>0.51</v>
      </c>
      <c r="S206" s="32">
        <f t="shared" ca="1" si="11"/>
        <v>0.51</v>
      </c>
      <c r="T206" s="32">
        <f t="shared" ca="1" si="12"/>
        <v>0.4335</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0.75</v>
      </c>
      <c r="R207" s="32">
        <f t="shared" ca="1" si="10"/>
        <v>0.9375</v>
      </c>
      <c r="S207" s="32">
        <f t="shared" ca="1" si="11"/>
        <v>0.9375</v>
      </c>
      <c r="T207" s="32">
        <f t="shared" ca="1" si="12"/>
        <v>0.9375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0.94</v>
      </c>
      <c r="R208" s="32">
        <f t="shared" ca="1" si="10"/>
        <v>0.94</v>
      </c>
      <c r="S208" s="32">
        <f t="shared" ca="1" si="11"/>
        <v>0.94</v>
      </c>
      <c r="T208" s="32">
        <f t="shared" ca="1" si="12"/>
        <v>0.94</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1.04</v>
      </c>
      <c r="R209" s="32">
        <f t="shared" ca="1" si="10"/>
        <v>1.3</v>
      </c>
      <c r="S209" s="32">
        <f t="shared" ca="1" si="11"/>
        <v>1.3</v>
      </c>
      <c r="T209" s="32">
        <f t="shared" ca="1" si="12"/>
        <v>1.105</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0.77</v>
      </c>
      <c r="R210" s="32">
        <f t="shared" ca="1" si="10"/>
        <v>0.77</v>
      </c>
      <c r="S210" s="32">
        <f t="shared" ca="1" si="11"/>
        <v>0.96250000000000002</v>
      </c>
      <c r="T210" s="32">
        <f t="shared" ca="1" si="12"/>
        <v>0.96250000000000002</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0.87</v>
      </c>
      <c r="R211" s="32">
        <f t="shared" ca="1" si="10"/>
        <v>0.87</v>
      </c>
      <c r="S211" s="32">
        <f t="shared" ca="1" si="11"/>
        <v>1.0874999999999999</v>
      </c>
      <c r="T211" s="32">
        <f t="shared" ca="1" si="12"/>
        <v>1.0874999999999999</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0.97</v>
      </c>
      <c r="R212" s="32">
        <f t="shared" ca="1" si="10"/>
        <v>0.97</v>
      </c>
      <c r="S212" s="32">
        <f t="shared" ca="1" si="11"/>
        <v>1.2124999999999999</v>
      </c>
      <c r="T212" s="32">
        <f t="shared" ca="1" si="12"/>
        <v>1.0306249999999999</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0.73</v>
      </c>
      <c r="R213" s="32">
        <f t="shared" ca="1" si="10"/>
        <v>0.91249999999999998</v>
      </c>
      <c r="S213" s="32">
        <f t="shared" ca="1" si="11"/>
        <v>1.140625</v>
      </c>
      <c r="T213" s="32">
        <f t="shared" ca="1" si="12"/>
        <v>1.140625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1.01</v>
      </c>
      <c r="R214" s="32">
        <f t="shared" ca="1" si="10"/>
        <v>1.01</v>
      </c>
      <c r="S214" s="32">
        <f t="shared" ca="1" si="11"/>
        <v>1.01</v>
      </c>
      <c r="T214" s="32">
        <f t="shared" ca="1" si="12"/>
        <v>0.85849999999999993</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1.01</v>
      </c>
      <c r="R215" s="32">
        <f t="shared" ca="1" si="10"/>
        <v>1.01</v>
      </c>
      <c r="S215" s="32">
        <f t="shared" ca="1" si="11"/>
        <v>1.01</v>
      </c>
      <c r="T215" s="32">
        <f t="shared" ca="1" si="12"/>
        <v>1.01</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0.54</v>
      </c>
      <c r="R216" s="32">
        <f t="shared" ca="1" si="10"/>
        <v>0.67500000000000004</v>
      </c>
      <c r="S216" s="32">
        <f t="shared" ca="1" si="11"/>
        <v>0.67500000000000004</v>
      </c>
      <c r="T216" s="32">
        <f t="shared" ca="1" si="12"/>
        <v>0.57374999999999998</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0.73</v>
      </c>
      <c r="R217" s="32">
        <f t="shared" ca="1" si="10"/>
        <v>0.73</v>
      </c>
      <c r="S217" s="32">
        <f t="shared" ca="1" si="11"/>
        <v>0.91249999999999998</v>
      </c>
      <c r="T217" s="32">
        <f t="shared" ca="1" si="12"/>
        <v>0.77562500000000001</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0.99</v>
      </c>
      <c r="R218" s="32">
        <f t="shared" ca="1" si="10"/>
        <v>0.99</v>
      </c>
      <c r="S218" s="32">
        <f t="shared" ca="1" si="11"/>
        <v>0.99</v>
      </c>
      <c r="T218" s="32">
        <f t="shared" ca="1" si="12"/>
        <v>0.84150000000000003</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1.0900000000000001</v>
      </c>
      <c r="R220" s="32">
        <f t="shared" ca="1" si="10"/>
        <v>1.3625</v>
      </c>
      <c r="S220" s="32">
        <f t="shared" ca="1" si="11"/>
        <v>1.703125</v>
      </c>
      <c r="T220" s="32">
        <f t="shared" ca="1" si="12"/>
        <v>1.4476562499999999</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0.72</v>
      </c>
      <c r="R221" s="32">
        <f t="shared" ca="1" si="10"/>
        <v>0.72</v>
      </c>
      <c r="S221" s="32">
        <f t="shared" ca="1" si="11"/>
        <v>0.72</v>
      </c>
      <c r="T221" s="32">
        <f t="shared" ca="1" si="12"/>
        <v>0.72</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0.53</v>
      </c>
      <c r="R222" s="32">
        <f t="shared" ca="1" si="10"/>
        <v>0.66250000000000009</v>
      </c>
      <c r="S222" s="32">
        <f t="shared" ca="1" si="11"/>
        <v>0.66250000000000009</v>
      </c>
      <c r="T222" s="32">
        <f t="shared" ca="1" si="12"/>
        <v>0.5631250000000001</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0.81</v>
      </c>
      <c r="R223" s="32">
        <f t="shared" ca="1" si="10"/>
        <v>1.0125000000000002</v>
      </c>
      <c r="S223" s="32">
        <f t="shared" ca="1" si="11"/>
        <v>1.2656250000000002</v>
      </c>
      <c r="T223" s="32">
        <f t="shared" ca="1" si="12"/>
        <v>1.0757812500000001</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0.43</v>
      </c>
      <c r="R224" s="32">
        <f t="shared" ca="1" si="10"/>
        <v>0.43</v>
      </c>
      <c r="S224" s="32">
        <f t="shared" ca="1" si="11"/>
        <v>0.53749999999999998</v>
      </c>
      <c r="T224" s="32">
        <f t="shared" ca="1" si="12"/>
        <v>0.45687499999999998</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v>
      </c>
      <c r="R225" s="32">
        <f t="shared" ca="1" si="10"/>
        <v>1</v>
      </c>
      <c r="S225" s="32">
        <f t="shared" ca="1" si="11"/>
        <v>1</v>
      </c>
      <c r="T225" s="32">
        <f t="shared" ca="1" si="12"/>
        <v>1</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0.98</v>
      </c>
      <c r="R226" s="32">
        <f t="shared" ca="1" si="10"/>
        <v>0.98</v>
      </c>
      <c r="S226" s="32">
        <f t="shared" ca="1" si="11"/>
        <v>1.2250000000000001</v>
      </c>
      <c r="T226" s="32">
        <f t="shared" ca="1" si="12"/>
        <v>1.04125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v>
      </c>
      <c r="R227" s="32">
        <f t="shared" ca="1" si="10"/>
        <v>1.125</v>
      </c>
      <c r="S227" s="32">
        <f t="shared" ca="1" si="11"/>
        <v>1.125</v>
      </c>
      <c r="T227" s="32">
        <f t="shared" ca="1" si="12"/>
        <v>0.95624999999999993</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0.56000000000000005</v>
      </c>
      <c r="R228" s="32">
        <f t="shared" ca="1" si="10"/>
        <v>0.70000000000000007</v>
      </c>
      <c r="S228" s="32">
        <f t="shared" ca="1" si="11"/>
        <v>0.87500000000000011</v>
      </c>
      <c r="T228" s="32">
        <f t="shared" ca="1" si="12"/>
        <v>0.87500000000000011</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0.65</v>
      </c>
      <c r="R229" s="32">
        <f t="shared" ca="1" si="10"/>
        <v>0.65</v>
      </c>
      <c r="S229" s="32">
        <f t="shared" ca="1" si="11"/>
        <v>0.8125</v>
      </c>
      <c r="T229" s="32">
        <f t="shared" ca="1" si="12"/>
        <v>0.8125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0.95</v>
      </c>
      <c r="R230" s="32">
        <f t="shared" ca="1" si="10"/>
        <v>0.95</v>
      </c>
      <c r="S230" s="32">
        <f t="shared" ca="1" si="11"/>
        <v>0.95</v>
      </c>
      <c r="T230" s="32">
        <f t="shared" ca="1" si="12"/>
        <v>0.8075</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v>
      </c>
      <c r="R231" s="32">
        <f t="shared" ca="1" si="10"/>
        <v>0.875</v>
      </c>
      <c r="S231" s="32">
        <f t="shared" ca="1" si="11"/>
        <v>0.875</v>
      </c>
      <c r="T231" s="32">
        <f t="shared" ca="1" si="12"/>
        <v>0.875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0.91</v>
      </c>
      <c r="R232" s="32">
        <f t="shared" ca="1" si="10"/>
        <v>1.1375</v>
      </c>
      <c r="S232" s="32">
        <f t="shared" ca="1" si="11"/>
        <v>1.421875</v>
      </c>
      <c r="T232" s="32">
        <f t="shared" ca="1" si="12"/>
        <v>1.2085937499999999</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0.81</v>
      </c>
      <c r="R233" s="32">
        <f t="shared" ca="1" si="10"/>
        <v>1.0125000000000002</v>
      </c>
      <c r="S233" s="32">
        <f t="shared" ca="1" si="11"/>
        <v>1.2656250000000002</v>
      </c>
      <c r="T233" s="32">
        <f t="shared" ca="1" si="12"/>
        <v>1.0757812500000001</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0.53</v>
      </c>
      <c r="R234" s="32">
        <f t="shared" ca="1" si="10"/>
        <v>0.53</v>
      </c>
      <c r="S234" s="32">
        <f t="shared" ca="1" si="11"/>
        <v>0.66250000000000009</v>
      </c>
      <c r="T234" s="32">
        <f t="shared" ca="1" si="12"/>
        <v>0.5631250000000001</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0.92</v>
      </c>
      <c r="R235" s="32">
        <f t="shared" ca="1" si="10"/>
        <v>0.92</v>
      </c>
      <c r="S235" s="32">
        <f t="shared" ca="1" si="11"/>
        <v>0.92</v>
      </c>
      <c r="T235" s="32">
        <f t="shared" ca="1" si="12"/>
        <v>0.78200000000000003</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1.1000000000000001</v>
      </c>
      <c r="R236" s="32">
        <f t="shared" ca="1" si="10"/>
        <v>1.375</v>
      </c>
      <c r="S236" s="32">
        <f t="shared" ca="1" si="11"/>
        <v>1.375</v>
      </c>
      <c r="T236" s="32">
        <f t="shared" ca="1" si="12"/>
        <v>1.16875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0.46</v>
      </c>
      <c r="R237" s="32">
        <f t="shared" ca="1" si="10"/>
        <v>0.46</v>
      </c>
      <c r="S237" s="32">
        <f t="shared" ca="1" si="11"/>
        <v>0.46</v>
      </c>
      <c r="T237" s="32">
        <f t="shared" ca="1" si="12"/>
        <v>0.46</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0.83</v>
      </c>
      <c r="R238" s="32">
        <f t="shared" ca="1" si="10"/>
        <v>1.0374999999999999</v>
      </c>
      <c r="S238" s="32">
        <f t="shared" ca="1" si="11"/>
        <v>1.2968749999999998</v>
      </c>
      <c r="T238" s="32">
        <f t="shared" ca="1" si="12"/>
        <v>1.2968749999999998</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1.08</v>
      </c>
      <c r="R239" s="32">
        <f t="shared" ca="1" si="10"/>
        <v>1.35</v>
      </c>
      <c r="S239" s="32">
        <f t="shared" ca="1" si="11"/>
        <v>1.6875</v>
      </c>
      <c r="T239" s="32">
        <f t="shared" ca="1" si="12"/>
        <v>1.434375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0.81</v>
      </c>
      <c r="R240" s="32">
        <f t="shared" ca="1" si="10"/>
        <v>1.0125000000000002</v>
      </c>
      <c r="S240" s="32">
        <f t="shared" ca="1" si="11"/>
        <v>1.2656250000000002</v>
      </c>
      <c r="T240" s="32">
        <f t="shared" ca="1" si="12"/>
        <v>1.0757812500000001</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0.79</v>
      </c>
      <c r="R241" s="32">
        <f t="shared" ca="1" si="10"/>
        <v>0.98750000000000004</v>
      </c>
      <c r="S241" s="32">
        <f t="shared" ca="1" si="11"/>
        <v>0.98750000000000004</v>
      </c>
      <c r="T241" s="32">
        <f t="shared" ca="1" si="12"/>
        <v>0.83937499999999998</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0.53</v>
      </c>
      <c r="R242" s="32">
        <f t="shared" ca="1" si="10"/>
        <v>0.66250000000000009</v>
      </c>
      <c r="S242" s="32">
        <f t="shared" ca="1" si="11"/>
        <v>0.82812500000000011</v>
      </c>
      <c r="T242" s="32">
        <f t="shared" ca="1" si="12"/>
        <v>0.82812500000000011</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0.73</v>
      </c>
      <c r="R243" s="32">
        <f t="shared" ca="1" si="10"/>
        <v>0.73</v>
      </c>
      <c r="S243" s="32">
        <f t="shared" ca="1" si="11"/>
        <v>0.91249999999999998</v>
      </c>
      <c r="T243" s="32">
        <f t="shared" ca="1" si="12"/>
        <v>0.77562500000000001</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0.75</v>
      </c>
      <c r="R244" s="32">
        <f t="shared" ca="1" si="10"/>
        <v>0.9375</v>
      </c>
      <c r="S244" s="32">
        <f t="shared" ca="1" si="11"/>
        <v>0.9375</v>
      </c>
      <c r="T244" s="32">
        <f t="shared" ca="1" si="12"/>
        <v>0.9375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0.43</v>
      </c>
      <c r="R245" s="32">
        <f t="shared" ca="1" si="10"/>
        <v>0.43</v>
      </c>
      <c r="S245" s="32">
        <f t="shared" ca="1" si="11"/>
        <v>0.43</v>
      </c>
      <c r="T245" s="32">
        <f t="shared" ca="1" si="12"/>
        <v>0.36549999999999999</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0.49</v>
      </c>
      <c r="R246" s="32">
        <f t="shared" ca="1" si="10"/>
        <v>0.61250000000000004</v>
      </c>
      <c r="S246" s="32">
        <f t="shared" ca="1" si="11"/>
        <v>0.61250000000000004</v>
      </c>
      <c r="T246" s="32">
        <f t="shared" ca="1" si="12"/>
        <v>0.520625</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v>
      </c>
      <c r="R247" s="32">
        <f t="shared" ca="1" si="10"/>
        <v>1.125</v>
      </c>
      <c r="S247" s="32">
        <f t="shared" ca="1" si="11"/>
        <v>1.40625</v>
      </c>
      <c r="T247" s="32">
        <f t="shared" ca="1" si="12"/>
        <v>1.40625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0.96</v>
      </c>
      <c r="R248" s="32">
        <f t="shared" ca="1" si="10"/>
        <v>0.96</v>
      </c>
      <c r="S248" s="32">
        <f t="shared" ca="1" si="11"/>
        <v>0.96</v>
      </c>
      <c r="T248" s="32">
        <f t="shared" ca="1" si="12"/>
        <v>0.96</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v>
      </c>
      <c r="R249" s="32">
        <f t="shared" ca="1" si="10"/>
        <v>0.625</v>
      </c>
      <c r="S249" s="32">
        <f t="shared" ca="1" si="11"/>
        <v>0.625</v>
      </c>
      <c r="T249" s="32">
        <f t="shared" ca="1" si="12"/>
        <v>0.625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0.57999999999999996</v>
      </c>
      <c r="R250" s="32">
        <f t="shared" ca="1" si="10"/>
        <v>0.72499999999999998</v>
      </c>
      <c r="S250" s="32">
        <f t="shared" ca="1" si="11"/>
        <v>0.72499999999999998</v>
      </c>
      <c r="T250" s="32">
        <f t="shared" ca="1" si="12"/>
        <v>0.72499999999999998</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0.64</v>
      </c>
      <c r="R251" s="32">
        <f t="shared" ca="1" si="10"/>
        <v>0.64</v>
      </c>
      <c r="S251" s="32">
        <f t="shared" ca="1" si="11"/>
        <v>0.64</v>
      </c>
      <c r="T251" s="32">
        <f t="shared" ca="1" si="12"/>
        <v>0.64</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0.71</v>
      </c>
      <c r="R252" s="32">
        <f t="shared" ca="1" si="10"/>
        <v>0.71</v>
      </c>
      <c r="S252" s="32">
        <f t="shared" ca="1" si="11"/>
        <v>0.88749999999999996</v>
      </c>
      <c r="T252" s="32">
        <f t="shared" ca="1" si="12"/>
        <v>0.75437499999999991</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0.43</v>
      </c>
      <c r="R254" s="32">
        <f t="shared" ca="1" si="10"/>
        <v>0.43</v>
      </c>
      <c r="S254" s="32">
        <f t="shared" ca="1" si="11"/>
        <v>0.53749999999999998</v>
      </c>
      <c r="T254" s="32">
        <f t="shared" ca="1" si="12"/>
        <v>0.45687499999999998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0.78</v>
      </c>
      <c r="R255" s="32">
        <f t="shared" ca="1" si="10"/>
        <v>0.78</v>
      </c>
      <c r="S255" s="32">
        <f t="shared" ca="1" si="11"/>
        <v>0.97500000000000009</v>
      </c>
      <c r="T255" s="32">
        <f t="shared" ca="1" si="12"/>
        <v>0.8287500000000001</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0.64</v>
      </c>
      <c r="R256" s="32">
        <f t="shared" ca="1" si="10"/>
        <v>0.64</v>
      </c>
      <c r="S256" s="32">
        <f t="shared" ca="1" si="11"/>
        <v>0.8</v>
      </c>
      <c r="T256" s="32">
        <f t="shared" ca="1" si="12"/>
        <v>0.8</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1.02</v>
      </c>
      <c r="R257" s="32">
        <f t="shared" ca="1" si="10"/>
        <v>1.02</v>
      </c>
      <c r="S257" s="32">
        <f t="shared" ca="1" si="11"/>
        <v>1.2749999999999999</v>
      </c>
      <c r="T257" s="32">
        <f t="shared" ca="1" si="12"/>
        <v>1.08375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v>
      </c>
      <c r="R258" s="32">
        <f t="shared" ref="R258:R321" ca="1" si="14">Q258*(IF(J258="Yes",1.25,1))</f>
        <v>1</v>
      </c>
      <c r="S258" s="32">
        <f t="shared" ref="S258:S321" ca="1" si="15">R258*(IF(OR(VALUE(P258)&gt;8,VALUE(D258)&gt;80),1.25,1))</f>
        <v>1.25</v>
      </c>
      <c r="T258" s="32">
        <f t="shared" ref="T258:T321" ca="1" si="16">S258*(IF(H258="Mass Customer",0.85,1))</f>
        <v>1.0625</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0.57999999999999996</v>
      </c>
      <c r="R259" s="32">
        <f t="shared" ca="1" si="14"/>
        <v>0.57999999999999996</v>
      </c>
      <c r="S259" s="32">
        <f t="shared" ca="1" si="15"/>
        <v>0.57999999999999996</v>
      </c>
      <c r="T259" s="32">
        <f t="shared" ca="1" si="16"/>
        <v>0.49299999999999994</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0.83</v>
      </c>
      <c r="R260" s="32">
        <f t="shared" ca="1" si="14"/>
        <v>1.0374999999999999</v>
      </c>
      <c r="S260" s="32">
        <f t="shared" ca="1" si="15"/>
        <v>1.0374999999999999</v>
      </c>
      <c r="T260" s="32">
        <f t="shared" ca="1" si="16"/>
        <v>0.88187499999999985</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0.91</v>
      </c>
      <c r="R261" s="32">
        <f t="shared" ca="1" si="14"/>
        <v>0.91</v>
      </c>
      <c r="S261" s="32">
        <f t="shared" ca="1" si="15"/>
        <v>1.1375</v>
      </c>
      <c r="T261" s="32">
        <f t="shared" ca="1" si="16"/>
        <v>1.1375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1.08</v>
      </c>
      <c r="R262" s="32">
        <f t="shared" ca="1" si="14"/>
        <v>1.35</v>
      </c>
      <c r="S262" s="32">
        <f t="shared" ca="1" si="15"/>
        <v>1.6875</v>
      </c>
      <c r="T262" s="32">
        <f t="shared" ca="1" si="16"/>
        <v>1.434375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0.77</v>
      </c>
      <c r="R263" s="32">
        <f t="shared" ca="1" si="14"/>
        <v>0.77</v>
      </c>
      <c r="S263" s="32">
        <f t="shared" ca="1" si="15"/>
        <v>0.77</v>
      </c>
      <c r="T263" s="32">
        <f t="shared" ca="1" si="16"/>
        <v>0.77</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0.56000000000000005</v>
      </c>
      <c r="R264" s="32">
        <f t="shared" ca="1" si="14"/>
        <v>0.70000000000000007</v>
      </c>
      <c r="S264" s="32">
        <f t="shared" ca="1" si="15"/>
        <v>0.87500000000000011</v>
      </c>
      <c r="T264" s="32">
        <f t="shared" ca="1" si="16"/>
        <v>0.74375000000000002</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0.69</v>
      </c>
      <c r="R265" s="32">
        <f t="shared" ca="1" si="14"/>
        <v>0.86249999999999993</v>
      </c>
      <c r="S265" s="32">
        <f t="shared" ca="1" si="15"/>
        <v>0.86249999999999993</v>
      </c>
      <c r="T265" s="32">
        <f t="shared" ca="1" si="16"/>
        <v>0.73312499999999992</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v>
      </c>
      <c r="R266" s="32">
        <f t="shared" ca="1" si="14"/>
        <v>0.75</v>
      </c>
      <c r="S266" s="32">
        <f t="shared" ca="1" si="15"/>
        <v>0.75</v>
      </c>
      <c r="T266" s="32">
        <f t="shared" ca="1" si="16"/>
        <v>0.75</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0.46</v>
      </c>
      <c r="R267" s="32">
        <f t="shared" ca="1" si="14"/>
        <v>0.46</v>
      </c>
      <c r="S267" s="32">
        <f t="shared" ca="1" si="15"/>
        <v>0.57500000000000007</v>
      </c>
      <c r="T267" s="32">
        <f t="shared" ca="1" si="16"/>
        <v>0.48875000000000002</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0.65</v>
      </c>
      <c r="R268" s="32">
        <f t="shared" ca="1" si="14"/>
        <v>0.8125</v>
      </c>
      <c r="S268" s="32">
        <f t="shared" ca="1" si="15"/>
        <v>1.015625</v>
      </c>
      <c r="T268" s="32">
        <f t="shared" ca="1" si="16"/>
        <v>0.86328125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v>
      </c>
      <c r="R269" s="32">
        <f t="shared" ca="1" si="14"/>
        <v>0.6</v>
      </c>
      <c r="S269" s="32">
        <f t="shared" ca="1" si="15"/>
        <v>0.75</v>
      </c>
      <c r="T269" s="32">
        <f t="shared" ca="1" si="16"/>
        <v>0.63749999999999996</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1.0900000000000001</v>
      </c>
      <c r="R270" s="32">
        <f t="shared" ca="1" si="14"/>
        <v>1.3625</v>
      </c>
      <c r="S270" s="32">
        <f t="shared" ca="1" si="15"/>
        <v>1.3625</v>
      </c>
      <c r="T270" s="32">
        <f t="shared" ca="1" si="16"/>
        <v>1.3625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0.57999999999999996</v>
      </c>
      <c r="R271" s="32">
        <f t="shared" ca="1" si="14"/>
        <v>0.57999999999999996</v>
      </c>
      <c r="S271" s="32">
        <f t="shared" ca="1" si="15"/>
        <v>0.72499999999999998</v>
      </c>
      <c r="T271" s="32">
        <f t="shared" ca="1" si="16"/>
        <v>0.72499999999999998</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0.57999999999999996</v>
      </c>
      <c r="R272" s="32">
        <f t="shared" ca="1" si="14"/>
        <v>0.72499999999999998</v>
      </c>
      <c r="S272" s="32">
        <f t="shared" ca="1" si="15"/>
        <v>0.90625</v>
      </c>
      <c r="T272" s="32">
        <f t="shared" ca="1" si="16"/>
        <v>0.90625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v>
      </c>
      <c r="R273" s="32">
        <f t="shared" ca="1" si="14"/>
        <v>1</v>
      </c>
      <c r="S273" s="32">
        <f t="shared" ca="1" si="15"/>
        <v>1</v>
      </c>
      <c r="T273" s="32">
        <f t="shared" ca="1" si="16"/>
        <v>0.85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0.61</v>
      </c>
      <c r="R274" s="32">
        <f t="shared" ca="1" si="14"/>
        <v>0.61</v>
      </c>
      <c r="S274" s="32">
        <f t="shared" ca="1" si="15"/>
        <v>0.76249999999999996</v>
      </c>
      <c r="T274" s="32">
        <f t="shared" ca="1" si="16"/>
        <v>0.64812499999999995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v>
      </c>
      <c r="R275" s="32">
        <f t="shared" ca="1" si="14"/>
        <v>0.8</v>
      </c>
      <c r="S275" s="32">
        <f t="shared" ca="1" si="15"/>
        <v>1</v>
      </c>
      <c r="T275" s="32">
        <f t="shared" ca="1" si="16"/>
        <v>0.85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0.95</v>
      </c>
      <c r="R276" s="32">
        <f t="shared" ca="1" si="14"/>
        <v>0.95</v>
      </c>
      <c r="S276" s="32">
        <f t="shared" ca="1" si="15"/>
        <v>1.1875</v>
      </c>
      <c r="T276" s="32">
        <f t="shared" ca="1" si="16"/>
        <v>1.1875</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0.87</v>
      </c>
      <c r="R277" s="32">
        <f t="shared" ca="1" si="14"/>
        <v>1.0874999999999999</v>
      </c>
      <c r="S277" s="32">
        <f t="shared" ca="1" si="15"/>
        <v>1.359375</v>
      </c>
      <c r="T277" s="32">
        <f t="shared" ca="1" si="16"/>
        <v>1.359375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0.84</v>
      </c>
      <c r="R278" s="32">
        <f t="shared" ca="1" si="14"/>
        <v>0.84</v>
      </c>
      <c r="S278" s="32">
        <f t="shared" ca="1" si="15"/>
        <v>1.05</v>
      </c>
      <c r="T278" s="32">
        <f t="shared" ca="1" si="16"/>
        <v>1.05</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1.1000000000000001</v>
      </c>
      <c r="R279" s="32">
        <f t="shared" ca="1" si="14"/>
        <v>1.375</v>
      </c>
      <c r="S279" s="32">
        <f t="shared" ca="1" si="15"/>
        <v>1.71875</v>
      </c>
      <c r="T279" s="32">
        <f t="shared" ca="1" si="16"/>
        <v>1.71875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0.66</v>
      </c>
      <c r="R280" s="32">
        <f t="shared" ca="1" si="14"/>
        <v>0.82500000000000007</v>
      </c>
      <c r="S280" s="32">
        <f t="shared" ca="1" si="15"/>
        <v>1.03125</v>
      </c>
      <c r="T280" s="32">
        <f t="shared" ca="1" si="16"/>
        <v>0.87656250000000002</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0.64</v>
      </c>
      <c r="R281" s="32">
        <f t="shared" ca="1" si="14"/>
        <v>0.64</v>
      </c>
      <c r="S281" s="32">
        <f t="shared" ca="1" si="15"/>
        <v>0.8</v>
      </c>
      <c r="T281" s="32">
        <f t="shared" ca="1" si="16"/>
        <v>0.8</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0.82</v>
      </c>
      <c r="R282" s="32">
        <f t="shared" ca="1" si="14"/>
        <v>0.82</v>
      </c>
      <c r="S282" s="32">
        <f t="shared" ca="1" si="15"/>
        <v>1.0249999999999999</v>
      </c>
      <c r="T282" s="32">
        <f t="shared" ca="1" si="16"/>
        <v>0.87124999999999986</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0.64</v>
      </c>
      <c r="R283" s="32">
        <f t="shared" ca="1" si="14"/>
        <v>0.8</v>
      </c>
      <c r="S283" s="32">
        <f t="shared" ca="1" si="15"/>
        <v>0.8</v>
      </c>
      <c r="T283" s="32">
        <f t="shared" ca="1" si="16"/>
        <v>0.68</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0.93</v>
      </c>
      <c r="R284" s="32">
        <f t="shared" ca="1" si="14"/>
        <v>0.93</v>
      </c>
      <c r="S284" s="32">
        <f t="shared" ca="1" si="15"/>
        <v>0.93</v>
      </c>
      <c r="T284" s="32">
        <f t="shared" ca="1" si="16"/>
        <v>0.79049999999999998</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0.75</v>
      </c>
      <c r="R285" s="32">
        <f t="shared" ca="1" si="14"/>
        <v>0.75</v>
      </c>
      <c r="S285" s="32">
        <f t="shared" ca="1" si="15"/>
        <v>0.9375</v>
      </c>
      <c r="T285" s="32">
        <f t="shared" ca="1" si="16"/>
        <v>0.796875</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0.47</v>
      </c>
      <c r="R286" s="32">
        <f t="shared" ca="1" si="14"/>
        <v>0.47</v>
      </c>
      <c r="S286" s="32">
        <f t="shared" ca="1" si="15"/>
        <v>0.58749999999999991</v>
      </c>
      <c r="T286" s="32">
        <f t="shared" ca="1" si="16"/>
        <v>0.4993749999999999</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1.04</v>
      </c>
      <c r="R287" s="32">
        <f t="shared" ca="1" si="14"/>
        <v>1.3</v>
      </c>
      <c r="S287" s="32">
        <f t="shared" ca="1" si="15"/>
        <v>1.3</v>
      </c>
      <c r="T287" s="32">
        <f t="shared" ca="1" si="16"/>
        <v>1.3</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0.66</v>
      </c>
      <c r="R288" s="32">
        <f t="shared" ca="1" si="14"/>
        <v>0.66</v>
      </c>
      <c r="S288" s="32">
        <f t="shared" ca="1" si="15"/>
        <v>0.66</v>
      </c>
      <c r="T288" s="32">
        <f t="shared" ca="1" si="16"/>
        <v>0.66</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v>
      </c>
      <c r="R289" s="32">
        <f t="shared" ca="1" si="14"/>
        <v>0.4</v>
      </c>
      <c r="S289" s="32">
        <f t="shared" ca="1" si="15"/>
        <v>0.5</v>
      </c>
      <c r="T289" s="32">
        <f t="shared" ca="1" si="16"/>
        <v>0.5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v>
      </c>
      <c r="R290" s="32">
        <f t="shared" ca="1" si="14"/>
        <v>0.875</v>
      </c>
      <c r="S290" s="32">
        <f t="shared" ca="1" si="15"/>
        <v>1.09375</v>
      </c>
      <c r="T290" s="32">
        <f t="shared" ca="1" si="16"/>
        <v>1.09375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0.64</v>
      </c>
      <c r="R291" s="32">
        <f t="shared" ca="1" si="14"/>
        <v>0.8</v>
      </c>
      <c r="S291" s="32">
        <f t="shared" ca="1" si="15"/>
        <v>0.8</v>
      </c>
      <c r="T291" s="32">
        <f t="shared" ca="1" si="16"/>
        <v>0.8</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0.66</v>
      </c>
      <c r="R292" s="32">
        <f t="shared" ca="1" si="14"/>
        <v>0.66</v>
      </c>
      <c r="S292" s="32">
        <f t="shared" ca="1" si="15"/>
        <v>0.82500000000000007</v>
      </c>
      <c r="T292" s="32">
        <f t="shared" ca="1" si="16"/>
        <v>0.82500000000000007</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0.93</v>
      </c>
      <c r="R293" s="32">
        <f t="shared" ca="1" si="14"/>
        <v>0.93</v>
      </c>
      <c r="S293" s="32">
        <f t="shared" ca="1" si="15"/>
        <v>0.93</v>
      </c>
      <c r="T293" s="32">
        <f t="shared" ca="1" si="16"/>
        <v>0.93</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0.74</v>
      </c>
      <c r="R294" s="32">
        <f t="shared" ca="1" si="14"/>
        <v>0.74</v>
      </c>
      <c r="S294" s="32">
        <f t="shared" ca="1" si="15"/>
        <v>0.92500000000000004</v>
      </c>
      <c r="T294" s="32">
        <f t="shared" ca="1" si="16"/>
        <v>0.92500000000000004</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0.86</v>
      </c>
      <c r="R295" s="32">
        <f t="shared" ca="1" si="14"/>
        <v>1.075</v>
      </c>
      <c r="S295" s="32">
        <f t="shared" ca="1" si="15"/>
        <v>1.34375</v>
      </c>
      <c r="T295" s="32">
        <f t="shared" ca="1" si="16"/>
        <v>1.1421874999999999</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0.82</v>
      </c>
      <c r="R296" s="32">
        <f t="shared" ca="1" si="14"/>
        <v>0.82</v>
      </c>
      <c r="S296" s="32">
        <f t="shared" ca="1" si="15"/>
        <v>0.82</v>
      </c>
      <c r="T296" s="32">
        <f t="shared" ca="1" si="16"/>
        <v>0.69699999999999995</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0.84</v>
      </c>
      <c r="R298" s="32">
        <f t="shared" ca="1" si="14"/>
        <v>0.84</v>
      </c>
      <c r="S298" s="32">
        <f t="shared" ca="1" si="15"/>
        <v>0.84</v>
      </c>
      <c r="T298" s="32">
        <f t="shared" ca="1" si="16"/>
        <v>0.84</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0.71</v>
      </c>
      <c r="R299" s="32">
        <f t="shared" ca="1" si="14"/>
        <v>0.88749999999999996</v>
      </c>
      <c r="S299" s="32">
        <f t="shared" ca="1" si="15"/>
        <v>1.109375</v>
      </c>
      <c r="T299" s="32">
        <f t="shared" ca="1" si="16"/>
        <v>0.94296875000000002</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0.78</v>
      </c>
      <c r="R300" s="32">
        <f t="shared" ca="1" si="14"/>
        <v>0.78</v>
      </c>
      <c r="S300" s="32">
        <f t="shared" ca="1" si="15"/>
        <v>0.97500000000000009</v>
      </c>
      <c r="T300" s="32">
        <f t="shared" ca="1" si="16"/>
        <v>0.8287500000000001</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0.85</v>
      </c>
      <c r="R301" s="32">
        <f t="shared" ca="1" si="14"/>
        <v>0.85</v>
      </c>
      <c r="S301" s="32">
        <f t="shared" ca="1" si="15"/>
        <v>1.0625</v>
      </c>
      <c r="T301" s="32">
        <f t="shared" ca="1" si="16"/>
        <v>0.90312499999999996</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v>
      </c>
      <c r="R302" s="32">
        <f t="shared" ca="1" si="14"/>
        <v>0.5</v>
      </c>
      <c r="S302" s="32">
        <f t="shared" ca="1" si="15"/>
        <v>0.5</v>
      </c>
      <c r="T302" s="32">
        <f t="shared" ca="1" si="16"/>
        <v>0.42499999999999999</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0.75</v>
      </c>
      <c r="R303" s="32">
        <f t="shared" ca="1" si="14"/>
        <v>0.75</v>
      </c>
      <c r="S303" s="32">
        <f t="shared" ca="1" si="15"/>
        <v>0.9375</v>
      </c>
      <c r="T303" s="32">
        <f t="shared" ca="1" si="16"/>
        <v>0.796875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0.45</v>
      </c>
      <c r="R304" s="32">
        <f t="shared" ca="1" si="14"/>
        <v>0.5625</v>
      </c>
      <c r="S304" s="32">
        <f t="shared" ca="1" si="15"/>
        <v>0.703125</v>
      </c>
      <c r="T304" s="32">
        <f t="shared" ca="1" si="16"/>
        <v>0.703125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v>
      </c>
      <c r="R305" s="32">
        <f t="shared" ca="1" si="14"/>
        <v>0.9</v>
      </c>
      <c r="S305" s="32">
        <f t="shared" ca="1" si="15"/>
        <v>1.125</v>
      </c>
      <c r="T305" s="32">
        <f t="shared" ca="1" si="16"/>
        <v>1.125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0.47</v>
      </c>
      <c r="R306" s="32">
        <f t="shared" ca="1" si="14"/>
        <v>0.58749999999999991</v>
      </c>
      <c r="S306" s="32">
        <f t="shared" ca="1" si="15"/>
        <v>0.58749999999999991</v>
      </c>
      <c r="T306" s="32">
        <f t="shared" ca="1" si="16"/>
        <v>0.58749999999999991</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1.06</v>
      </c>
      <c r="R307" s="32">
        <f t="shared" ca="1" si="14"/>
        <v>1.06</v>
      </c>
      <c r="S307" s="32">
        <f t="shared" ca="1" si="15"/>
        <v>1.3250000000000002</v>
      </c>
      <c r="T307" s="32">
        <f t="shared" ca="1" si="16"/>
        <v>1.1262500000000002</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0.78</v>
      </c>
      <c r="R308" s="32">
        <f t="shared" ca="1" si="14"/>
        <v>0.97500000000000009</v>
      </c>
      <c r="S308" s="32">
        <f t="shared" ca="1" si="15"/>
        <v>1.21875</v>
      </c>
      <c r="T308" s="32">
        <f t="shared" ca="1" si="16"/>
        <v>1.21875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1.08</v>
      </c>
      <c r="R309" s="32">
        <f t="shared" ca="1" si="14"/>
        <v>1.35</v>
      </c>
      <c r="S309" s="32">
        <f t="shared" ca="1" si="15"/>
        <v>1.35</v>
      </c>
      <c r="T309" s="32">
        <f t="shared" ca="1" si="16"/>
        <v>1.35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0.68</v>
      </c>
      <c r="R310" s="32">
        <f t="shared" ca="1" si="14"/>
        <v>0.68</v>
      </c>
      <c r="S310" s="32">
        <f t="shared" ca="1" si="15"/>
        <v>0.68</v>
      </c>
      <c r="T310" s="32">
        <f t="shared" ca="1" si="16"/>
        <v>0.57800000000000007</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0.91</v>
      </c>
      <c r="R311" s="32">
        <f t="shared" ca="1" si="14"/>
        <v>1.1375</v>
      </c>
      <c r="S311" s="32">
        <f t="shared" ca="1" si="15"/>
        <v>1.1375</v>
      </c>
      <c r="T311" s="32">
        <f t="shared" ca="1" si="16"/>
        <v>0.96687499999999993</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0.49</v>
      </c>
      <c r="R312" s="32">
        <f t="shared" ca="1" si="14"/>
        <v>0.61250000000000004</v>
      </c>
      <c r="S312" s="32">
        <f t="shared" ca="1" si="15"/>
        <v>0.765625</v>
      </c>
      <c r="T312" s="32">
        <f t="shared" ca="1" si="16"/>
        <v>0.765625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0.45</v>
      </c>
      <c r="R313" s="32">
        <f t="shared" ca="1" si="14"/>
        <v>0.45</v>
      </c>
      <c r="S313" s="32">
        <f t="shared" ca="1" si="15"/>
        <v>0.45</v>
      </c>
      <c r="T313" s="32">
        <f t="shared" ca="1" si="16"/>
        <v>0.38250000000000001</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v>
      </c>
      <c r="R314" s="32">
        <f t="shared" ca="1" si="14"/>
        <v>1</v>
      </c>
      <c r="S314" s="32">
        <f t="shared" ca="1" si="15"/>
        <v>1</v>
      </c>
      <c r="T314" s="32">
        <f t="shared" ca="1" si="16"/>
        <v>1</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0.56999999999999995</v>
      </c>
      <c r="R315" s="32">
        <f t="shared" ca="1" si="14"/>
        <v>0.56999999999999995</v>
      </c>
      <c r="S315" s="32">
        <f t="shared" ca="1" si="15"/>
        <v>0.71249999999999991</v>
      </c>
      <c r="T315" s="32">
        <f t="shared" ca="1" si="16"/>
        <v>0.60562499999999986</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v>
      </c>
      <c r="R316" s="32">
        <f t="shared" ca="1" si="14"/>
        <v>0.5</v>
      </c>
      <c r="S316" s="32">
        <f t="shared" ca="1" si="15"/>
        <v>0.5</v>
      </c>
      <c r="T316" s="32">
        <f t="shared" ca="1" si="16"/>
        <v>0.5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0.65</v>
      </c>
      <c r="R317" s="32">
        <f t="shared" ca="1" si="14"/>
        <v>0.65</v>
      </c>
      <c r="S317" s="32">
        <f t="shared" ca="1" si="15"/>
        <v>0.8125</v>
      </c>
      <c r="T317" s="32">
        <f t="shared" ca="1" si="16"/>
        <v>0.8125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0.98</v>
      </c>
      <c r="R318" s="32">
        <f t="shared" ca="1" si="14"/>
        <v>1.2250000000000001</v>
      </c>
      <c r="S318" s="32">
        <f t="shared" ca="1" si="15"/>
        <v>1.2250000000000001</v>
      </c>
      <c r="T318" s="32">
        <f t="shared" ca="1" si="16"/>
        <v>1.04125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0.62</v>
      </c>
      <c r="R319" s="32">
        <f t="shared" ca="1" si="14"/>
        <v>0.77500000000000002</v>
      </c>
      <c r="S319" s="32">
        <f t="shared" ca="1" si="15"/>
        <v>0.77500000000000002</v>
      </c>
      <c r="T319" s="32">
        <f t="shared" ca="1" si="16"/>
        <v>0.65874999999999995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v>
      </c>
      <c r="R320" s="32">
        <f t="shared" ca="1" si="14"/>
        <v>0.5</v>
      </c>
      <c r="S320" s="32">
        <f t="shared" ca="1" si="15"/>
        <v>0.5</v>
      </c>
      <c r="T320" s="32">
        <f t="shared" ca="1" si="16"/>
        <v>0.5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1.08</v>
      </c>
      <c r="R321" s="32">
        <f t="shared" ca="1" si="14"/>
        <v>1.35</v>
      </c>
      <c r="S321" s="32">
        <f t="shared" ca="1" si="15"/>
        <v>1.6875</v>
      </c>
      <c r="T321" s="32">
        <f t="shared" ca="1" si="16"/>
        <v>1.6875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0.79</v>
      </c>
      <c r="R322" s="32">
        <f t="shared" ref="R322:R385" ca="1" si="17">Q322*(IF(J322="Yes",1.25,1))</f>
        <v>0.98750000000000004</v>
      </c>
      <c r="S322" s="32">
        <f t="shared" ref="S322:S385" ca="1" si="18">R322*(IF(OR(VALUE(P322)&gt;8,VALUE(D322)&gt;80),1.25,1))</f>
        <v>0.98750000000000004</v>
      </c>
      <c r="T322" s="32">
        <f t="shared" ref="T322:T385" ca="1" si="19">S322*(IF(H322="Mass Customer",0.85,1))</f>
        <v>0.98750000000000004</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0.42</v>
      </c>
      <c r="R323" s="32">
        <f t="shared" ca="1" si="17"/>
        <v>0.42</v>
      </c>
      <c r="S323" s="32">
        <f t="shared" ca="1" si="18"/>
        <v>0.42</v>
      </c>
      <c r="T323" s="32">
        <f t="shared" ca="1" si="19"/>
        <v>0.42</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1.03</v>
      </c>
      <c r="R324" s="32">
        <f t="shared" ca="1" si="17"/>
        <v>1.03</v>
      </c>
      <c r="S324" s="32">
        <f t="shared" ca="1" si="18"/>
        <v>1.2875000000000001</v>
      </c>
      <c r="T324" s="32">
        <f t="shared" ca="1" si="19"/>
        <v>1.0943750000000001</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0.45</v>
      </c>
      <c r="R325" s="32">
        <f t="shared" ca="1" si="17"/>
        <v>0.45</v>
      </c>
      <c r="S325" s="32">
        <f t="shared" ca="1" si="18"/>
        <v>0.5625</v>
      </c>
      <c r="T325" s="32">
        <f t="shared" ca="1" si="19"/>
        <v>0.5625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1.02</v>
      </c>
      <c r="R326" s="32">
        <f t="shared" ca="1" si="17"/>
        <v>1.2749999999999999</v>
      </c>
      <c r="S326" s="32">
        <f t="shared" ca="1" si="18"/>
        <v>1.2749999999999999</v>
      </c>
      <c r="T326" s="32">
        <f t="shared" ca="1" si="19"/>
        <v>1.08375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0.87</v>
      </c>
      <c r="R327" s="32">
        <f t="shared" ca="1" si="17"/>
        <v>0.87</v>
      </c>
      <c r="S327" s="32">
        <f t="shared" ca="1" si="18"/>
        <v>0.87</v>
      </c>
      <c r="T327" s="32">
        <f t="shared" ca="1" si="19"/>
        <v>0.87</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0.65</v>
      </c>
      <c r="R328" s="32">
        <f t="shared" ca="1" si="17"/>
        <v>0.8125</v>
      </c>
      <c r="S328" s="32">
        <f t="shared" ca="1" si="18"/>
        <v>0.8125</v>
      </c>
      <c r="T328" s="32">
        <f t="shared" ca="1" si="19"/>
        <v>0.69062499999999993</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0.43</v>
      </c>
      <c r="R329" s="32">
        <f t="shared" ca="1" si="17"/>
        <v>0.43</v>
      </c>
      <c r="S329" s="32">
        <f t="shared" ca="1" si="18"/>
        <v>0.53749999999999998</v>
      </c>
      <c r="T329" s="32">
        <f t="shared" ca="1" si="19"/>
        <v>0.45687499999999998</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0.57999999999999996</v>
      </c>
      <c r="R330" s="32">
        <f t="shared" ca="1" si="17"/>
        <v>0.57999999999999996</v>
      </c>
      <c r="S330" s="32">
        <f t="shared" ca="1" si="18"/>
        <v>0.57999999999999996</v>
      </c>
      <c r="T330" s="32">
        <f t="shared" ca="1" si="19"/>
        <v>0.57999999999999996</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0.78</v>
      </c>
      <c r="R331" s="32">
        <f t="shared" ca="1" si="17"/>
        <v>0.78</v>
      </c>
      <c r="S331" s="32">
        <f t="shared" ca="1" si="18"/>
        <v>0.78</v>
      </c>
      <c r="T331" s="32">
        <f t="shared" ca="1" si="19"/>
        <v>0.66300000000000003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0.49</v>
      </c>
      <c r="R332" s="32">
        <f t="shared" ca="1" si="17"/>
        <v>0.49</v>
      </c>
      <c r="S332" s="32">
        <f t="shared" ca="1" si="18"/>
        <v>0.49</v>
      </c>
      <c r="T332" s="32">
        <f t="shared" ca="1" si="19"/>
        <v>0.49</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1.03</v>
      </c>
      <c r="R333" s="32">
        <f t="shared" ca="1" si="17"/>
        <v>1.2875000000000001</v>
      </c>
      <c r="S333" s="32">
        <f t="shared" ca="1" si="18"/>
        <v>1.609375</v>
      </c>
      <c r="T333" s="32">
        <f t="shared" ca="1" si="19"/>
        <v>1.609375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0.48</v>
      </c>
      <c r="R334" s="32">
        <f t="shared" ca="1" si="17"/>
        <v>0.6</v>
      </c>
      <c r="S334" s="32">
        <f t="shared" ca="1" si="18"/>
        <v>0.6</v>
      </c>
      <c r="T334" s="32">
        <f t="shared" ca="1" si="19"/>
        <v>0.51</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1.07</v>
      </c>
      <c r="R335" s="32">
        <f t="shared" ca="1" si="17"/>
        <v>1.3375000000000001</v>
      </c>
      <c r="S335" s="32">
        <f t="shared" ca="1" si="18"/>
        <v>1.3375000000000001</v>
      </c>
      <c r="T335" s="32">
        <f t="shared" ca="1" si="19"/>
        <v>1.3375000000000001</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1.06</v>
      </c>
      <c r="R336" s="32">
        <f t="shared" ca="1" si="17"/>
        <v>1.3250000000000002</v>
      </c>
      <c r="S336" s="32">
        <f t="shared" ca="1" si="18"/>
        <v>1.6562500000000002</v>
      </c>
      <c r="T336" s="32">
        <f t="shared" ca="1" si="19"/>
        <v>1.4078125000000001</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0.42</v>
      </c>
      <c r="R337" s="32">
        <f t="shared" ca="1" si="17"/>
        <v>0.42</v>
      </c>
      <c r="S337" s="32">
        <f t="shared" ca="1" si="18"/>
        <v>0.52500000000000002</v>
      </c>
      <c r="T337" s="32">
        <f t="shared" ca="1" si="19"/>
        <v>0.44624999999999998</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0.94</v>
      </c>
      <c r="R338" s="32">
        <f t="shared" ca="1" si="17"/>
        <v>1.1749999999999998</v>
      </c>
      <c r="S338" s="32">
        <f t="shared" ca="1" si="18"/>
        <v>1.1749999999999998</v>
      </c>
      <c r="T338" s="32">
        <f t="shared" ca="1" si="19"/>
        <v>0.9987499999999998</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v>
      </c>
      <c r="R339" s="32">
        <f t="shared" ca="1" si="17"/>
        <v>0.8</v>
      </c>
      <c r="S339" s="32">
        <f t="shared" ca="1" si="18"/>
        <v>0.8</v>
      </c>
      <c r="T339" s="32">
        <f t="shared" ca="1" si="19"/>
        <v>0.8</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v>
      </c>
      <c r="R340" s="32">
        <f t="shared" ca="1" si="17"/>
        <v>1.25</v>
      </c>
      <c r="S340" s="32">
        <f t="shared" ca="1" si="18"/>
        <v>1.25</v>
      </c>
      <c r="T340" s="32">
        <f t="shared" ca="1" si="19"/>
        <v>1.0625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0.54</v>
      </c>
      <c r="R341" s="32">
        <f t="shared" ca="1" si="17"/>
        <v>0.67500000000000004</v>
      </c>
      <c r="S341" s="32">
        <f t="shared" ca="1" si="18"/>
        <v>0.84375</v>
      </c>
      <c r="T341" s="32">
        <f t="shared" ca="1" si="19"/>
        <v>0.84375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0.62</v>
      </c>
      <c r="R342" s="32">
        <f t="shared" ca="1" si="17"/>
        <v>0.77500000000000002</v>
      </c>
      <c r="S342" s="32">
        <f t="shared" ca="1" si="18"/>
        <v>0.96875</v>
      </c>
      <c r="T342" s="32">
        <f t="shared" ca="1" si="19"/>
        <v>0.96875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0.93</v>
      </c>
      <c r="R343" s="32">
        <f t="shared" ca="1" si="17"/>
        <v>1.1625000000000001</v>
      </c>
      <c r="S343" s="32">
        <f t="shared" ca="1" si="18"/>
        <v>1.453125</v>
      </c>
      <c r="T343" s="32">
        <f t="shared" ca="1" si="19"/>
        <v>1.23515625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v>
      </c>
      <c r="R344" s="32">
        <f t="shared" ca="1" si="17"/>
        <v>1</v>
      </c>
      <c r="S344" s="32">
        <f t="shared" ca="1" si="18"/>
        <v>1.25</v>
      </c>
      <c r="T344" s="32">
        <f t="shared" ca="1" si="19"/>
        <v>1.25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0.42</v>
      </c>
      <c r="R345" s="32">
        <f t="shared" ca="1" si="17"/>
        <v>0.52500000000000002</v>
      </c>
      <c r="S345" s="32">
        <f t="shared" ca="1" si="18"/>
        <v>0.65625</v>
      </c>
      <c r="T345" s="32">
        <f t="shared" ca="1" si="19"/>
        <v>0.55781249999999993</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0.42</v>
      </c>
      <c r="R346" s="32">
        <f t="shared" ca="1" si="17"/>
        <v>0.52500000000000002</v>
      </c>
      <c r="S346" s="32">
        <f t="shared" ca="1" si="18"/>
        <v>0.52500000000000002</v>
      </c>
      <c r="T346" s="32">
        <f t="shared" ca="1" si="19"/>
        <v>0.52500000000000002</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0.91</v>
      </c>
      <c r="R347" s="32">
        <f t="shared" ca="1" si="17"/>
        <v>1.1375</v>
      </c>
      <c r="S347" s="32">
        <f t="shared" ca="1" si="18"/>
        <v>1.1375</v>
      </c>
      <c r="T347" s="32">
        <f t="shared" ca="1" si="19"/>
        <v>0.96687499999999993</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0.63</v>
      </c>
      <c r="R348" s="32">
        <f t="shared" ca="1" si="17"/>
        <v>0.78749999999999998</v>
      </c>
      <c r="S348" s="32">
        <f t="shared" ca="1" si="18"/>
        <v>0.984375</v>
      </c>
      <c r="T348" s="32">
        <f t="shared" ca="1" si="19"/>
        <v>0.83671874999999996</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0.95</v>
      </c>
      <c r="R349" s="32">
        <f t="shared" ca="1" si="17"/>
        <v>1.1875</v>
      </c>
      <c r="S349" s="32">
        <f t="shared" ca="1" si="18"/>
        <v>1.1875</v>
      </c>
      <c r="T349" s="32">
        <f t="shared" ca="1" si="19"/>
        <v>1.1875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0.85</v>
      </c>
      <c r="R350" s="32">
        <f t="shared" ca="1" si="17"/>
        <v>0.85</v>
      </c>
      <c r="S350" s="32">
        <f t="shared" ca="1" si="18"/>
        <v>0.85</v>
      </c>
      <c r="T350" s="32">
        <f t="shared" ca="1" si="19"/>
        <v>0.72249999999999992</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0.83</v>
      </c>
      <c r="R351" s="32">
        <f t="shared" ca="1" si="17"/>
        <v>0.83</v>
      </c>
      <c r="S351" s="32">
        <f t="shared" ca="1" si="18"/>
        <v>1.0374999999999999</v>
      </c>
      <c r="T351" s="32">
        <f t="shared" ca="1" si="19"/>
        <v>1.0374999999999999</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0.78</v>
      </c>
      <c r="R352" s="32">
        <f t="shared" ca="1" si="17"/>
        <v>0.78</v>
      </c>
      <c r="S352" s="32">
        <f t="shared" ca="1" si="18"/>
        <v>0.78</v>
      </c>
      <c r="T352" s="32">
        <f t="shared" ca="1" si="19"/>
        <v>0.66300000000000003</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0.44</v>
      </c>
      <c r="R353" s="32">
        <f t="shared" ca="1" si="17"/>
        <v>0.44</v>
      </c>
      <c r="S353" s="32">
        <f t="shared" ca="1" si="18"/>
        <v>0.44</v>
      </c>
      <c r="T353" s="32">
        <f t="shared" ca="1" si="19"/>
        <v>0.374</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v>
      </c>
      <c r="R354" s="32">
        <f t="shared" ca="1" si="17"/>
        <v>1.125</v>
      </c>
      <c r="S354" s="32">
        <f t="shared" ca="1" si="18"/>
        <v>1.40625</v>
      </c>
      <c r="T354" s="32">
        <f t="shared" ca="1" si="19"/>
        <v>1.1953125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0.56000000000000005</v>
      </c>
      <c r="R355" s="32">
        <f t="shared" ca="1" si="17"/>
        <v>0.70000000000000007</v>
      </c>
      <c r="S355" s="32">
        <f t="shared" ca="1" si="18"/>
        <v>0.70000000000000007</v>
      </c>
      <c r="T355" s="32">
        <f t="shared" ca="1" si="19"/>
        <v>0.70000000000000007</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0.98</v>
      </c>
      <c r="R356" s="32">
        <f t="shared" ca="1" si="17"/>
        <v>1.2250000000000001</v>
      </c>
      <c r="S356" s="32">
        <f t="shared" ca="1" si="18"/>
        <v>1.2250000000000001</v>
      </c>
      <c r="T356" s="32">
        <f t="shared" ca="1" si="19"/>
        <v>1.2250000000000001</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1.08</v>
      </c>
      <c r="R357" s="32">
        <f t="shared" ca="1" si="17"/>
        <v>1.08</v>
      </c>
      <c r="S357" s="32">
        <f t="shared" ca="1" si="18"/>
        <v>1.08</v>
      </c>
      <c r="T357" s="32">
        <f t="shared" ca="1" si="19"/>
        <v>1.08</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0.42</v>
      </c>
      <c r="R358" s="32">
        <f t="shared" ca="1" si="17"/>
        <v>0.52500000000000002</v>
      </c>
      <c r="S358" s="32">
        <f t="shared" ca="1" si="18"/>
        <v>0.52500000000000002</v>
      </c>
      <c r="T358" s="32">
        <f t="shared" ca="1" si="19"/>
        <v>0.44624999999999998</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0.93</v>
      </c>
      <c r="R359" s="32">
        <f t="shared" ca="1" si="17"/>
        <v>0.93</v>
      </c>
      <c r="S359" s="32">
        <f t="shared" ca="1" si="18"/>
        <v>1.1625000000000001</v>
      </c>
      <c r="T359" s="32">
        <f t="shared" ca="1" si="19"/>
        <v>1.1625000000000001</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0.86</v>
      </c>
      <c r="R360" s="32">
        <f t="shared" ca="1" si="17"/>
        <v>0.86</v>
      </c>
      <c r="S360" s="32">
        <f t="shared" ca="1" si="18"/>
        <v>0.86</v>
      </c>
      <c r="T360" s="32">
        <f t="shared" ca="1" si="19"/>
        <v>0.86</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v>
      </c>
      <c r="R361" s="32">
        <f t="shared" ca="1" si="17"/>
        <v>0.9</v>
      </c>
      <c r="S361" s="32">
        <f t="shared" ca="1" si="18"/>
        <v>1.125</v>
      </c>
      <c r="T361" s="32">
        <f t="shared" ca="1" si="19"/>
        <v>1.125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0.73</v>
      </c>
      <c r="R362" s="32">
        <f t="shared" ca="1" si="17"/>
        <v>0.91249999999999998</v>
      </c>
      <c r="S362" s="32">
        <f t="shared" ca="1" si="18"/>
        <v>0.91249999999999998</v>
      </c>
      <c r="T362" s="32">
        <f t="shared" ca="1" si="19"/>
        <v>0.77562500000000001</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0.98</v>
      </c>
      <c r="R363" s="32">
        <f t="shared" ca="1" si="17"/>
        <v>0.98</v>
      </c>
      <c r="S363" s="32">
        <f t="shared" ca="1" si="18"/>
        <v>1.2250000000000001</v>
      </c>
      <c r="T363" s="32">
        <f t="shared" ca="1" si="19"/>
        <v>1.04125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0.41</v>
      </c>
      <c r="R365" s="32">
        <f t="shared" ca="1" si="17"/>
        <v>0.41</v>
      </c>
      <c r="S365" s="32">
        <f t="shared" ca="1" si="18"/>
        <v>0.51249999999999996</v>
      </c>
      <c r="T365" s="32">
        <f t="shared" ca="1" si="19"/>
        <v>0.43562499999999993</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0.82</v>
      </c>
      <c r="R366" s="32">
        <f t="shared" ca="1" si="17"/>
        <v>1.0249999999999999</v>
      </c>
      <c r="S366" s="32">
        <f t="shared" ca="1" si="18"/>
        <v>1.0249999999999999</v>
      </c>
      <c r="T366" s="32">
        <f t="shared" ca="1" si="19"/>
        <v>0.87124999999999986</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0.68</v>
      </c>
      <c r="R367" s="32">
        <f t="shared" ca="1" si="17"/>
        <v>0.68</v>
      </c>
      <c r="S367" s="32">
        <f t="shared" ca="1" si="18"/>
        <v>0.85000000000000009</v>
      </c>
      <c r="T367" s="32">
        <f t="shared" ca="1" si="19"/>
        <v>0.85000000000000009</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0.99</v>
      </c>
      <c r="R368" s="32">
        <f t="shared" ca="1" si="17"/>
        <v>0.99</v>
      </c>
      <c r="S368" s="32">
        <f t="shared" ca="1" si="18"/>
        <v>1.2375</v>
      </c>
      <c r="T368" s="32">
        <f t="shared" ca="1" si="19"/>
        <v>1.0518750000000001</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0.99</v>
      </c>
      <c r="R369" s="32">
        <f t="shared" ca="1" si="17"/>
        <v>1.2375</v>
      </c>
      <c r="S369" s="32">
        <f t="shared" ca="1" si="18"/>
        <v>1.2375</v>
      </c>
      <c r="T369" s="32">
        <f t="shared" ca="1" si="19"/>
        <v>1.2375</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0.92</v>
      </c>
      <c r="R370" s="32">
        <f t="shared" ca="1" si="17"/>
        <v>1.1500000000000001</v>
      </c>
      <c r="S370" s="32">
        <f t="shared" ca="1" si="18"/>
        <v>1.4375000000000002</v>
      </c>
      <c r="T370" s="32">
        <f t="shared" ca="1" si="19"/>
        <v>1.2218750000000003</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0.66</v>
      </c>
      <c r="R371" s="32">
        <f t="shared" ca="1" si="17"/>
        <v>0.66</v>
      </c>
      <c r="S371" s="32">
        <f t="shared" ca="1" si="18"/>
        <v>0.66</v>
      </c>
      <c r="T371" s="32">
        <f t="shared" ca="1" si="19"/>
        <v>0.66</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0.68</v>
      </c>
      <c r="R372" s="32">
        <f t="shared" ca="1" si="17"/>
        <v>0.68</v>
      </c>
      <c r="S372" s="32">
        <f t="shared" ca="1" si="18"/>
        <v>0.85000000000000009</v>
      </c>
      <c r="T372" s="32">
        <f t="shared" ca="1" si="19"/>
        <v>0.72250000000000003</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0.71</v>
      </c>
      <c r="R373" s="32">
        <f t="shared" ca="1" si="17"/>
        <v>0.88749999999999996</v>
      </c>
      <c r="S373" s="32">
        <f t="shared" ca="1" si="18"/>
        <v>1.109375</v>
      </c>
      <c r="T373" s="32">
        <f t="shared" ca="1" si="19"/>
        <v>0.94296875000000002</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0.88</v>
      </c>
      <c r="R374" s="32">
        <f t="shared" ca="1" si="17"/>
        <v>0.88</v>
      </c>
      <c r="S374" s="32">
        <f t="shared" ca="1" si="18"/>
        <v>1.1000000000000001</v>
      </c>
      <c r="T374" s="32">
        <f t="shared" ca="1" si="19"/>
        <v>0.93500000000000005</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0.98</v>
      </c>
      <c r="R375" s="32">
        <f t="shared" ca="1" si="17"/>
        <v>0.98</v>
      </c>
      <c r="S375" s="32">
        <f t="shared" ca="1" si="18"/>
        <v>1.2250000000000001</v>
      </c>
      <c r="T375" s="32">
        <f t="shared" ca="1" si="19"/>
        <v>1.2250000000000001</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0.88</v>
      </c>
      <c r="R376" s="32">
        <f t="shared" ca="1" si="17"/>
        <v>0.88</v>
      </c>
      <c r="S376" s="32">
        <f t="shared" ca="1" si="18"/>
        <v>0.88</v>
      </c>
      <c r="T376" s="32">
        <f t="shared" ca="1" si="19"/>
        <v>0.748</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0.84</v>
      </c>
      <c r="R377" s="32">
        <f t="shared" ca="1" si="17"/>
        <v>1.05</v>
      </c>
      <c r="S377" s="32">
        <f t="shared" ca="1" si="18"/>
        <v>1.05</v>
      </c>
      <c r="T377" s="32">
        <f t="shared" ca="1" si="19"/>
        <v>1.05</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0.49</v>
      </c>
      <c r="R378" s="32">
        <f t="shared" ca="1" si="17"/>
        <v>0.49</v>
      </c>
      <c r="S378" s="32">
        <f t="shared" ca="1" si="18"/>
        <v>0.49</v>
      </c>
      <c r="T378" s="32">
        <f t="shared" ca="1" si="19"/>
        <v>0.49</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0.69</v>
      </c>
      <c r="R379" s="32">
        <f t="shared" ca="1" si="17"/>
        <v>0.69</v>
      </c>
      <c r="S379" s="32">
        <f t="shared" ca="1" si="18"/>
        <v>0.86249999999999993</v>
      </c>
      <c r="T379" s="32">
        <f t="shared" ca="1" si="19"/>
        <v>0.86249999999999993</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1.08</v>
      </c>
      <c r="R380" s="32">
        <f t="shared" ca="1" si="17"/>
        <v>1.08</v>
      </c>
      <c r="S380" s="32">
        <f t="shared" ca="1" si="18"/>
        <v>1.08</v>
      </c>
      <c r="T380" s="32">
        <f t="shared" ca="1" si="19"/>
        <v>1.08</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0.63</v>
      </c>
      <c r="R381" s="32">
        <f t="shared" ca="1" si="17"/>
        <v>0.78749999999999998</v>
      </c>
      <c r="S381" s="32">
        <f t="shared" ca="1" si="18"/>
        <v>0.78749999999999998</v>
      </c>
      <c r="T381" s="32">
        <f t="shared" ca="1" si="19"/>
        <v>0.66937499999999994</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1.07</v>
      </c>
      <c r="R382" s="32">
        <f t="shared" ca="1" si="17"/>
        <v>1.07</v>
      </c>
      <c r="S382" s="32">
        <f t="shared" ca="1" si="18"/>
        <v>1.07</v>
      </c>
      <c r="T382" s="32">
        <f t="shared" ca="1" si="19"/>
        <v>0.90949999999999998</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0.43</v>
      </c>
      <c r="R383" s="32">
        <f t="shared" ca="1" si="17"/>
        <v>0.53749999999999998</v>
      </c>
      <c r="S383" s="32">
        <f t="shared" ca="1" si="18"/>
        <v>0.671875</v>
      </c>
      <c r="T383" s="32">
        <f t="shared" ca="1" si="19"/>
        <v>0.671875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0.93</v>
      </c>
      <c r="R384" s="32">
        <f t="shared" ca="1" si="17"/>
        <v>1.1625000000000001</v>
      </c>
      <c r="S384" s="32">
        <f t="shared" ca="1" si="18"/>
        <v>1.453125</v>
      </c>
      <c r="T384" s="32">
        <f t="shared" ca="1" si="19"/>
        <v>1.23515625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0.67</v>
      </c>
      <c r="R385" s="32">
        <f t="shared" ca="1" si="17"/>
        <v>0.67</v>
      </c>
      <c r="S385" s="32">
        <f t="shared" ca="1" si="18"/>
        <v>0.67</v>
      </c>
      <c r="T385" s="32">
        <f t="shared" ca="1" si="19"/>
        <v>0.67</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0.54</v>
      </c>
      <c r="R386" s="32">
        <f t="shared" ref="R386:R449" ca="1" si="20">Q386*(IF(J386="Yes",1.25,1))</f>
        <v>0.67500000000000004</v>
      </c>
      <c r="S386" s="32">
        <f t="shared" ref="S386:S449" ca="1" si="21">R386*(IF(OR(VALUE(P386)&gt;8,VALUE(D386)&gt;80),1.25,1))</f>
        <v>0.84375</v>
      </c>
      <c r="T386" s="32">
        <f t="shared" ref="T386:T449" ca="1" si="22">S386*(IF(H386="Mass Customer",0.85,1))</f>
        <v>0.84375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0.52</v>
      </c>
      <c r="R387" s="32">
        <f t="shared" ca="1" si="20"/>
        <v>0.65</v>
      </c>
      <c r="S387" s="32">
        <f t="shared" ca="1" si="21"/>
        <v>0.65</v>
      </c>
      <c r="T387" s="32">
        <f t="shared" ca="1" si="22"/>
        <v>0.65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0.56999999999999995</v>
      </c>
      <c r="R388" s="32">
        <f t="shared" ca="1" si="20"/>
        <v>0.56999999999999995</v>
      </c>
      <c r="S388" s="32">
        <f t="shared" ca="1" si="21"/>
        <v>0.56999999999999995</v>
      </c>
      <c r="T388" s="32">
        <f t="shared" ca="1" si="22"/>
        <v>0.48449999999999993</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0.56000000000000005</v>
      </c>
      <c r="R389" s="32">
        <f t="shared" ca="1" si="20"/>
        <v>0.70000000000000007</v>
      </c>
      <c r="S389" s="32">
        <f t="shared" ca="1" si="21"/>
        <v>0.70000000000000007</v>
      </c>
      <c r="T389" s="32">
        <f t="shared" ca="1" si="22"/>
        <v>0.70000000000000007</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1.04</v>
      </c>
      <c r="R390" s="32">
        <f t="shared" ca="1" si="20"/>
        <v>1.04</v>
      </c>
      <c r="S390" s="32">
        <f t="shared" ca="1" si="21"/>
        <v>1.04</v>
      </c>
      <c r="T390" s="32">
        <f t="shared" ca="1" si="22"/>
        <v>1.04</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0.51</v>
      </c>
      <c r="R391" s="32">
        <f t="shared" ca="1" si="20"/>
        <v>0.51</v>
      </c>
      <c r="S391" s="32">
        <f t="shared" ca="1" si="21"/>
        <v>0.51</v>
      </c>
      <c r="T391" s="32">
        <f t="shared" ca="1" si="22"/>
        <v>0.4335</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0.95</v>
      </c>
      <c r="R392" s="32">
        <f t="shared" ca="1" si="20"/>
        <v>0.95</v>
      </c>
      <c r="S392" s="32">
        <f t="shared" ca="1" si="21"/>
        <v>0.95</v>
      </c>
      <c r="T392" s="32">
        <f t="shared" ca="1" si="22"/>
        <v>0.95</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0.97</v>
      </c>
      <c r="R393" s="32">
        <f t="shared" ca="1" si="20"/>
        <v>0.97</v>
      </c>
      <c r="S393" s="32">
        <f t="shared" ca="1" si="21"/>
        <v>1.2124999999999999</v>
      </c>
      <c r="T393" s="32">
        <f t="shared" ca="1" si="22"/>
        <v>1.2124999999999999</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v>
      </c>
      <c r="R394" s="32">
        <f t="shared" ca="1" si="20"/>
        <v>1.125</v>
      </c>
      <c r="S394" s="32">
        <f t="shared" ca="1" si="21"/>
        <v>1.40625</v>
      </c>
      <c r="T394" s="32">
        <f t="shared" ca="1" si="22"/>
        <v>1.1953125</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0.51</v>
      </c>
      <c r="R395" s="32">
        <f t="shared" ca="1" si="20"/>
        <v>0.51</v>
      </c>
      <c r="S395" s="32">
        <f t="shared" ca="1" si="21"/>
        <v>0.63749999999999996</v>
      </c>
      <c r="T395" s="32">
        <f t="shared" ca="1" si="22"/>
        <v>0.541875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0.71</v>
      </c>
      <c r="R396" s="32">
        <f t="shared" ca="1" si="20"/>
        <v>0.88749999999999996</v>
      </c>
      <c r="S396" s="32">
        <f t="shared" ca="1" si="21"/>
        <v>1.109375</v>
      </c>
      <c r="T396" s="32">
        <f t="shared" ca="1" si="22"/>
        <v>0.94296875000000002</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0.66</v>
      </c>
      <c r="R397" s="32">
        <f t="shared" ca="1" si="20"/>
        <v>0.82500000000000007</v>
      </c>
      <c r="S397" s="32">
        <f t="shared" ca="1" si="21"/>
        <v>1.03125</v>
      </c>
      <c r="T397" s="32">
        <f t="shared" ca="1" si="22"/>
        <v>0.87656250000000002</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0.56999999999999995</v>
      </c>
      <c r="R398" s="32">
        <f t="shared" ca="1" si="20"/>
        <v>0.71249999999999991</v>
      </c>
      <c r="S398" s="32">
        <f t="shared" ca="1" si="21"/>
        <v>0.71249999999999991</v>
      </c>
      <c r="T398" s="32">
        <f t="shared" ca="1" si="22"/>
        <v>0.60562499999999986</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0.71</v>
      </c>
      <c r="R399" s="32">
        <f t="shared" ca="1" si="20"/>
        <v>0.88749999999999996</v>
      </c>
      <c r="S399" s="32">
        <f t="shared" ca="1" si="21"/>
        <v>1.109375</v>
      </c>
      <c r="T399" s="32">
        <f t="shared" ca="1" si="22"/>
        <v>1.109375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1.1000000000000001</v>
      </c>
      <c r="R400" s="32">
        <f t="shared" ca="1" si="20"/>
        <v>1.375</v>
      </c>
      <c r="S400" s="32">
        <f t="shared" ca="1" si="21"/>
        <v>1.375</v>
      </c>
      <c r="T400" s="32">
        <f t="shared" ca="1" si="22"/>
        <v>1.16875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0.86</v>
      </c>
      <c r="R401" s="32">
        <f t="shared" ca="1" si="20"/>
        <v>0.86</v>
      </c>
      <c r="S401" s="32">
        <f t="shared" ca="1" si="21"/>
        <v>1.075</v>
      </c>
      <c r="T401" s="32">
        <f t="shared" ca="1" si="22"/>
        <v>1.075</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0.81</v>
      </c>
      <c r="R402" s="32">
        <f t="shared" ca="1" si="20"/>
        <v>0.81</v>
      </c>
      <c r="S402" s="32">
        <f t="shared" ca="1" si="21"/>
        <v>0.81</v>
      </c>
      <c r="T402" s="32">
        <f t="shared" ca="1" si="22"/>
        <v>0.6885</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v>
      </c>
      <c r="R403" s="32">
        <f t="shared" ca="1" si="20"/>
        <v>0.5</v>
      </c>
      <c r="S403" s="32">
        <f t="shared" ca="1" si="21"/>
        <v>0.625</v>
      </c>
      <c r="T403" s="32">
        <f t="shared" ca="1" si="22"/>
        <v>0.53125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1.1000000000000001</v>
      </c>
      <c r="R404" s="32">
        <f t="shared" ca="1" si="20"/>
        <v>1.375</v>
      </c>
      <c r="S404" s="32">
        <f t="shared" ca="1" si="21"/>
        <v>1.375</v>
      </c>
      <c r="T404" s="32">
        <f t="shared" ca="1" si="22"/>
        <v>1.16875</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0.62</v>
      </c>
      <c r="R405" s="32">
        <f t="shared" ca="1" si="20"/>
        <v>0.77500000000000002</v>
      </c>
      <c r="S405" s="32">
        <f t="shared" ca="1" si="21"/>
        <v>0.96875</v>
      </c>
      <c r="T405" s="32">
        <f t="shared" ca="1" si="22"/>
        <v>0.96875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0.75</v>
      </c>
      <c r="R406" s="32">
        <f t="shared" ca="1" si="20"/>
        <v>0.9375</v>
      </c>
      <c r="S406" s="32">
        <f t="shared" ca="1" si="21"/>
        <v>0.9375</v>
      </c>
      <c r="T406" s="32">
        <f t="shared" ca="1" si="22"/>
        <v>0.9375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0.79</v>
      </c>
      <c r="R407" s="32">
        <f t="shared" ca="1" si="20"/>
        <v>0.98750000000000004</v>
      </c>
      <c r="S407" s="32">
        <f t="shared" ca="1" si="21"/>
        <v>1.234375</v>
      </c>
      <c r="T407" s="32">
        <f t="shared" ca="1" si="22"/>
        <v>1.0492187499999999</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0.55000000000000004</v>
      </c>
      <c r="R408" s="32">
        <f t="shared" ca="1" si="20"/>
        <v>0.55000000000000004</v>
      </c>
      <c r="S408" s="32">
        <f t="shared" ca="1" si="21"/>
        <v>0.6875</v>
      </c>
      <c r="T408" s="32">
        <f t="shared" ca="1" si="22"/>
        <v>0.58437499999999998</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0.87</v>
      </c>
      <c r="R409" s="32">
        <f t="shared" ca="1" si="20"/>
        <v>0.87</v>
      </c>
      <c r="S409" s="32">
        <f t="shared" ca="1" si="21"/>
        <v>0.87</v>
      </c>
      <c r="T409" s="32">
        <f t="shared" ca="1" si="22"/>
        <v>0.87</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0.83</v>
      </c>
      <c r="R410" s="32">
        <f t="shared" ca="1" si="20"/>
        <v>0.83</v>
      </c>
      <c r="S410" s="32">
        <f t="shared" ca="1" si="21"/>
        <v>1.0374999999999999</v>
      </c>
      <c r="T410" s="32">
        <f t="shared" ca="1" si="22"/>
        <v>1.0374999999999999</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0.95</v>
      </c>
      <c r="R411" s="32">
        <f t="shared" ca="1" si="20"/>
        <v>0.95</v>
      </c>
      <c r="S411" s="32">
        <f t="shared" ca="1" si="21"/>
        <v>0.95</v>
      </c>
      <c r="T411" s="32">
        <f t="shared" ca="1" si="22"/>
        <v>0.95</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0.55000000000000004</v>
      </c>
      <c r="R412" s="32">
        <f t="shared" ca="1" si="20"/>
        <v>0.6875</v>
      </c>
      <c r="S412" s="32">
        <f t="shared" ca="1" si="21"/>
        <v>0.859375</v>
      </c>
      <c r="T412" s="32">
        <f t="shared" ca="1" si="22"/>
        <v>0.73046875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1.06</v>
      </c>
      <c r="R413" s="32">
        <f t="shared" ca="1" si="20"/>
        <v>1.06</v>
      </c>
      <c r="S413" s="32">
        <f t="shared" ca="1" si="21"/>
        <v>1.3250000000000002</v>
      </c>
      <c r="T413" s="32">
        <f t="shared" ca="1" si="22"/>
        <v>1.1262500000000002</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0.93</v>
      </c>
      <c r="R414" s="32">
        <f t="shared" ca="1" si="20"/>
        <v>0.93</v>
      </c>
      <c r="S414" s="32">
        <f t="shared" ca="1" si="21"/>
        <v>0.93</v>
      </c>
      <c r="T414" s="32">
        <f t="shared" ca="1" si="22"/>
        <v>0.79049999999999998</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v>
      </c>
      <c r="R415" s="32">
        <f t="shared" ca="1" si="20"/>
        <v>0.7</v>
      </c>
      <c r="S415" s="32">
        <f t="shared" ca="1" si="21"/>
        <v>0.875</v>
      </c>
      <c r="T415" s="32">
        <f t="shared" ca="1" si="22"/>
        <v>0.875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0.87</v>
      </c>
      <c r="R416" s="32">
        <f t="shared" ca="1" si="20"/>
        <v>0.87</v>
      </c>
      <c r="S416" s="32">
        <f t="shared" ca="1" si="21"/>
        <v>1.0874999999999999</v>
      </c>
      <c r="T416" s="32">
        <f t="shared" ca="1" si="22"/>
        <v>0.92437499999999995</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1.0900000000000001</v>
      </c>
      <c r="R417" s="32">
        <f t="shared" ca="1" si="20"/>
        <v>1.3625</v>
      </c>
      <c r="S417" s="32">
        <f t="shared" ca="1" si="21"/>
        <v>1.3625</v>
      </c>
      <c r="T417" s="32">
        <f t="shared" ca="1" si="22"/>
        <v>1.1581250000000001</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1.07</v>
      </c>
      <c r="R418" s="32">
        <f t="shared" ca="1" si="20"/>
        <v>1.07</v>
      </c>
      <c r="S418" s="32">
        <f t="shared" ca="1" si="21"/>
        <v>1.07</v>
      </c>
      <c r="T418" s="32">
        <f t="shared" ca="1" si="22"/>
        <v>1.07</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0.72</v>
      </c>
      <c r="R419" s="32">
        <f t="shared" ca="1" si="20"/>
        <v>0.72</v>
      </c>
      <c r="S419" s="32">
        <f t="shared" ca="1" si="21"/>
        <v>0.72</v>
      </c>
      <c r="T419" s="32">
        <f t="shared" ca="1" si="22"/>
        <v>0.61199999999999999</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0.43</v>
      </c>
      <c r="R420" s="32">
        <f t="shared" ca="1" si="20"/>
        <v>0.53749999999999998</v>
      </c>
      <c r="S420" s="32">
        <f t="shared" ca="1" si="21"/>
        <v>0.671875</v>
      </c>
      <c r="T420" s="32">
        <f t="shared" ca="1" si="22"/>
        <v>0.671875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0.41</v>
      </c>
      <c r="R421" s="32">
        <f t="shared" ca="1" si="20"/>
        <v>0.41</v>
      </c>
      <c r="S421" s="32">
        <f t="shared" ca="1" si="21"/>
        <v>0.41</v>
      </c>
      <c r="T421" s="32">
        <f t="shared" ca="1" si="22"/>
        <v>0.34849999999999998</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0.45</v>
      </c>
      <c r="R422" s="32">
        <f t="shared" ca="1" si="20"/>
        <v>0.45</v>
      </c>
      <c r="S422" s="32">
        <f t="shared" ca="1" si="21"/>
        <v>0.5625</v>
      </c>
      <c r="T422" s="32">
        <f t="shared" ca="1" si="22"/>
        <v>0.47812499999999997</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0.83</v>
      </c>
      <c r="R424" s="32">
        <f t="shared" ca="1" si="20"/>
        <v>0.83</v>
      </c>
      <c r="S424" s="32">
        <f t="shared" ca="1" si="21"/>
        <v>1.0374999999999999</v>
      </c>
      <c r="T424" s="32">
        <f t="shared" ca="1" si="22"/>
        <v>0.88187499999999985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0.59</v>
      </c>
      <c r="R425" s="32">
        <f t="shared" ca="1" si="20"/>
        <v>0.59</v>
      </c>
      <c r="S425" s="32">
        <f t="shared" ca="1" si="21"/>
        <v>0.73749999999999993</v>
      </c>
      <c r="T425" s="32">
        <f t="shared" ca="1" si="22"/>
        <v>0.73749999999999993</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1.04</v>
      </c>
      <c r="R427" s="32">
        <f t="shared" ca="1" si="20"/>
        <v>1.3</v>
      </c>
      <c r="S427" s="32">
        <f t="shared" ca="1" si="21"/>
        <v>1.625</v>
      </c>
      <c r="T427" s="32">
        <f t="shared" ca="1" si="22"/>
        <v>1.3812499999999999</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0.57999999999999996</v>
      </c>
      <c r="R428" s="32">
        <f t="shared" ca="1" si="20"/>
        <v>0.72499999999999998</v>
      </c>
      <c r="S428" s="32">
        <f t="shared" ca="1" si="21"/>
        <v>0.90625</v>
      </c>
      <c r="T428" s="32">
        <f t="shared" ca="1" si="22"/>
        <v>0.77031249999999996</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1.1000000000000001</v>
      </c>
      <c r="R429" s="32">
        <f t="shared" ca="1" si="20"/>
        <v>1.1000000000000001</v>
      </c>
      <c r="S429" s="32">
        <f t="shared" ca="1" si="21"/>
        <v>1.375</v>
      </c>
      <c r="T429" s="32">
        <f t="shared" ca="1" si="22"/>
        <v>1.375</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0.88</v>
      </c>
      <c r="R431" s="32">
        <f t="shared" ca="1" si="20"/>
        <v>0.88</v>
      </c>
      <c r="S431" s="32">
        <f t="shared" ca="1" si="21"/>
        <v>0.88</v>
      </c>
      <c r="T431" s="32">
        <f t="shared" ca="1" si="22"/>
        <v>0.88</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0.93</v>
      </c>
      <c r="R432" s="32">
        <f t="shared" ca="1" si="20"/>
        <v>1.1625000000000001</v>
      </c>
      <c r="S432" s="32">
        <f t="shared" ca="1" si="21"/>
        <v>1.1625000000000001</v>
      </c>
      <c r="T432" s="32">
        <f t="shared" ca="1" si="22"/>
        <v>0.98812500000000003</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0.89</v>
      </c>
      <c r="R433" s="32">
        <f t="shared" ca="1" si="20"/>
        <v>1.1125</v>
      </c>
      <c r="S433" s="32">
        <f t="shared" ca="1" si="21"/>
        <v>1.390625</v>
      </c>
      <c r="T433" s="32">
        <f t="shared" ca="1" si="22"/>
        <v>1.1820312499999999</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0.57999999999999996</v>
      </c>
      <c r="R435" s="32">
        <f t="shared" ca="1" si="20"/>
        <v>0.57999999999999996</v>
      </c>
      <c r="S435" s="32">
        <f t="shared" ca="1" si="21"/>
        <v>0.57999999999999996</v>
      </c>
      <c r="T435" s="32">
        <f t="shared" ca="1" si="22"/>
        <v>0.57999999999999996</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0.64</v>
      </c>
      <c r="R436" s="32">
        <f t="shared" ca="1" si="20"/>
        <v>0.64</v>
      </c>
      <c r="S436" s="32">
        <f t="shared" ca="1" si="21"/>
        <v>0.64</v>
      </c>
      <c r="T436" s="32">
        <f t="shared" ca="1" si="22"/>
        <v>0.54400000000000004</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0.82</v>
      </c>
      <c r="R437" s="32">
        <f t="shared" ca="1" si="20"/>
        <v>1.0249999999999999</v>
      </c>
      <c r="S437" s="32">
        <f t="shared" ca="1" si="21"/>
        <v>1.0249999999999999</v>
      </c>
      <c r="T437" s="32">
        <f t="shared" ca="1" si="22"/>
        <v>1.0249999999999999</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0.85</v>
      </c>
      <c r="R438" s="32">
        <f t="shared" ca="1" si="20"/>
        <v>1.0625</v>
      </c>
      <c r="S438" s="32">
        <f t="shared" ca="1" si="21"/>
        <v>1.0625</v>
      </c>
      <c r="T438" s="32">
        <f t="shared" ca="1" si="22"/>
        <v>1.0625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0.89</v>
      </c>
      <c r="R439" s="32">
        <f t="shared" ca="1" si="20"/>
        <v>1.1125</v>
      </c>
      <c r="S439" s="32">
        <f t="shared" ca="1" si="21"/>
        <v>1.1125</v>
      </c>
      <c r="T439" s="32">
        <f t="shared" ca="1" si="22"/>
        <v>1.1125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0.71</v>
      </c>
      <c r="R440" s="32">
        <f t="shared" ca="1" si="20"/>
        <v>0.71</v>
      </c>
      <c r="S440" s="32">
        <f t="shared" ca="1" si="21"/>
        <v>0.88749999999999996</v>
      </c>
      <c r="T440" s="32">
        <f t="shared" ca="1" si="22"/>
        <v>0.75437499999999991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0.46</v>
      </c>
      <c r="R441" s="32">
        <f t="shared" ca="1" si="20"/>
        <v>0.57500000000000007</v>
      </c>
      <c r="S441" s="32">
        <f t="shared" ca="1" si="21"/>
        <v>0.71875000000000011</v>
      </c>
      <c r="T441" s="32">
        <f t="shared" ca="1" si="22"/>
        <v>0.61093750000000013</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0.77</v>
      </c>
      <c r="R442" s="32">
        <f t="shared" ca="1" si="20"/>
        <v>0.96250000000000002</v>
      </c>
      <c r="S442" s="32">
        <f t="shared" ca="1" si="21"/>
        <v>0.96250000000000002</v>
      </c>
      <c r="T442" s="32">
        <f t="shared" ca="1" si="22"/>
        <v>0.96250000000000002</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0.42</v>
      </c>
      <c r="R443" s="32">
        <f t="shared" ca="1" si="20"/>
        <v>0.42</v>
      </c>
      <c r="S443" s="32">
        <f t="shared" ca="1" si="21"/>
        <v>0.42</v>
      </c>
      <c r="T443" s="32">
        <f t="shared" ca="1" si="22"/>
        <v>0.42</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0.55000000000000004</v>
      </c>
      <c r="R444" s="32">
        <f t="shared" ca="1" si="20"/>
        <v>0.6875</v>
      </c>
      <c r="S444" s="32">
        <f t="shared" ca="1" si="21"/>
        <v>0.6875</v>
      </c>
      <c r="T444" s="32">
        <f t="shared" ca="1" si="22"/>
        <v>0.58437499999999998</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0.41</v>
      </c>
      <c r="R445" s="32">
        <f t="shared" ca="1" si="20"/>
        <v>0.41</v>
      </c>
      <c r="S445" s="32">
        <f t="shared" ca="1" si="21"/>
        <v>0.41</v>
      </c>
      <c r="T445" s="32">
        <f t="shared" ca="1" si="22"/>
        <v>0.34849999999999998</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1.06</v>
      </c>
      <c r="R446" s="32">
        <f t="shared" ca="1" si="20"/>
        <v>1.3250000000000002</v>
      </c>
      <c r="S446" s="32">
        <f t="shared" ca="1" si="21"/>
        <v>1.3250000000000002</v>
      </c>
      <c r="T446" s="32">
        <f t="shared" ca="1" si="22"/>
        <v>1.1262500000000002</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v>
      </c>
      <c r="R447" s="32">
        <f t="shared" ca="1" si="20"/>
        <v>0.9</v>
      </c>
      <c r="S447" s="32">
        <f t="shared" ca="1" si="21"/>
        <v>0.9</v>
      </c>
      <c r="T447" s="32">
        <f t="shared" ca="1" si="22"/>
        <v>0.9</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0.86</v>
      </c>
      <c r="R448" s="32">
        <f t="shared" ca="1" si="20"/>
        <v>1.075</v>
      </c>
      <c r="S448" s="32">
        <f t="shared" ca="1" si="21"/>
        <v>1.34375</v>
      </c>
      <c r="T448" s="32">
        <f t="shared" ca="1" si="22"/>
        <v>1.34375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0.57999999999999996</v>
      </c>
      <c r="R449" s="32">
        <f t="shared" ca="1" si="20"/>
        <v>0.72499999999999998</v>
      </c>
      <c r="S449" s="32">
        <f t="shared" ca="1" si="21"/>
        <v>0.90625</v>
      </c>
      <c r="T449" s="32">
        <f t="shared" ca="1" si="22"/>
        <v>0.90625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0.74</v>
      </c>
      <c r="R450" s="32">
        <f t="shared" ref="R450:R513" ca="1" si="23">Q450*(IF(J450="Yes",1.25,1))</f>
        <v>0.74</v>
      </c>
      <c r="S450" s="32">
        <f t="shared" ref="S450:S513" ca="1" si="24">R450*(IF(OR(VALUE(P450)&gt;8,VALUE(D450)&gt;80),1.25,1))</f>
        <v>0.92500000000000004</v>
      </c>
      <c r="T450" s="32">
        <f t="shared" ref="T450:T513" ca="1" si="25">S450*(IF(H450="Mass Customer",0.85,1))</f>
        <v>0.92500000000000004</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0.99</v>
      </c>
      <c r="R451" s="32">
        <f t="shared" ca="1" si="23"/>
        <v>1.2375</v>
      </c>
      <c r="S451" s="32">
        <f t="shared" ca="1" si="24"/>
        <v>1.546875</v>
      </c>
      <c r="T451" s="32">
        <f t="shared" ca="1" si="25"/>
        <v>1.546875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0.59</v>
      </c>
      <c r="R452" s="32">
        <f t="shared" ca="1" si="23"/>
        <v>0.59</v>
      </c>
      <c r="S452" s="32">
        <f t="shared" ca="1" si="24"/>
        <v>0.73749999999999993</v>
      </c>
      <c r="T452" s="32">
        <f t="shared" ca="1" si="25"/>
        <v>0.62687499999999996</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v>
      </c>
      <c r="R453" s="32">
        <f t="shared" ca="1" si="23"/>
        <v>0.625</v>
      </c>
      <c r="S453" s="32">
        <f t="shared" ca="1" si="24"/>
        <v>0.625</v>
      </c>
      <c r="T453" s="32">
        <f t="shared" ca="1" si="25"/>
        <v>0.625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0.56999999999999995</v>
      </c>
      <c r="R454" s="32">
        <f t="shared" ca="1" si="23"/>
        <v>0.56999999999999995</v>
      </c>
      <c r="S454" s="32">
        <f t="shared" ca="1" si="24"/>
        <v>0.71249999999999991</v>
      </c>
      <c r="T454" s="32">
        <f t="shared" ca="1" si="25"/>
        <v>0.71249999999999991</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1.01</v>
      </c>
      <c r="R455" s="32">
        <f t="shared" ca="1" si="23"/>
        <v>1.01</v>
      </c>
      <c r="S455" s="32">
        <f t="shared" ca="1" si="24"/>
        <v>1.2625</v>
      </c>
      <c r="T455" s="32">
        <f t="shared" ca="1" si="25"/>
        <v>1.2625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0.67</v>
      </c>
      <c r="R456" s="32">
        <f t="shared" ca="1" si="23"/>
        <v>0.67</v>
      </c>
      <c r="S456" s="32">
        <f t="shared" ca="1" si="24"/>
        <v>0.83750000000000002</v>
      </c>
      <c r="T456" s="32">
        <f t="shared" ca="1" si="25"/>
        <v>0.71187500000000004</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0.67</v>
      </c>
      <c r="R457" s="32">
        <f t="shared" ca="1" si="23"/>
        <v>0.67</v>
      </c>
      <c r="S457" s="32">
        <f t="shared" ca="1" si="24"/>
        <v>0.67</v>
      </c>
      <c r="T457" s="32">
        <f t="shared" ca="1" si="25"/>
        <v>0.67</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0.64</v>
      </c>
      <c r="R458" s="32">
        <f t="shared" ca="1" si="23"/>
        <v>0.64</v>
      </c>
      <c r="S458" s="32">
        <f t="shared" ca="1" si="24"/>
        <v>0.64</v>
      </c>
      <c r="T458" s="32">
        <f t="shared" ca="1" si="25"/>
        <v>0.64</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1.07</v>
      </c>
      <c r="R459" s="32">
        <f t="shared" ca="1" si="23"/>
        <v>1.3375000000000001</v>
      </c>
      <c r="S459" s="32">
        <f t="shared" ca="1" si="24"/>
        <v>1.3375000000000001</v>
      </c>
      <c r="T459" s="32">
        <f t="shared" ca="1" si="25"/>
        <v>1.3375000000000001</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0.78</v>
      </c>
      <c r="R460" s="32">
        <f t="shared" ca="1" si="23"/>
        <v>0.78</v>
      </c>
      <c r="S460" s="32">
        <f t="shared" ca="1" si="24"/>
        <v>0.97500000000000009</v>
      </c>
      <c r="T460" s="32">
        <f t="shared" ca="1" si="25"/>
        <v>0.8287500000000001</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0.56000000000000005</v>
      </c>
      <c r="R461" s="32">
        <f t="shared" ca="1" si="23"/>
        <v>0.70000000000000007</v>
      </c>
      <c r="S461" s="32">
        <f t="shared" ca="1" si="24"/>
        <v>0.87500000000000011</v>
      </c>
      <c r="T461" s="32">
        <f t="shared" ca="1" si="25"/>
        <v>0.87500000000000011</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0.83</v>
      </c>
      <c r="R462" s="32">
        <f t="shared" ca="1" si="23"/>
        <v>1.0374999999999999</v>
      </c>
      <c r="S462" s="32">
        <f t="shared" ca="1" si="24"/>
        <v>1.0374999999999999</v>
      </c>
      <c r="T462" s="32">
        <f t="shared" ca="1" si="25"/>
        <v>0.88187499999999985</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v>
      </c>
      <c r="R463" s="32">
        <f t="shared" ca="1" si="23"/>
        <v>0.875</v>
      </c>
      <c r="S463" s="32">
        <f t="shared" ca="1" si="24"/>
        <v>1.09375</v>
      </c>
      <c r="T463" s="32">
        <f t="shared" ca="1" si="25"/>
        <v>0.9296875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0.93</v>
      </c>
      <c r="R464" s="32">
        <f t="shared" ca="1" si="23"/>
        <v>0.93</v>
      </c>
      <c r="S464" s="32">
        <f t="shared" ca="1" si="24"/>
        <v>0.93</v>
      </c>
      <c r="T464" s="32">
        <f t="shared" ca="1" si="25"/>
        <v>0.79049999999999998</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1.01</v>
      </c>
      <c r="R465" s="32">
        <f t="shared" ca="1" si="23"/>
        <v>1.2625</v>
      </c>
      <c r="S465" s="32">
        <f t="shared" ca="1" si="24"/>
        <v>1.2625</v>
      </c>
      <c r="T465" s="32">
        <f t="shared" ca="1" si="25"/>
        <v>1.0731249999999999</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0.57999999999999996</v>
      </c>
      <c r="R466" s="32">
        <f t="shared" ca="1" si="23"/>
        <v>0.57999999999999996</v>
      </c>
      <c r="S466" s="32">
        <f t="shared" ca="1" si="24"/>
        <v>0.72499999999999998</v>
      </c>
      <c r="T466" s="32">
        <f t="shared" ca="1" si="25"/>
        <v>0.61624999999999996</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1.1000000000000001</v>
      </c>
      <c r="R467" s="32">
        <f t="shared" ca="1" si="23"/>
        <v>1.375</v>
      </c>
      <c r="S467" s="32">
        <f t="shared" ca="1" si="24"/>
        <v>1.71875</v>
      </c>
      <c r="T467" s="32">
        <f t="shared" ca="1" si="25"/>
        <v>1.71875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v>
      </c>
      <c r="R468" s="32">
        <f t="shared" ca="1" si="23"/>
        <v>1</v>
      </c>
      <c r="S468" s="32">
        <f t="shared" ca="1" si="24"/>
        <v>1</v>
      </c>
      <c r="T468" s="32">
        <f t="shared" ca="1" si="25"/>
        <v>0.85</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0.89</v>
      </c>
      <c r="R469" s="32">
        <f t="shared" ca="1" si="23"/>
        <v>1.1125</v>
      </c>
      <c r="S469" s="32">
        <f t="shared" ca="1" si="24"/>
        <v>1.1125</v>
      </c>
      <c r="T469" s="32">
        <f t="shared" ca="1" si="25"/>
        <v>0.94562500000000005</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1.07</v>
      </c>
      <c r="R470" s="32">
        <f t="shared" ca="1" si="23"/>
        <v>1.07</v>
      </c>
      <c r="S470" s="32">
        <f t="shared" ca="1" si="24"/>
        <v>1.3375000000000001</v>
      </c>
      <c r="T470" s="32">
        <f t="shared" ca="1" si="25"/>
        <v>1.1368750000000001</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0.57999999999999996</v>
      </c>
      <c r="R471" s="32">
        <f t="shared" ca="1" si="23"/>
        <v>0.57999999999999996</v>
      </c>
      <c r="S471" s="32">
        <f t="shared" ca="1" si="24"/>
        <v>0.72499999999999998</v>
      </c>
      <c r="T471" s="32">
        <f t="shared" ca="1" si="25"/>
        <v>0.61624999999999996</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1.02</v>
      </c>
      <c r="R472" s="32">
        <f t="shared" ca="1" si="23"/>
        <v>1.2749999999999999</v>
      </c>
      <c r="S472" s="32">
        <f t="shared" ca="1" si="24"/>
        <v>1.2749999999999999</v>
      </c>
      <c r="T472" s="32">
        <f t="shared" ca="1" si="25"/>
        <v>1.08375</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0.41</v>
      </c>
      <c r="R473" s="32">
        <f t="shared" ca="1" si="23"/>
        <v>0.51249999999999996</v>
      </c>
      <c r="S473" s="32">
        <f t="shared" ca="1" si="24"/>
        <v>0.640625</v>
      </c>
      <c r="T473" s="32">
        <f t="shared" ca="1" si="25"/>
        <v>0.54453125000000002</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1.01</v>
      </c>
      <c r="R474" s="32">
        <f t="shared" ca="1" si="23"/>
        <v>1.01</v>
      </c>
      <c r="S474" s="32">
        <f t="shared" ca="1" si="24"/>
        <v>1.2625</v>
      </c>
      <c r="T474" s="32">
        <f t="shared" ca="1" si="25"/>
        <v>1.2625</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1.06</v>
      </c>
      <c r="R475" s="32">
        <f t="shared" ca="1" si="23"/>
        <v>1.3250000000000002</v>
      </c>
      <c r="S475" s="32">
        <f t="shared" ca="1" si="24"/>
        <v>1.6562500000000002</v>
      </c>
      <c r="T475" s="32">
        <f t="shared" ca="1" si="25"/>
        <v>1.6562500000000002</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0.69</v>
      </c>
      <c r="R476" s="32">
        <f t="shared" ca="1" si="23"/>
        <v>0.86249999999999993</v>
      </c>
      <c r="S476" s="32">
        <f t="shared" ca="1" si="24"/>
        <v>1.078125</v>
      </c>
      <c r="T476" s="32">
        <f t="shared" ca="1" si="25"/>
        <v>0.91640624999999998</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0.55000000000000004</v>
      </c>
      <c r="R477" s="32">
        <f t="shared" ca="1" si="23"/>
        <v>0.6875</v>
      </c>
      <c r="S477" s="32">
        <f t="shared" ca="1" si="24"/>
        <v>0.6875</v>
      </c>
      <c r="T477" s="32">
        <f t="shared" ca="1" si="25"/>
        <v>0.6875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0.46</v>
      </c>
      <c r="R478" s="32">
        <f t="shared" ca="1" si="23"/>
        <v>0.46</v>
      </c>
      <c r="S478" s="32">
        <f t="shared" ca="1" si="24"/>
        <v>0.57500000000000007</v>
      </c>
      <c r="T478" s="32">
        <f t="shared" ca="1" si="25"/>
        <v>0.48875000000000002</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0.87</v>
      </c>
      <c r="R479" s="32">
        <f t="shared" ca="1" si="23"/>
        <v>0.87</v>
      </c>
      <c r="S479" s="32">
        <f t="shared" ca="1" si="24"/>
        <v>0.87</v>
      </c>
      <c r="T479" s="32">
        <f t="shared" ca="1" si="25"/>
        <v>0.87</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0.91</v>
      </c>
      <c r="R480" s="32">
        <f t="shared" ca="1" si="23"/>
        <v>0.91</v>
      </c>
      <c r="S480" s="32">
        <f t="shared" ca="1" si="24"/>
        <v>1.1375</v>
      </c>
      <c r="T480" s="32">
        <f t="shared" ca="1" si="25"/>
        <v>0.96687499999999993</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0.65</v>
      </c>
      <c r="R481" s="32">
        <f t="shared" ca="1" si="23"/>
        <v>0.65</v>
      </c>
      <c r="S481" s="32">
        <f t="shared" ca="1" si="24"/>
        <v>0.65</v>
      </c>
      <c r="T481" s="32">
        <f t="shared" ca="1" si="25"/>
        <v>0.65</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0.86</v>
      </c>
      <c r="R482" s="32">
        <f t="shared" ca="1" si="23"/>
        <v>1.075</v>
      </c>
      <c r="S482" s="32">
        <f t="shared" ca="1" si="24"/>
        <v>1.075</v>
      </c>
      <c r="T482" s="32">
        <f t="shared" ca="1" si="25"/>
        <v>0.91374999999999995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0.61</v>
      </c>
      <c r="R483" s="32">
        <f t="shared" ca="1" si="23"/>
        <v>0.76249999999999996</v>
      </c>
      <c r="S483" s="32">
        <f t="shared" ca="1" si="24"/>
        <v>0.953125</v>
      </c>
      <c r="T483" s="32">
        <f t="shared" ca="1" si="25"/>
        <v>0.81015625000000002</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0.71</v>
      </c>
      <c r="R484" s="32">
        <f t="shared" ca="1" si="23"/>
        <v>0.71</v>
      </c>
      <c r="S484" s="32">
        <f t="shared" ca="1" si="24"/>
        <v>0.71</v>
      </c>
      <c r="T484" s="32">
        <f t="shared" ca="1" si="25"/>
        <v>0.71</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0.63</v>
      </c>
      <c r="R485" s="32">
        <f t="shared" ca="1" si="23"/>
        <v>0.78749999999999998</v>
      </c>
      <c r="S485" s="32">
        <f t="shared" ca="1" si="24"/>
        <v>0.984375</v>
      </c>
      <c r="T485" s="32">
        <f t="shared" ca="1" si="25"/>
        <v>0.83671874999999996</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0.74</v>
      </c>
      <c r="R486" s="32">
        <f t="shared" ca="1" si="23"/>
        <v>0.74</v>
      </c>
      <c r="S486" s="32">
        <f t="shared" ca="1" si="24"/>
        <v>0.74</v>
      </c>
      <c r="T486" s="32">
        <f t="shared" ca="1" si="25"/>
        <v>0.74</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0.82</v>
      </c>
      <c r="R487" s="32">
        <f t="shared" ca="1" si="23"/>
        <v>1.0249999999999999</v>
      </c>
      <c r="S487" s="32">
        <f t="shared" ca="1" si="24"/>
        <v>1.0249999999999999</v>
      </c>
      <c r="T487" s="32">
        <f t="shared" ca="1" si="25"/>
        <v>1.0249999999999999</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1.1000000000000001</v>
      </c>
      <c r="R488" s="32">
        <f t="shared" ca="1" si="23"/>
        <v>1.1000000000000001</v>
      </c>
      <c r="S488" s="32">
        <f t="shared" ca="1" si="24"/>
        <v>1.1000000000000001</v>
      </c>
      <c r="T488" s="32">
        <f t="shared" ca="1" si="25"/>
        <v>1.1000000000000001</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0.56999999999999995</v>
      </c>
      <c r="R489" s="32">
        <f t="shared" ca="1" si="23"/>
        <v>0.71249999999999991</v>
      </c>
      <c r="S489" s="32">
        <f t="shared" ca="1" si="24"/>
        <v>0.89062499999999989</v>
      </c>
      <c r="T489" s="32">
        <f t="shared" ca="1" si="25"/>
        <v>0.89062499999999989</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0.79</v>
      </c>
      <c r="R490" s="32">
        <f t="shared" ca="1" si="23"/>
        <v>0.98750000000000004</v>
      </c>
      <c r="S490" s="32">
        <f t="shared" ca="1" si="24"/>
        <v>0.98750000000000004</v>
      </c>
      <c r="T490" s="32">
        <f t="shared" ca="1" si="25"/>
        <v>0.98750000000000004</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0.68</v>
      </c>
      <c r="R491" s="32">
        <f t="shared" ca="1" si="23"/>
        <v>0.85000000000000009</v>
      </c>
      <c r="S491" s="32">
        <f t="shared" ca="1" si="24"/>
        <v>0.85000000000000009</v>
      </c>
      <c r="T491" s="32">
        <f t="shared" ca="1" si="25"/>
        <v>0.85000000000000009</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1.05</v>
      </c>
      <c r="R492" s="32">
        <f t="shared" ca="1" si="23"/>
        <v>1.3125</v>
      </c>
      <c r="S492" s="32">
        <f t="shared" ca="1" si="24"/>
        <v>1.640625</v>
      </c>
      <c r="T492" s="32">
        <f t="shared" ca="1" si="25"/>
        <v>1.39453125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0.59</v>
      </c>
      <c r="R493" s="32">
        <f t="shared" ca="1" si="23"/>
        <v>0.59</v>
      </c>
      <c r="S493" s="32">
        <f t="shared" ca="1" si="24"/>
        <v>0.59</v>
      </c>
      <c r="T493" s="32">
        <f t="shared" ca="1" si="25"/>
        <v>0.50149999999999995</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1.06</v>
      </c>
      <c r="R494" s="32">
        <f t="shared" ca="1" si="23"/>
        <v>1.06</v>
      </c>
      <c r="S494" s="32">
        <f t="shared" ca="1" si="24"/>
        <v>1.06</v>
      </c>
      <c r="T494" s="32">
        <f t="shared" ca="1" si="25"/>
        <v>0.90100000000000002</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0.62</v>
      </c>
      <c r="R495" s="32">
        <f t="shared" ca="1" si="23"/>
        <v>0.77500000000000002</v>
      </c>
      <c r="S495" s="32">
        <f t="shared" ca="1" si="24"/>
        <v>0.96875</v>
      </c>
      <c r="T495" s="32">
        <f t="shared" ca="1" si="25"/>
        <v>0.82343749999999993</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0.76</v>
      </c>
      <c r="R496" s="32">
        <f t="shared" ca="1" si="23"/>
        <v>0.76</v>
      </c>
      <c r="S496" s="32">
        <f t="shared" ca="1" si="24"/>
        <v>0.76</v>
      </c>
      <c r="T496" s="32">
        <f t="shared" ca="1" si="25"/>
        <v>0.76</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0.75</v>
      </c>
      <c r="R497" s="32">
        <f t="shared" ca="1" si="23"/>
        <v>0.9375</v>
      </c>
      <c r="S497" s="32">
        <f t="shared" ca="1" si="24"/>
        <v>1.171875</v>
      </c>
      <c r="T497" s="32">
        <f t="shared" ca="1" si="25"/>
        <v>1.171875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0.47</v>
      </c>
      <c r="R498" s="32">
        <f t="shared" ca="1" si="23"/>
        <v>0.47</v>
      </c>
      <c r="S498" s="32">
        <f t="shared" ca="1" si="24"/>
        <v>0.58749999999999991</v>
      </c>
      <c r="T498" s="32">
        <f t="shared" ca="1" si="25"/>
        <v>0.58749999999999991</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0.92</v>
      </c>
      <c r="R499" s="32">
        <f t="shared" ca="1" si="23"/>
        <v>0.92</v>
      </c>
      <c r="S499" s="32">
        <f t="shared" ca="1" si="24"/>
        <v>0.92</v>
      </c>
      <c r="T499" s="32">
        <f t="shared" ca="1" si="25"/>
        <v>0.92</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0.44</v>
      </c>
      <c r="R500" s="32">
        <f t="shared" ca="1" si="23"/>
        <v>0.44</v>
      </c>
      <c r="S500" s="32">
        <f t="shared" ca="1" si="24"/>
        <v>0.55000000000000004</v>
      </c>
      <c r="T500" s="32">
        <f t="shared" ca="1" si="25"/>
        <v>0.46750000000000003</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0.65</v>
      </c>
      <c r="R501" s="32">
        <f t="shared" ca="1" si="23"/>
        <v>0.8125</v>
      </c>
      <c r="S501" s="32">
        <f t="shared" ca="1" si="24"/>
        <v>0.8125</v>
      </c>
      <c r="T501" s="32">
        <f t="shared" ca="1" si="25"/>
        <v>0.69062499999999993</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0.85</v>
      </c>
      <c r="R502" s="32">
        <f t="shared" ca="1" si="23"/>
        <v>0.85</v>
      </c>
      <c r="S502" s="32">
        <f t="shared" ca="1" si="24"/>
        <v>1.0625</v>
      </c>
      <c r="T502" s="32">
        <f t="shared" ca="1" si="25"/>
        <v>0.90312499999999996</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0.74</v>
      </c>
      <c r="R503" s="32">
        <f t="shared" ca="1" si="23"/>
        <v>0.92500000000000004</v>
      </c>
      <c r="S503" s="32">
        <f t="shared" ca="1" si="24"/>
        <v>1.15625</v>
      </c>
      <c r="T503" s="32">
        <f t="shared" ca="1" si="25"/>
        <v>0.98281249999999998</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0.85</v>
      </c>
      <c r="R504" s="32">
        <f t="shared" ca="1" si="23"/>
        <v>1.0625</v>
      </c>
      <c r="S504" s="32">
        <f t="shared" ca="1" si="24"/>
        <v>1.0625</v>
      </c>
      <c r="T504" s="32">
        <f t="shared" ca="1" si="25"/>
        <v>1.0625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0.42</v>
      </c>
      <c r="R505" s="32">
        <f t="shared" ca="1" si="23"/>
        <v>0.52500000000000002</v>
      </c>
      <c r="S505" s="32">
        <f t="shared" ca="1" si="24"/>
        <v>0.52500000000000002</v>
      </c>
      <c r="T505" s="32">
        <f t="shared" ca="1" si="25"/>
        <v>0.52500000000000002</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1.07</v>
      </c>
      <c r="R506" s="32">
        <f t="shared" ca="1" si="23"/>
        <v>1.3375000000000001</v>
      </c>
      <c r="S506" s="32">
        <f t="shared" ca="1" si="24"/>
        <v>1.6718750000000002</v>
      </c>
      <c r="T506" s="32">
        <f t="shared" ca="1" si="25"/>
        <v>1.42109375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0.97</v>
      </c>
      <c r="R507" s="32">
        <f t="shared" ca="1" si="23"/>
        <v>0.97</v>
      </c>
      <c r="S507" s="32">
        <f t="shared" ca="1" si="24"/>
        <v>0.97</v>
      </c>
      <c r="T507" s="32">
        <f t="shared" ca="1" si="25"/>
        <v>0.97</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0.48</v>
      </c>
      <c r="R508" s="32">
        <f t="shared" ca="1" si="23"/>
        <v>0.48</v>
      </c>
      <c r="S508" s="32">
        <f t="shared" ca="1" si="24"/>
        <v>0.48</v>
      </c>
      <c r="T508" s="32">
        <f t="shared" ca="1" si="25"/>
        <v>0.48</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0.79</v>
      </c>
      <c r="R509" s="32">
        <f t="shared" ca="1" si="23"/>
        <v>0.98750000000000004</v>
      </c>
      <c r="S509" s="32">
        <f t="shared" ca="1" si="24"/>
        <v>1.234375</v>
      </c>
      <c r="T509" s="32">
        <f t="shared" ca="1" si="25"/>
        <v>1.0492187499999999</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0.86</v>
      </c>
      <c r="R510" s="32">
        <f t="shared" ca="1" si="23"/>
        <v>1.075</v>
      </c>
      <c r="S510" s="32">
        <f t="shared" ca="1" si="24"/>
        <v>1.34375</v>
      </c>
      <c r="T510" s="32">
        <f t="shared" ca="1" si="25"/>
        <v>1.1421874999999999</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0.55000000000000004</v>
      </c>
      <c r="R511" s="32">
        <f t="shared" ca="1" si="23"/>
        <v>0.55000000000000004</v>
      </c>
      <c r="S511" s="32">
        <f t="shared" ca="1" si="24"/>
        <v>0.6875</v>
      </c>
      <c r="T511" s="32">
        <f t="shared" ca="1" si="25"/>
        <v>0.6875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0.93</v>
      </c>
      <c r="R512" s="32">
        <f t="shared" ca="1" si="23"/>
        <v>0.93</v>
      </c>
      <c r="S512" s="32">
        <f t="shared" ca="1" si="24"/>
        <v>0.93</v>
      </c>
      <c r="T512" s="32">
        <f t="shared" ca="1" si="25"/>
        <v>0.79049999999999998</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0.57999999999999996</v>
      </c>
      <c r="R513" s="32">
        <f t="shared" ca="1" si="23"/>
        <v>0.57999999999999996</v>
      </c>
      <c r="S513" s="32">
        <f t="shared" ca="1" si="24"/>
        <v>0.72499999999999998</v>
      </c>
      <c r="T513" s="32">
        <f t="shared" ca="1" si="25"/>
        <v>0.72499999999999998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0.75</v>
      </c>
      <c r="R514" s="32">
        <f t="shared" ref="R514:R577" ca="1" si="27">Q514*(IF(J514="Yes",1.25,1))</f>
        <v>0.75</v>
      </c>
      <c r="S514" s="32">
        <f t="shared" ref="S514:S577" ca="1" si="28">R514*(IF(OR(VALUE(P514)&gt;8,VALUE(D514)&gt;80),1.25,1))</f>
        <v>0.9375</v>
      </c>
      <c r="T514" s="32">
        <f t="shared" ref="T514:T577" ca="1" si="29">S514*(IF(H514="Mass Customer",0.85,1))</f>
        <v>0.9375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0.68</v>
      </c>
      <c r="R515" s="32">
        <f t="shared" ca="1" si="27"/>
        <v>0.85000000000000009</v>
      </c>
      <c r="S515" s="32">
        <f t="shared" ca="1" si="28"/>
        <v>1.0625</v>
      </c>
      <c r="T515" s="32">
        <f t="shared" ca="1" si="29"/>
        <v>0.90312499999999996</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0.64</v>
      </c>
      <c r="R516" s="32">
        <f t="shared" ca="1" si="27"/>
        <v>0.8</v>
      </c>
      <c r="S516" s="32">
        <f t="shared" ca="1" si="28"/>
        <v>1</v>
      </c>
      <c r="T516" s="32">
        <f t="shared" ca="1" si="29"/>
        <v>0.85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0.86</v>
      </c>
      <c r="R517" s="32">
        <f t="shared" ca="1" si="27"/>
        <v>0.86</v>
      </c>
      <c r="S517" s="32">
        <f t="shared" ca="1" si="28"/>
        <v>1.075</v>
      </c>
      <c r="T517" s="32">
        <f t="shared" ca="1" si="29"/>
        <v>0.91374999999999995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1.07</v>
      </c>
      <c r="R518" s="32">
        <f t="shared" ca="1" si="27"/>
        <v>1.3375000000000001</v>
      </c>
      <c r="S518" s="32">
        <f t="shared" ca="1" si="28"/>
        <v>1.6718750000000002</v>
      </c>
      <c r="T518" s="32">
        <f t="shared" ca="1" si="29"/>
        <v>1.42109375</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v>
      </c>
      <c r="R519" s="32">
        <f t="shared" ca="1" si="27"/>
        <v>1</v>
      </c>
      <c r="S519" s="32">
        <f t="shared" ca="1" si="28"/>
        <v>1.25</v>
      </c>
      <c r="T519" s="32">
        <f t="shared" ca="1" si="29"/>
        <v>1.25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0.77</v>
      </c>
      <c r="R520" s="32">
        <f t="shared" ca="1" si="27"/>
        <v>0.77</v>
      </c>
      <c r="S520" s="32">
        <f t="shared" ca="1" si="28"/>
        <v>0.77</v>
      </c>
      <c r="T520" s="32">
        <f t="shared" ca="1" si="29"/>
        <v>0.77</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0.68</v>
      </c>
      <c r="R521" s="32">
        <f t="shared" ca="1" si="27"/>
        <v>0.85000000000000009</v>
      </c>
      <c r="S521" s="32">
        <f t="shared" ca="1" si="28"/>
        <v>1.0625</v>
      </c>
      <c r="T521" s="32">
        <f t="shared" ca="1" si="29"/>
        <v>0.90312499999999996</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v>
      </c>
      <c r="R522" s="32">
        <f t="shared" ca="1" si="27"/>
        <v>0.8</v>
      </c>
      <c r="S522" s="32">
        <f t="shared" ca="1" si="28"/>
        <v>1</v>
      </c>
      <c r="T522" s="32">
        <f t="shared" ca="1" si="29"/>
        <v>1</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0.57999999999999996</v>
      </c>
      <c r="R523" s="32">
        <f t="shared" ca="1" si="27"/>
        <v>0.72499999999999998</v>
      </c>
      <c r="S523" s="32">
        <f t="shared" ca="1" si="28"/>
        <v>0.72499999999999998</v>
      </c>
      <c r="T523" s="32">
        <f t="shared" ca="1" si="29"/>
        <v>0.61624999999999996</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0.79</v>
      </c>
      <c r="R524" s="32">
        <f t="shared" ca="1" si="27"/>
        <v>0.79</v>
      </c>
      <c r="S524" s="32">
        <f t="shared" ca="1" si="28"/>
        <v>0.98750000000000004</v>
      </c>
      <c r="T524" s="32">
        <f t="shared" ca="1" si="29"/>
        <v>0.98750000000000004</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0.75</v>
      </c>
      <c r="R525" s="32">
        <f t="shared" ca="1" si="27"/>
        <v>0.9375</v>
      </c>
      <c r="S525" s="32">
        <f t="shared" ca="1" si="28"/>
        <v>0.9375</v>
      </c>
      <c r="T525" s="32">
        <f t="shared" ca="1" si="29"/>
        <v>0.9375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0.52</v>
      </c>
      <c r="R526" s="32">
        <f t="shared" ca="1" si="27"/>
        <v>0.65</v>
      </c>
      <c r="S526" s="32">
        <f t="shared" ca="1" si="28"/>
        <v>0.65</v>
      </c>
      <c r="T526" s="32">
        <f t="shared" ca="1" si="29"/>
        <v>0.65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0.56999999999999995</v>
      </c>
      <c r="R527" s="32">
        <f t="shared" ca="1" si="27"/>
        <v>0.71249999999999991</v>
      </c>
      <c r="S527" s="32">
        <f t="shared" ca="1" si="28"/>
        <v>0.89062499999999989</v>
      </c>
      <c r="T527" s="32">
        <f t="shared" ca="1" si="29"/>
        <v>0.89062499999999989</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0.46</v>
      </c>
      <c r="R528" s="32">
        <f t="shared" ca="1" si="27"/>
        <v>0.57500000000000007</v>
      </c>
      <c r="S528" s="32">
        <f t="shared" ca="1" si="28"/>
        <v>0.71875000000000011</v>
      </c>
      <c r="T528" s="32">
        <f t="shared" ca="1" si="29"/>
        <v>0.61093750000000013</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1.1000000000000001</v>
      </c>
      <c r="R529" s="32">
        <f t="shared" ca="1" si="27"/>
        <v>1.1000000000000001</v>
      </c>
      <c r="S529" s="32">
        <f t="shared" ca="1" si="28"/>
        <v>1.375</v>
      </c>
      <c r="T529" s="32">
        <f t="shared" ca="1" si="29"/>
        <v>1.375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0.82</v>
      </c>
      <c r="R530" s="32">
        <f t="shared" ca="1" si="27"/>
        <v>0.82</v>
      </c>
      <c r="S530" s="32">
        <f t="shared" ca="1" si="28"/>
        <v>1.0249999999999999</v>
      </c>
      <c r="T530" s="32">
        <f t="shared" ca="1" si="29"/>
        <v>1.0249999999999999</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0.73</v>
      </c>
      <c r="R531" s="32">
        <f t="shared" ca="1" si="27"/>
        <v>0.73</v>
      </c>
      <c r="S531" s="32">
        <f t="shared" ca="1" si="28"/>
        <v>0.91249999999999998</v>
      </c>
      <c r="T531" s="32">
        <f t="shared" ca="1" si="29"/>
        <v>0.91249999999999998</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0.99</v>
      </c>
      <c r="R532" s="32">
        <f t="shared" ca="1" si="27"/>
        <v>0.99</v>
      </c>
      <c r="S532" s="32">
        <f t="shared" ca="1" si="28"/>
        <v>0.99</v>
      </c>
      <c r="T532" s="32">
        <f t="shared" ca="1" si="29"/>
        <v>0.84150000000000003</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0.76</v>
      </c>
      <c r="R533" s="32">
        <f t="shared" ca="1" si="27"/>
        <v>0.95</v>
      </c>
      <c r="S533" s="32">
        <f t="shared" ca="1" si="28"/>
        <v>0.95</v>
      </c>
      <c r="T533" s="32">
        <f t="shared" ca="1" si="29"/>
        <v>0.8075</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v>
      </c>
      <c r="R534" s="32">
        <f t="shared" ca="1" si="27"/>
        <v>0.7</v>
      </c>
      <c r="S534" s="32">
        <f t="shared" ca="1" si="28"/>
        <v>0.7</v>
      </c>
      <c r="T534" s="32">
        <f t="shared" ca="1" si="29"/>
        <v>0.59499999999999997</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0.99</v>
      </c>
      <c r="R535" s="32">
        <f t="shared" ca="1" si="27"/>
        <v>0.99</v>
      </c>
      <c r="S535" s="32">
        <f t="shared" ca="1" si="28"/>
        <v>0.99</v>
      </c>
      <c r="T535" s="32">
        <f t="shared" ca="1" si="29"/>
        <v>0.84150000000000003</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0.75</v>
      </c>
      <c r="R536" s="32">
        <f t="shared" ca="1" si="27"/>
        <v>0.9375</v>
      </c>
      <c r="S536" s="32">
        <f t="shared" ca="1" si="28"/>
        <v>0.9375</v>
      </c>
      <c r="T536" s="32">
        <f t="shared" ca="1" si="29"/>
        <v>0.9375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0.65</v>
      </c>
      <c r="R537" s="32">
        <f t="shared" ca="1" si="27"/>
        <v>0.8125</v>
      </c>
      <c r="S537" s="32">
        <f t="shared" ca="1" si="28"/>
        <v>0.8125</v>
      </c>
      <c r="T537" s="32">
        <f t="shared" ca="1" si="29"/>
        <v>0.69062499999999993</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1.04</v>
      </c>
      <c r="R538" s="32">
        <f t="shared" ca="1" si="27"/>
        <v>1.3</v>
      </c>
      <c r="S538" s="32">
        <f t="shared" ca="1" si="28"/>
        <v>1.3</v>
      </c>
      <c r="T538" s="32">
        <f t="shared" ca="1" si="29"/>
        <v>1.105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0.71</v>
      </c>
      <c r="R539" s="32">
        <f t="shared" ca="1" si="27"/>
        <v>0.71</v>
      </c>
      <c r="S539" s="32">
        <f t="shared" ca="1" si="28"/>
        <v>0.71</v>
      </c>
      <c r="T539" s="32">
        <f t="shared" ca="1" si="29"/>
        <v>0.71</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0.55000000000000004</v>
      </c>
      <c r="R540" s="32">
        <f t="shared" ca="1" si="27"/>
        <v>0.55000000000000004</v>
      </c>
      <c r="S540" s="32">
        <f t="shared" ca="1" si="28"/>
        <v>0.55000000000000004</v>
      </c>
      <c r="T540" s="32">
        <f t="shared" ca="1" si="29"/>
        <v>0.55000000000000004</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0.83</v>
      </c>
      <c r="R541" s="32">
        <f t="shared" ca="1" si="27"/>
        <v>0.83</v>
      </c>
      <c r="S541" s="32">
        <f t="shared" ca="1" si="28"/>
        <v>1.0374999999999999</v>
      </c>
      <c r="T541" s="32">
        <f t="shared" ca="1" si="29"/>
        <v>0.88187499999999985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0.56999999999999995</v>
      </c>
      <c r="R542" s="32">
        <f t="shared" ca="1" si="27"/>
        <v>0.56999999999999995</v>
      </c>
      <c r="S542" s="32">
        <f t="shared" ca="1" si="28"/>
        <v>0.71249999999999991</v>
      </c>
      <c r="T542" s="32">
        <f t="shared" ca="1" si="29"/>
        <v>0.71249999999999991</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0.43</v>
      </c>
      <c r="R543" s="32">
        <f t="shared" ca="1" si="27"/>
        <v>0.43</v>
      </c>
      <c r="S543" s="32">
        <f t="shared" ca="1" si="28"/>
        <v>0.43</v>
      </c>
      <c r="T543" s="32">
        <f t="shared" ca="1" si="29"/>
        <v>0.43</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0.63</v>
      </c>
      <c r="R544" s="32">
        <f t="shared" ca="1" si="27"/>
        <v>0.63</v>
      </c>
      <c r="S544" s="32">
        <f t="shared" ca="1" si="28"/>
        <v>0.78749999999999998</v>
      </c>
      <c r="T544" s="32">
        <f t="shared" ca="1" si="29"/>
        <v>0.78749999999999998</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0.42</v>
      </c>
      <c r="R545" s="32">
        <f t="shared" ca="1" si="27"/>
        <v>0.42</v>
      </c>
      <c r="S545" s="32">
        <f t="shared" ca="1" si="28"/>
        <v>0.42</v>
      </c>
      <c r="T545" s="32">
        <f t="shared" ca="1" si="29"/>
        <v>0.35699999999999998</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0.53</v>
      </c>
      <c r="R546" s="32">
        <f t="shared" ca="1" si="27"/>
        <v>0.66250000000000009</v>
      </c>
      <c r="S546" s="32">
        <f t="shared" ca="1" si="28"/>
        <v>0.66250000000000009</v>
      </c>
      <c r="T546" s="32">
        <f t="shared" ca="1" si="29"/>
        <v>0.66250000000000009</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0.42</v>
      </c>
      <c r="R547" s="32">
        <f t="shared" ca="1" si="27"/>
        <v>0.42</v>
      </c>
      <c r="S547" s="32">
        <f t="shared" ca="1" si="28"/>
        <v>0.52500000000000002</v>
      </c>
      <c r="T547" s="32">
        <f t="shared" ca="1" si="29"/>
        <v>0.44624999999999998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0.53</v>
      </c>
      <c r="R548" s="32">
        <f t="shared" ca="1" si="27"/>
        <v>0.53</v>
      </c>
      <c r="S548" s="32">
        <f t="shared" ca="1" si="28"/>
        <v>0.66250000000000009</v>
      </c>
      <c r="T548" s="32">
        <f t="shared" ca="1" si="29"/>
        <v>0.5631250000000001</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0.54</v>
      </c>
      <c r="R549" s="32">
        <f t="shared" ca="1" si="27"/>
        <v>0.67500000000000004</v>
      </c>
      <c r="S549" s="32">
        <f t="shared" ca="1" si="28"/>
        <v>0.84375</v>
      </c>
      <c r="T549" s="32">
        <f t="shared" ca="1" si="29"/>
        <v>0.84375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0.69</v>
      </c>
      <c r="R550" s="32">
        <f t="shared" ca="1" si="27"/>
        <v>0.69</v>
      </c>
      <c r="S550" s="32">
        <f t="shared" ca="1" si="28"/>
        <v>0.86249999999999993</v>
      </c>
      <c r="T550" s="32">
        <f t="shared" ca="1" si="29"/>
        <v>0.86249999999999993</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v>
      </c>
      <c r="R551" s="32">
        <f t="shared" ca="1" si="27"/>
        <v>0.875</v>
      </c>
      <c r="S551" s="32">
        <f t="shared" ca="1" si="28"/>
        <v>1.09375</v>
      </c>
      <c r="T551" s="32">
        <f t="shared" ca="1" si="29"/>
        <v>1.09375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0.89</v>
      </c>
      <c r="R552" s="32">
        <f t="shared" ca="1" si="27"/>
        <v>1.1125</v>
      </c>
      <c r="S552" s="32">
        <f t="shared" ca="1" si="28"/>
        <v>1.390625</v>
      </c>
      <c r="T552" s="32">
        <f t="shared" ca="1" si="29"/>
        <v>1.390625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v>
      </c>
      <c r="R553" s="32">
        <f t="shared" ca="1" si="27"/>
        <v>1</v>
      </c>
      <c r="S553" s="32">
        <f t="shared" ca="1" si="28"/>
        <v>1.25</v>
      </c>
      <c r="T553" s="32">
        <f t="shared" ca="1" si="29"/>
        <v>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0.82</v>
      </c>
      <c r="R554" s="32">
        <f t="shared" ca="1" si="27"/>
        <v>1.0249999999999999</v>
      </c>
      <c r="S554" s="32">
        <f t="shared" ca="1" si="28"/>
        <v>1.0249999999999999</v>
      </c>
      <c r="T554" s="32">
        <f t="shared" ca="1" si="29"/>
        <v>0.87124999999999986</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0.81</v>
      </c>
      <c r="R555" s="32">
        <f t="shared" ca="1" si="27"/>
        <v>0.81</v>
      </c>
      <c r="S555" s="32">
        <f t="shared" ca="1" si="28"/>
        <v>0.81</v>
      </c>
      <c r="T555" s="32">
        <f t="shared" ca="1" si="29"/>
        <v>0.81</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1.01</v>
      </c>
      <c r="R556" s="32">
        <f t="shared" ca="1" si="27"/>
        <v>1.2625</v>
      </c>
      <c r="S556" s="32">
        <f t="shared" ca="1" si="28"/>
        <v>1.2625</v>
      </c>
      <c r="T556" s="32">
        <f t="shared" ca="1" si="29"/>
        <v>1.2625</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0.53</v>
      </c>
      <c r="R557" s="32">
        <f t="shared" ca="1" si="27"/>
        <v>0.53</v>
      </c>
      <c r="S557" s="32">
        <f t="shared" ca="1" si="28"/>
        <v>0.53</v>
      </c>
      <c r="T557" s="32">
        <f t="shared" ca="1" si="29"/>
        <v>0.53</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0.67</v>
      </c>
      <c r="R558" s="32">
        <f t="shared" ca="1" si="27"/>
        <v>0.67</v>
      </c>
      <c r="S558" s="32">
        <f t="shared" ca="1" si="28"/>
        <v>0.67</v>
      </c>
      <c r="T558" s="32">
        <f t="shared" ca="1" si="29"/>
        <v>0.67</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0.92</v>
      </c>
      <c r="R559" s="32">
        <f t="shared" ca="1" si="27"/>
        <v>0.92</v>
      </c>
      <c r="S559" s="32">
        <f t="shared" ca="1" si="28"/>
        <v>1.1500000000000001</v>
      </c>
      <c r="T559" s="32">
        <f t="shared" ca="1" si="29"/>
        <v>1.1500000000000001</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1.02</v>
      </c>
      <c r="R560" s="32">
        <f t="shared" ca="1" si="27"/>
        <v>1.02</v>
      </c>
      <c r="S560" s="32">
        <f t="shared" ca="1" si="28"/>
        <v>1.2749999999999999</v>
      </c>
      <c r="T560" s="32">
        <f t="shared" ca="1" si="29"/>
        <v>1.2749999999999999</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0.96</v>
      </c>
      <c r="R561" s="32">
        <f t="shared" ca="1" si="27"/>
        <v>0.96</v>
      </c>
      <c r="S561" s="32">
        <f t="shared" ca="1" si="28"/>
        <v>0.96</v>
      </c>
      <c r="T561" s="32">
        <f t="shared" ca="1" si="29"/>
        <v>0.96</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0.53</v>
      </c>
      <c r="R562" s="32">
        <f t="shared" ca="1" si="27"/>
        <v>0.53</v>
      </c>
      <c r="S562" s="32">
        <f t="shared" ca="1" si="28"/>
        <v>0.53</v>
      </c>
      <c r="T562" s="32">
        <f t="shared" ca="1" si="29"/>
        <v>0.45050000000000001</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0.45</v>
      </c>
      <c r="R563" s="32">
        <f t="shared" ca="1" si="27"/>
        <v>0.45</v>
      </c>
      <c r="S563" s="32">
        <f t="shared" ca="1" si="28"/>
        <v>0.45</v>
      </c>
      <c r="T563" s="32">
        <f t="shared" ca="1" si="29"/>
        <v>0.38250000000000001</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1.01</v>
      </c>
      <c r="R564" s="32">
        <f t="shared" ca="1" si="27"/>
        <v>1.2625</v>
      </c>
      <c r="S564" s="32">
        <f t="shared" ca="1" si="28"/>
        <v>1.578125</v>
      </c>
      <c r="T564" s="32">
        <f t="shared" ca="1" si="29"/>
        <v>1.3414062499999999</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0.67</v>
      </c>
      <c r="R565" s="32">
        <f t="shared" ca="1" si="27"/>
        <v>0.67</v>
      </c>
      <c r="S565" s="32">
        <f t="shared" ca="1" si="28"/>
        <v>0.83750000000000002</v>
      </c>
      <c r="T565" s="32">
        <f t="shared" ca="1" si="29"/>
        <v>0.83750000000000002</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0.66</v>
      </c>
      <c r="R566" s="32">
        <f t="shared" ca="1" si="27"/>
        <v>0.82500000000000007</v>
      </c>
      <c r="S566" s="32">
        <f t="shared" ca="1" si="28"/>
        <v>1.03125</v>
      </c>
      <c r="T566" s="32">
        <f t="shared" ca="1" si="29"/>
        <v>1.03125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0.64</v>
      </c>
      <c r="R567" s="32">
        <f t="shared" ca="1" si="27"/>
        <v>0.8</v>
      </c>
      <c r="S567" s="32">
        <f t="shared" ca="1" si="28"/>
        <v>0.8</v>
      </c>
      <c r="T567" s="32">
        <f t="shared" ca="1" si="29"/>
        <v>0.8</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0.81</v>
      </c>
      <c r="R568" s="32">
        <f t="shared" ca="1" si="27"/>
        <v>1.0125000000000002</v>
      </c>
      <c r="S568" s="32">
        <f t="shared" ca="1" si="28"/>
        <v>1.2656250000000002</v>
      </c>
      <c r="T568" s="32">
        <f t="shared" ca="1" si="29"/>
        <v>1.2656250000000002</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1.1000000000000001</v>
      </c>
      <c r="R569" s="32">
        <f t="shared" ca="1" si="27"/>
        <v>1.375</v>
      </c>
      <c r="S569" s="32">
        <f t="shared" ca="1" si="28"/>
        <v>1.375</v>
      </c>
      <c r="T569" s="32">
        <f t="shared" ca="1" si="29"/>
        <v>1.16875</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0.93</v>
      </c>
      <c r="R570" s="32">
        <f t="shared" ca="1" si="27"/>
        <v>0.93</v>
      </c>
      <c r="S570" s="32">
        <f t="shared" ca="1" si="28"/>
        <v>1.1625000000000001</v>
      </c>
      <c r="T570" s="32">
        <f t="shared" ca="1" si="29"/>
        <v>0.98812500000000003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1.0900000000000001</v>
      </c>
      <c r="R571" s="32">
        <f t="shared" ca="1" si="27"/>
        <v>1.3625</v>
      </c>
      <c r="S571" s="32">
        <f t="shared" ca="1" si="28"/>
        <v>1.3625</v>
      </c>
      <c r="T571" s="32">
        <f t="shared" ca="1" si="29"/>
        <v>1.1581250000000001</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0.96</v>
      </c>
      <c r="R572" s="32">
        <f t="shared" ca="1" si="27"/>
        <v>1.2</v>
      </c>
      <c r="S572" s="32">
        <f t="shared" ca="1" si="28"/>
        <v>1.2</v>
      </c>
      <c r="T572" s="32">
        <f t="shared" ca="1" si="29"/>
        <v>1.02</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0.51</v>
      </c>
      <c r="R573" s="32">
        <f t="shared" ca="1" si="27"/>
        <v>0.63749999999999996</v>
      </c>
      <c r="S573" s="32">
        <f t="shared" ca="1" si="28"/>
        <v>0.796875</v>
      </c>
      <c r="T573" s="32">
        <f t="shared" ca="1" si="29"/>
        <v>0.67734375000000002</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0.78</v>
      </c>
      <c r="R574" s="32">
        <f t="shared" ca="1" si="27"/>
        <v>0.78</v>
      </c>
      <c r="S574" s="32">
        <f t="shared" ca="1" si="28"/>
        <v>0.78</v>
      </c>
      <c r="T574" s="32">
        <f t="shared" ca="1" si="29"/>
        <v>0.66300000000000003</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1.02</v>
      </c>
      <c r="R575" s="32">
        <f t="shared" ca="1" si="27"/>
        <v>1.2749999999999999</v>
      </c>
      <c r="S575" s="32">
        <f t="shared" ca="1" si="28"/>
        <v>1.2749999999999999</v>
      </c>
      <c r="T575" s="32">
        <f t="shared" ca="1" si="29"/>
        <v>1.2749999999999999</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v>
      </c>
      <c r="R576" s="32">
        <f t="shared" ca="1" si="27"/>
        <v>0.9</v>
      </c>
      <c r="S576" s="32">
        <f t="shared" ca="1" si="28"/>
        <v>0.9</v>
      </c>
      <c r="T576" s="32">
        <f t="shared" ca="1" si="29"/>
        <v>0.76500000000000001</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v>
      </c>
      <c r="R577" s="32">
        <f t="shared" ca="1" si="27"/>
        <v>1</v>
      </c>
      <c r="S577" s="32">
        <f t="shared" ca="1" si="28"/>
        <v>1</v>
      </c>
      <c r="T577" s="32">
        <f t="shared" ca="1" si="29"/>
        <v>0.85</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0.41</v>
      </c>
      <c r="R578" s="32">
        <f t="shared" ref="R578:R641" ca="1" si="30">Q578*(IF(J578="Yes",1.25,1))</f>
        <v>0.41</v>
      </c>
      <c r="S578" s="32">
        <f t="shared" ref="S578:S641" ca="1" si="31">R578*(IF(OR(VALUE(P578)&gt;8,VALUE(D578)&gt;80),1.25,1))</f>
        <v>0.51249999999999996</v>
      </c>
      <c r="T578" s="32">
        <f t="shared" ref="T578:T641" ca="1" si="32">S578*(IF(H578="Mass Customer",0.85,1))</f>
        <v>0.51249999999999996</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0.83</v>
      </c>
      <c r="R579" s="32">
        <f t="shared" ca="1" si="30"/>
        <v>1.0374999999999999</v>
      </c>
      <c r="S579" s="32">
        <f t="shared" ca="1" si="31"/>
        <v>1.2968749999999998</v>
      </c>
      <c r="T579" s="32">
        <f t="shared" ca="1" si="32"/>
        <v>1.2968749999999998</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v>
      </c>
      <c r="R580" s="32">
        <f t="shared" ca="1" si="30"/>
        <v>0.6</v>
      </c>
      <c r="S580" s="32">
        <f t="shared" ca="1" si="31"/>
        <v>0.75</v>
      </c>
      <c r="T580" s="32">
        <f t="shared" ca="1" si="32"/>
        <v>0.63749999999999996</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1.1000000000000001</v>
      </c>
      <c r="R581" s="32">
        <f t="shared" ca="1" si="30"/>
        <v>1.375</v>
      </c>
      <c r="S581" s="32">
        <f t="shared" ca="1" si="31"/>
        <v>1.375</v>
      </c>
      <c r="T581" s="32">
        <f t="shared" ca="1" si="32"/>
        <v>1.16875</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0.72</v>
      </c>
      <c r="R582" s="32">
        <f t="shared" ca="1" si="30"/>
        <v>0.72</v>
      </c>
      <c r="S582" s="32">
        <f t="shared" ca="1" si="31"/>
        <v>0.89999999999999991</v>
      </c>
      <c r="T582" s="32">
        <f t="shared" ca="1" si="32"/>
        <v>0.7649999999999999</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0.42</v>
      </c>
      <c r="R583" s="32">
        <f t="shared" ca="1" si="30"/>
        <v>0.52500000000000002</v>
      </c>
      <c r="S583" s="32">
        <f t="shared" ca="1" si="31"/>
        <v>0.52500000000000002</v>
      </c>
      <c r="T583" s="32">
        <f t="shared" ca="1" si="32"/>
        <v>0.52500000000000002</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0.78</v>
      </c>
      <c r="R584" s="32">
        <f t="shared" ca="1" si="30"/>
        <v>0.97500000000000009</v>
      </c>
      <c r="S584" s="32">
        <f t="shared" ca="1" si="31"/>
        <v>1.21875</v>
      </c>
      <c r="T584" s="32">
        <f t="shared" ca="1" si="32"/>
        <v>1.21875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0.49</v>
      </c>
      <c r="R585" s="32">
        <f t="shared" ca="1" si="30"/>
        <v>0.61250000000000004</v>
      </c>
      <c r="S585" s="32">
        <f t="shared" ca="1" si="31"/>
        <v>0.61250000000000004</v>
      </c>
      <c r="T585" s="32">
        <f t="shared" ca="1" si="32"/>
        <v>0.520625</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0.94</v>
      </c>
      <c r="R586" s="32">
        <f t="shared" ca="1" si="30"/>
        <v>0.94</v>
      </c>
      <c r="S586" s="32">
        <f t="shared" ca="1" si="31"/>
        <v>0.94</v>
      </c>
      <c r="T586" s="32">
        <f t="shared" ca="1" si="32"/>
        <v>0.79899999999999993</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v>
      </c>
      <c r="R587" s="32">
        <f t="shared" ca="1" si="30"/>
        <v>0.7</v>
      </c>
      <c r="S587" s="32">
        <f t="shared" ca="1" si="31"/>
        <v>0.7</v>
      </c>
      <c r="T587" s="32">
        <f t="shared" ca="1" si="32"/>
        <v>0.7</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1.06</v>
      </c>
      <c r="R588" s="32">
        <f t="shared" ca="1" si="30"/>
        <v>1.06</v>
      </c>
      <c r="S588" s="32">
        <f t="shared" ca="1" si="31"/>
        <v>1.06</v>
      </c>
      <c r="T588" s="32">
        <f t="shared" ca="1" si="32"/>
        <v>1.06</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0.46</v>
      </c>
      <c r="R589" s="32">
        <f t="shared" ca="1" si="30"/>
        <v>0.57500000000000007</v>
      </c>
      <c r="S589" s="32">
        <f t="shared" ca="1" si="31"/>
        <v>0.71875000000000011</v>
      </c>
      <c r="T589" s="32">
        <f t="shared" ca="1" si="32"/>
        <v>0.71875000000000011</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0.78</v>
      </c>
      <c r="R590" s="32">
        <f t="shared" ca="1" si="30"/>
        <v>0.78</v>
      </c>
      <c r="S590" s="32">
        <f t="shared" ca="1" si="31"/>
        <v>0.97500000000000009</v>
      </c>
      <c r="T590" s="32">
        <f t="shared" ca="1" si="32"/>
        <v>0.97500000000000009</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0.79</v>
      </c>
      <c r="R591" s="32">
        <f t="shared" ca="1" si="30"/>
        <v>0.98750000000000004</v>
      </c>
      <c r="S591" s="32">
        <f t="shared" ca="1" si="31"/>
        <v>0.98750000000000004</v>
      </c>
      <c r="T591" s="32">
        <f t="shared" ca="1" si="32"/>
        <v>0.98750000000000004</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0.88</v>
      </c>
      <c r="R592" s="32">
        <f t="shared" ca="1" si="30"/>
        <v>0.88</v>
      </c>
      <c r="S592" s="32">
        <f t="shared" ca="1" si="31"/>
        <v>0.88</v>
      </c>
      <c r="T592" s="32">
        <f t="shared" ca="1" si="32"/>
        <v>0.748</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1.07</v>
      </c>
      <c r="R593" s="32">
        <f t="shared" ca="1" si="30"/>
        <v>1.3375000000000001</v>
      </c>
      <c r="S593" s="32">
        <f t="shared" ca="1" si="31"/>
        <v>1.3375000000000001</v>
      </c>
      <c r="T593" s="32">
        <f t="shared" ca="1" si="32"/>
        <v>1.3375000000000001</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0.48</v>
      </c>
      <c r="R594" s="32">
        <f t="shared" ca="1" si="30"/>
        <v>0.48</v>
      </c>
      <c r="S594" s="32">
        <f t="shared" ca="1" si="31"/>
        <v>0.6</v>
      </c>
      <c r="T594" s="32">
        <f t="shared" ca="1" si="32"/>
        <v>0.51</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0.66</v>
      </c>
      <c r="R595" s="32">
        <f t="shared" ca="1" si="30"/>
        <v>0.66</v>
      </c>
      <c r="S595" s="32">
        <f t="shared" ca="1" si="31"/>
        <v>0.66</v>
      </c>
      <c r="T595" s="32">
        <f t="shared" ca="1" si="32"/>
        <v>0.56100000000000005</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v>
      </c>
      <c r="R596" s="32">
        <f t="shared" ca="1" si="30"/>
        <v>0.875</v>
      </c>
      <c r="S596" s="32">
        <f t="shared" ca="1" si="31"/>
        <v>0.875</v>
      </c>
      <c r="T596" s="32">
        <f t="shared" ca="1" si="32"/>
        <v>0.875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0.53</v>
      </c>
      <c r="R597" s="32">
        <f t="shared" ca="1" si="30"/>
        <v>0.66250000000000009</v>
      </c>
      <c r="S597" s="32">
        <f t="shared" ca="1" si="31"/>
        <v>0.66250000000000009</v>
      </c>
      <c r="T597" s="32">
        <f t="shared" ca="1" si="32"/>
        <v>0.5631250000000001</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0.91</v>
      </c>
      <c r="R598" s="32">
        <f t="shared" ca="1" si="30"/>
        <v>1.1375</v>
      </c>
      <c r="S598" s="32">
        <f t="shared" ca="1" si="31"/>
        <v>1.1375</v>
      </c>
      <c r="T598" s="32">
        <f t="shared" ca="1" si="32"/>
        <v>0.96687499999999993</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0.88</v>
      </c>
      <c r="R599" s="32">
        <f t="shared" ca="1" si="30"/>
        <v>0.88</v>
      </c>
      <c r="S599" s="32">
        <f t="shared" ca="1" si="31"/>
        <v>1.1000000000000001</v>
      </c>
      <c r="T599" s="32">
        <f t="shared" ca="1" si="32"/>
        <v>1.1000000000000001</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0.69</v>
      </c>
      <c r="R600" s="32">
        <f t="shared" ca="1" si="30"/>
        <v>0.69</v>
      </c>
      <c r="S600" s="32">
        <f t="shared" ca="1" si="31"/>
        <v>0.86249999999999993</v>
      </c>
      <c r="T600" s="32">
        <f t="shared" ca="1" si="32"/>
        <v>0.86249999999999993</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0.64</v>
      </c>
      <c r="R601" s="32">
        <f t="shared" ca="1" si="30"/>
        <v>0.64</v>
      </c>
      <c r="S601" s="32">
        <f t="shared" ca="1" si="31"/>
        <v>0.8</v>
      </c>
      <c r="T601" s="32">
        <f t="shared" ca="1" si="32"/>
        <v>0.68</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0.83</v>
      </c>
      <c r="R602" s="32">
        <f t="shared" ca="1" si="30"/>
        <v>1.0374999999999999</v>
      </c>
      <c r="S602" s="32">
        <f t="shared" ca="1" si="31"/>
        <v>1.2968749999999998</v>
      </c>
      <c r="T602" s="32">
        <f t="shared" ca="1" si="32"/>
        <v>1.2968749999999998</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0.92</v>
      </c>
      <c r="R603" s="32">
        <f t="shared" ca="1" si="30"/>
        <v>1.1500000000000001</v>
      </c>
      <c r="S603" s="32">
        <f t="shared" ca="1" si="31"/>
        <v>1.4375000000000002</v>
      </c>
      <c r="T603" s="32">
        <f t="shared" ca="1" si="32"/>
        <v>1.4375000000000002</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v>
      </c>
      <c r="R604" s="32">
        <f t="shared" ca="1" si="30"/>
        <v>0.5</v>
      </c>
      <c r="S604" s="32">
        <f t="shared" ca="1" si="31"/>
        <v>0.5</v>
      </c>
      <c r="T604" s="32">
        <f t="shared" ca="1" si="32"/>
        <v>0.42499999999999999</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0.69</v>
      </c>
      <c r="R605" s="32">
        <f t="shared" ca="1" si="30"/>
        <v>0.86249999999999993</v>
      </c>
      <c r="S605" s="32">
        <f t="shared" ca="1" si="31"/>
        <v>1.078125</v>
      </c>
      <c r="T605" s="32">
        <f t="shared" ca="1" si="32"/>
        <v>1.078125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0.89</v>
      </c>
      <c r="R606" s="32">
        <f t="shared" ca="1" si="30"/>
        <v>1.1125</v>
      </c>
      <c r="S606" s="32">
        <f t="shared" ca="1" si="31"/>
        <v>1.390625</v>
      </c>
      <c r="T606" s="32">
        <f t="shared" ca="1" si="32"/>
        <v>1.390625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v>
      </c>
      <c r="R607" s="32">
        <f t="shared" ca="1" si="30"/>
        <v>0.6</v>
      </c>
      <c r="S607" s="32">
        <f t="shared" ca="1" si="31"/>
        <v>0.75</v>
      </c>
      <c r="T607" s="32">
        <f t="shared" ca="1" si="32"/>
        <v>0.75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0.86</v>
      </c>
      <c r="R608" s="32">
        <f t="shared" ca="1" si="30"/>
        <v>1.075</v>
      </c>
      <c r="S608" s="32">
        <f t="shared" ca="1" si="31"/>
        <v>1.34375</v>
      </c>
      <c r="T608" s="32">
        <f t="shared" ca="1" si="32"/>
        <v>1.1421874999999999</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0.42</v>
      </c>
      <c r="R609" s="32">
        <f t="shared" ca="1" si="30"/>
        <v>0.52500000000000002</v>
      </c>
      <c r="S609" s="32">
        <f t="shared" ca="1" si="31"/>
        <v>0.52500000000000002</v>
      </c>
      <c r="T609" s="32">
        <f t="shared" ca="1" si="32"/>
        <v>0.44624999999999998</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0.71</v>
      </c>
      <c r="R610" s="32">
        <f t="shared" ca="1" si="30"/>
        <v>0.88749999999999996</v>
      </c>
      <c r="S610" s="32">
        <f t="shared" ca="1" si="31"/>
        <v>0.88749999999999996</v>
      </c>
      <c r="T610" s="32">
        <f t="shared" ca="1" si="32"/>
        <v>0.75437499999999991</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0.57999999999999996</v>
      </c>
      <c r="R611" s="32">
        <f t="shared" ca="1" si="30"/>
        <v>0.72499999999999998</v>
      </c>
      <c r="S611" s="32">
        <f t="shared" ca="1" si="31"/>
        <v>0.90625</v>
      </c>
      <c r="T611" s="32">
        <f t="shared" ca="1" si="32"/>
        <v>0.77031249999999996</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0.64</v>
      </c>
      <c r="R612" s="32">
        <f t="shared" ca="1" si="30"/>
        <v>0.64</v>
      </c>
      <c r="S612" s="32">
        <f t="shared" ca="1" si="31"/>
        <v>0.64</v>
      </c>
      <c r="T612" s="32">
        <f t="shared" ca="1" si="32"/>
        <v>0.64</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1.0900000000000001</v>
      </c>
      <c r="R613" s="32">
        <f t="shared" ca="1" si="30"/>
        <v>1.3625</v>
      </c>
      <c r="S613" s="32">
        <f t="shared" ca="1" si="31"/>
        <v>1.703125</v>
      </c>
      <c r="T613" s="32">
        <f t="shared" ca="1" si="32"/>
        <v>1.4476562499999999</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0.81</v>
      </c>
      <c r="R614" s="32">
        <f t="shared" ca="1" si="30"/>
        <v>1.0125000000000002</v>
      </c>
      <c r="S614" s="32">
        <f t="shared" ca="1" si="31"/>
        <v>1.0125000000000002</v>
      </c>
      <c r="T614" s="32">
        <f t="shared" ca="1" si="32"/>
        <v>1.0125000000000002</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0.91</v>
      </c>
      <c r="R615" s="32">
        <f t="shared" ca="1" si="30"/>
        <v>1.1375</v>
      </c>
      <c r="S615" s="32">
        <f t="shared" ca="1" si="31"/>
        <v>1.1375</v>
      </c>
      <c r="T615" s="32">
        <f t="shared" ca="1" si="32"/>
        <v>0.96687499999999993</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0.84</v>
      </c>
      <c r="R616" s="32">
        <f t="shared" ca="1" si="30"/>
        <v>0.84</v>
      </c>
      <c r="S616" s="32">
        <f t="shared" ca="1" si="31"/>
        <v>1.05</v>
      </c>
      <c r="T616" s="32">
        <f t="shared" ca="1" si="32"/>
        <v>0.89249999999999996</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1.08</v>
      </c>
      <c r="R617" s="32">
        <f t="shared" ca="1" si="30"/>
        <v>1.35</v>
      </c>
      <c r="S617" s="32">
        <f t="shared" ca="1" si="31"/>
        <v>1.6875</v>
      </c>
      <c r="T617" s="32">
        <f t="shared" ca="1" si="32"/>
        <v>1.434375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0.64</v>
      </c>
      <c r="R618" s="32">
        <f t="shared" ca="1" si="30"/>
        <v>0.8</v>
      </c>
      <c r="S618" s="32">
        <f t="shared" ca="1" si="31"/>
        <v>1</v>
      </c>
      <c r="T618" s="32">
        <f t="shared" ca="1" si="32"/>
        <v>1</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0.96</v>
      </c>
      <c r="R619" s="32">
        <f t="shared" ca="1" si="30"/>
        <v>0.96</v>
      </c>
      <c r="S619" s="32">
        <f t="shared" ca="1" si="31"/>
        <v>0.96</v>
      </c>
      <c r="T619" s="32">
        <f t="shared" ca="1" si="32"/>
        <v>0.81599999999999995</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0.69</v>
      </c>
      <c r="R620" s="32">
        <f t="shared" ca="1" si="30"/>
        <v>0.69</v>
      </c>
      <c r="S620" s="32">
        <f t="shared" ca="1" si="31"/>
        <v>0.86249999999999993</v>
      </c>
      <c r="T620" s="32">
        <f t="shared" ca="1" si="32"/>
        <v>0.86249999999999993</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0.62</v>
      </c>
      <c r="R621" s="32">
        <f t="shared" ca="1" si="30"/>
        <v>0.77500000000000002</v>
      </c>
      <c r="S621" s="32">
        <f t="shared" ca="1" si="31"/>
        <v>0.77500000000000002</v>
      </c>
      <c r="T621" s="32">
        <f t="shared" ca="1" si="32"/>
        <v>0.65874999999999995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0.96</v>
      </c>
      <c r="R622" s="32">
        <f t="shared" ca="1" si="30"/>
        <v>1.2</v>
      </c>
      <c r="S622" s="32">
        <f t="shared" ca="1" si="31"/>
        <v>1.5</v>
      </c>
      <c r="T622" s="32">
        <f t="shared" ca="1" si="32"/>
        <v>1.2749999999999999</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0.98</v>
      </c>
      <c r="R623" s="32">
        <f t="shared" ca="1" si="30"/>
        <v>1.2250000000000001</v>
      </c>
      <c r="S623" s="32">
        <f t="shared" ca="1" si="31"/>
        <v>1.53125</v>
      </c>
      <c r="T623" s="32">
        <f t="shared" ca="1" si="32"/>
        <v>1.3015625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0.44</v>
      </c>
      <c r="R624" s="32">
        <f t="shared" ca="1" si="30"/>
        <v>0.55000000000000004</v>
      </c>
      <c r="S624" s="32">
        <f t="shared" ca="1" si="31"/>
        <v>0.55000000000000004</v>
      </c>
      <c r="T624" s="32">
        <f t="shared" ca="1" si="32"/>
        <v>0.46750000000000003</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0.53</v>
      </c>
      <c r="R625" s="32">
        <f t="shared" ca="1" si="30"/>
        <v>0.53</v>
      </c>
      <c r="S625" s="32">
        <f t="shared" ca="1" si="31"/>
        <v>0.66250000000000009</v>
      </c>
      <c r="T625" s="32">
        <f t="shared" ca="1" si="32"/>
        <v>0.5631250000000001</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0.76</v>
      </c>
      <c r="R626" s="32">
        <f t="shared" ca="1" si="30"/>
        <v>0.95</v>
      </c>
      <c r="S626" s="32">
        <f t="shared" ca="1" si="31"/>
        <v>1.1875</v>
      </c>
      <c r="T626" s="32">
        <f t="shared" ca="1" si="32"/>
        <v>1.1875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0.77</v>
      </c>
      <c r="R627" s="32">
        <f t="shared" ca="1" si="30"/>
        <v>0.96250000000000002</v>
      </c>
      <c r="S627" s="32">
        <f t="shared" ca="1" si="31"/>
        <v>1.203125</v>
      </c>
      <c r="T627" s="32">
        <f t="shared" ca="1" si="32"/>
        <v>1.203125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0.98</v>
      </c>
      <c r="R628" s="32">
        <f t="shared" ca="1" si="30"/>
        <v>1.2250000000000001</v>
      </c>
      <c r="S628" s="32">
        <f t="shared" ca="1" si="31"/>
        <v>1.2250000000000001</v>
      </c>
      <c r="T628" s="32">
        <f t="shared" ca="1" si="32"/>
        <v>1.2250000000000001</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v>
      </c>
      <c r="R629" s="32">
        <f t="shared" ca="1" si="30"/>
        <v>0.9</v>
      </c>
      <c r="S629" s="32">
        <f t="shared" ca="1" si="31"/>
        <v>0.9</v>
      </c>
      <c r="T629" s="32">
        <f t="shared" ca="1" si="32"/>
        <v>0.76500000000000001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0.47</v>
      </c>
      <c r="R630" s="32">
        <f t="shared" ca="1" si="30"/>
        <v>0.58749999999999991</v>
      </c>
      <c r="S630" s="32">
        <f t="shared" ca="1" si="31"/>
        <v>0.58749999999999991</v>
      </c>
      <c r="T630" s="32">
        <f t="shared" ca="1" si="32"/>
        <v>0.58749999999999991</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v>
      </c>
      <c r="R631" s="32">
        <f t="shared" ca="1" si="30"/>
        <v>0.5</v>
      </c>
      <c r="S631" s="32">
        <f t="shared" ca="1" si="31"/>
        <v>0.625</v>
      </c>
      <c r="T631" s="32">
        <f t="shared" ca="1" si="32"/>
        <v>0.53125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0.77</v>
      </c>
      <c r="R632" s="32">
        <f t="shared" ca="1" si="30"/>
        <v>0.96250000000000002</v>
      </c>
      <c r="S632" s="32">
        <f t="shared" ca="1" si="31"/>
        <v>0.96250000000000002</v>
      </c>
      <c r="T632" s="32">
        <f t="shared" ca="1" si="32"/>
        <v>0.96250000000000002</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0.87</v>
      </c>
      <c r="R633" s="32">
        <f t="shared" ca="1" si="30"/>
        <v>1.0874999999999999</v>
      </c>
      <c r="S633" s="32">
        <f t="shared" ca="1" si="31"/>
        <v>1.359375</v>
      </c>
      <c r="T633" s="32">
        <f t="shared" ca="1" si="32"/>
        <v>1.15546875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0.77</v>
      </c>
      <c r="R634" s="32">
        <f t="shared" ca="1" si="30"/>
        <v>0.96250000000000002</v>
      </c>
      <c r="S634" s="32">
        <f t="shared" ca="1" si="31"/>
        <v>0.96250000000000002</v>
      </c>
      <c r="T634" s="32">
        <f t="shared" ca="1" si="32"/>
        <v>0.81812499999999999</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0.93</v>
      </c>
      <c r="R635" s="32">
        <f t="shared" ca="1" si="30"/>
        <v>0.93</v>
      </c>
      <c r="S635" s="32">
        <f t="shared" ca="1" si="31"/>
        <v>1.1625000000000001</v>
      </c>
      <c r="T635" s="32">
        <f t="shared" ca="1" si="32"/>
        <v>0.98812500000000003</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0.53</v>
      </c>
      <c r="R636" s="32">
        <f t="shared" ca="1" si="30"/>
        <v>0.66250000000000009</v>
      </c>
      <c r="S636" s="32">
        <f t="shared" ca="1" si="31"/>
        <v>0.82812500000000011</v>
      </c>
      <c r="T636" s="32">
        <f t="shared" ca="1" si="32"/>
        <v>0.70390625000000007</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0.63</v>
      </c>
      <c r="R637" s="32">
        <f t="shared" ca="1" si="30"/>
        <v>0.63</v>
      </c>
      <c r="S637" s="32">
        <f t="shared" ca="1" si="31"/>
        <v>0.63</v>
      </c>
      <c r="T637" s="32">
        <f t="shared" ca="1" si="32"/>
        <v>0.63</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1.05</v>
      </c>
      <c r="R638" s="32">
        <f t="shared" ca="1" si="30"/>
        <v>1.05</v>
      </c>
      <c r="S638" s="32">
        <f t="shared" ca="1" si="31"/>
        <v>1.3125</v>
      </c>
      <c r="T638" s="32">
        <f t="shared" ca="1" si="32"/>
        <v>1.3125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v>
      </c>
      <c r="R639" s="32">
        <f t="shared" ca="1" si="30"/>
        <v>0.625</v>
      </c>
      <c r="S639" s="32">
        <f t="shared" ca="1" si="31"/>
        <v>0.625</v>
      </c>
      <c r="T639" s="32">
        <f t="shared" ca="1" si="32"/>
        <v>0.625</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v>
      </c>
      <c r="R640" s="32">
        <f t="shared" ca="1" si="30"/>
        <v>1</v>
      </c>
      <c r="S640" s="32">
        <f t="shared" ca="1" si="31"/>
        <v>1.25</v>
      </c>
      <c r="T640" s="32">
        <f t="shared" ca="1" si="32"/>
        <v>1.25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0.42</v>
      </c>
      <c r="R641" s="32">
        <f t="shared" ca="1" si="30"/>
        <v>0.42</v>
      </c>
      <c r="S641" s="32">
        <f t="shared" ca="1" si="31"/>
        <v>0.42</v>
      </c>
      <c r="T641" s="32">
        <f t="shared" ca="1" si="32"/>
        <v>0.42</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0.89</v>
      </c>
      <c r="R642" s="32">
        <f t="shared" ref="R642:R705" ca="1" si="33">Q642*(IF(J642="Yes",1.25,1))</f>
        <v>0.89</v>
      </c>
      <c r="S642" s="32">
        <f t="shared" ref="S642:S705" ca="1" si="34">R642*(IF(OR(VALUE(P642)&gt;8,VALUE(D642)&gt;80),1.25,1))</f>
        <v>1.1125</v>
      </c>
      <c r="T642" s="32">
        <f t="shared" ref="T642:T705" ca="1" si="35">S642*(IF(H642="Mass Customer",0.85,1))</f>
        <v>1.1125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1.06</v>
      </c>
      <c r="R643" s="32">
        <f t="shared" ca="1" si="33"/>
        <v>1.06</v>
      </c>
      <c r="S643" s="32">
        <f t="shared" ca="1" si="34"/>
        <v>1.06</v>
      </c>
      <c r="T643" s="32">
        <f t="shared" ca="1" si="35"/>
        <v>0.90100000000000002</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0.57999999999999996</v>
      </c>
      <c r="R644" s="32">
        <f t="shared" ca="1" si="33"/>
        <v>0.57999999999999996</v>
      </c>
      <c r="S644" s="32">
        <f t="shared" ca="1" si="34"/>
        <v>0.57999999999999996</v>
      </c>
      <c r="T644" s="32">
        <f t="shared" ca="1" si="35"/>
        <v>0.57999999999999996</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0.86</v>
      </c>
      <c r="R646" s="32">
        <f t="shared" ca="1" si="33"/>
        <v>0.86</v>
      </c>
      <c r="S646" s="32">
        <f t="shared" ca="1" si="34"/>
        <v>0.86</v>
      </c>
      <c r="T646" s="32">
        <f t="shared" ca="1" si="35"/>
        <v>0.86</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v>
      </c>
      <c r="R647" s="32">
        <f t="shared" ca="1" si="33"/>
        <v>1.125</v>
      </c>
      <c r="S647" s="32">
        <f t="shared" ca="1" si="34"/>
        <v>1.125</v>
      </c>
      <c r="T647" s="32">
        <f t="shared" ca="1" si="35"/>
        <v>1.125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0.52</v>
      </c>
      <c r="R648" s="32">
        <f t="shared" ca="1" si="33"/>
        <v>0.65</v>
      </c>
      <c r="S648" s="32">
        <f t="shared" ca="1" si="34"/>
        <v>0.8125</v>
      </c>
      <c r="T648" s="32">
        <f t="shared" ca="1" si="35"/>
        <v>0.8125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0.55000000000000004</v>
      </c>
      <c r="R649" s="32">
        <f t="shared" ca="1" si="33"/>
        <v>0.55000000000000004</v>
      </c>
      <c r="S649" s="32">
        <f t="shared" ca="1" si="34"/>
        <v>0.6875</v>
      </c>
      <c r="T649" s="32">
        <f t="shared" ca="1" si="35"/>
        <v>0.58437499999999998</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1.08</v>
      </c>
      <c r="R650" s="32">
        <f t="shared" ca="1" si="33"/>
        <v>1.35</v>
      </c>
      <c r="S650" s="32">
        <f t="shared" ca="1" si="34"/>
        <v>1.6875</v>
      </c>
      <c r="T650" s="32">
        <f t="shared" ca="1" si="35"/>
        <v>1.434375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0.67</v>
      </c>
      <c r="R651" s="32">
        <f t="shared" ca="1" si="33"/>
        <v>0.83750000000000002</v>
      </c>
      <c r="S651" s="32">
        <f t="shared" ca="1" si="34"/>
        <v>0.83750000000000002</v>
      </c>
      <c r="T651" s="32">
        <f t="shared" ca="1" si="35"/>
        <v>0.83750000000000002</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0.48</v>
      </c>
      <c r="R652" s="32">
        <f t="shared" ca="1" si="33"/>
        <v>0.48</v>
      </c>
      <c r="S652" s="32">
        <f t="shared" ca="1" si="34"/>
        <v>0.48</v>
      </c>
      <c r="T652" s="32">
        <f t="shared" ca="1" si="35"/>
        <v>0.40799999999999997</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0.41</v>
      </c>
      <c r="R653" s="32">
        <f t="shared" ca="1" si="33"/>
        <v>0.51249999999999996</v>
      </c>
      <c r="S653" s="32">
        <f t="shared" ca="1" si="34"/>
        <v>0.51249999999999996</v>
      </c>
      <c r="T653" s="32">
        <f t="shared" ca="1" si="35"/>
        <v>0.43562499999999993</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0.89</v>
      </c>
      <c r="R654" s="32">
        <f t="shared" ca="1" si="33"/>
        <v>1.1125</v>
      </c>
      <c r="S654" s="32">
        <f t="shared" ca="1" si="34"/>
        <v>1.390625</v>
      </c>
      <c r="T654" s="32">
        <f t="shared" ca="1" si="35"/>
        <v>1.1820312499999999</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v>
      </c>
      <c r="R655" s="32">
        <f t="shared" ca="1" si="33"/>
        <v>1.25</v>
      </c>
      <c r="S655" s="32">
        <f t="shared" ca="1" si="34"/>
        <v>1.5625</v>
      </c>
      <c r="T655" s="32">
        <f t="shared" ca="1" si="35"/>
        <v>1.328125</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v>
      </c>
      <c r="R656" s="32">
        <f t="shared" ca="1" si="33"/>
        <v>1.125</v>
      </c>
      <c r="S656" s="32">
        <f t="shared" ca="1" si="34"/>
        <v>1.40625</v>
      </c>
      <c r="T656" s="32">
        <f t="shared" ca="1" si="35"/>
        <v>1.40625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1.01</v>
      </c>
      <c r="R657" s="32">
        <f t="shared" ca="1" si="33"/>
        <v>1.2625</v>
      </c>
      <c r="S657" s="32">
        <f t="shared" ca="1" si="34"/>
        <v>1.578125</v>
      </c>
      <c r="T657" s="32">
        <f t="shared" ca="1" si="35"/>
        <v>1.3414062499999999</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1.0900000000000001</v>
      </c>
      <c r="R658" s="32">
        <f t="shared" ca="1" si="33"/>
        <v>1.3625</v>
      </c>
      <c r="S658" s="32">
        <f t="shared" ca="1" si="34"/>
        <v>1.3625</v>
      </c>
      <c r="T658" s="32">
        <f t="shared" ca="1" si="35"/>
        <v>1.3625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0.66</v>
      </c>
      <c r="R659" s="32">
        <f t="shared" ca="1" si="33"/>
        <v>0.82500000000000007</v>
      </c>
      <c r="S659" s="32">
        <f t="shared" ca="1" si="34"/>
        <v>0.82500000000000007</v>
      </c>
      <c r="T659" s="32">
        <f t="shared" ca="1" si="35"/>
        <v>0.82500000000000007</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0.75</v>
      </c>
      <c r="R660" s="32">
        <f t="shared" ca="1" si="33"/>
        <v>0.9375</v>
      </c>
      <c r="S660" s="32">
        <f t="shared" ca="1" si="34"/>
        <v>0.9375</v>
      </c>
      <c r="T660" s="32">
        <f t="shared" ca="1" si="35"/>
        <v>0.9375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0.83</v>
      </c>
      <c r="R661" s="32">
        <f t="shared" ca="1" si="33"/>
        <v>0.83</v>
      </c>
      <c r="S661" s="32">
        <f t="shared" ca="1" si="34"/>
        <v>0.83</v>
      </c>
      <c r="T661" s="32">
        <f t="shared" ca="1" si="35"/>
        <v>0.7054999999999999</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0.41</v>
      </c>
      <c r="R662" s="32">
        <f t="shared" ca="1" si="33"/>
        <v>0.41</v>
      </c>
      <c r="S662" s="32">
        <f t="shared" ca="1" si="34"/>
        <v>0.51249999999999996</v>
      </c>
      <c r="T662" s="32">
        <f t="shared" ca="1" si="35"/>
        <v>0.51249999999999996</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v>
      </c>
      <c r="R663" s="32">
        <f t="shared" ca="1" si="33"/>
        <v>1.25</v>
      </c>
      <c r="S663" s="32">
        <f t="shared" ca="1" si="34"/>
        <v>1.5625</v>
      </c>
      <c r="T663" s="32">
        <f t="shared" ca="1" si="35"/>
        <v>1.5625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0.43</v>
      </c>
      <c r="R664" s="32">
        <f t="shared" ca="1" si="33"/>
        <v>0.53749999999999998</v>
      </c>
      <c r="S664" s="32">
        <f t="shared" ca="1" si="34"/>
        <v>0.53749999999999998</v>
      </c>
      <c r="T664" s="32">
        <f t="shared" ca="1" si="35"/>
        <v>0.53749999999999998</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v>
      </c>
      <c r="R665" s="32">
        <f t="shared" ca="1" si="33"/>
        <v>1</v>
      </c>
      <c r="S665" s="32">
        <f t="shared" ca="1" si="34"/>
        <v>1.25</v>
      </c>
      <c r="T665" s="32">
        <f t="shared" ca="1" si="35"/>
        <v>1.25</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1.1000000000000001</v>
      </c>
      <c r="R666" s="32">
        <f t="shared" ca="1" si="33"/>
        <v>1.375</v>
      </c>
      <c r="S666" s="32">
        <f t="shared" ca="1" si="34"/>
        <v>1.375</v>
      </c>
      <c r="T666" s="32">
        <f t="shared" ca="1" si="35"/>
        <v>1.375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v>
      </c>
      <c r="R667" s="32">
        <f t="shared" ca="1" si="33"/>
        <v>1</v>
      </c>
      <c r="S667" s="32">
        <f t="shared" ca="1" si="34"/>
        <v>1</v>
      </c>
      <c r="T667" s="32">
        <f t="shared" ca="1" si="35"/>
        <v>0.85</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0.62</v>
      </c>
      <c r="R668" s="32">
        <f t="shared" ca="1" si="33"/>
        <v>0.62</v>
      </c>
      <c r="S668" s="32">
        <f t="shared" ca="1" si="34"/>
        <v>0.62</v>
      </c>
      <c r="T668" s="32">
        <f t="shared" ca="1" si="35"/>
        <v>0.52700000000000002</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0.56999999999999995</v>
      </c>
      <c r="R669" s="32">
        <f t="shared" ca="1" si="33"/>
        <v>0.56999999999999995</v>
      </c>
      <c r="S669" s="32">
        <f t="shared" ca="1" si="34"/>
        <v>0.56999999999999995</v>
      </c>
      <c r="T669" s="32">
        <f t="shared" ca="1" si="35"/>
        <v>0.56999999999999995</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0.78</v>
      </c>
      <c r="R670" s="32">
        <f t="shared" ca="1" si="33"/>
        <v>0.97500000000000009</v>
      </c>
      <c r="S670" s="32">
        <f t="shared" ca="1" si="34"/>
        <v>0.97500000000000009</v>
      </c>
      <c r="T670" s="32">
        <f t="shared" ca="1" si="35"/>
        <v>0.97500000000000009</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0.53</v>
      </c>
      <c r="R671" s="32">
        <f t="shared" ca="1" si="33"/>
        <v>0.66250000000000009</v>
      </c>
      <c r="S671" s="32">
        <f t="shared" ca="1" si="34"/>
        <v>0.66250000000000009</v>
      </c>
      <c r="T671" s="32">
        <f t="shared" ca="1" si="35"/>
        <v>0.5631250000000001</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0.67</v>
      </c>
      <c r="R672" s="32">
        <f t="shared" ca="1" si="33"/>
        <v>0.67</v>
      </c>
      <c r="S672" s="32">
        <f t="shared" ca="1" si="34"/>
        <v>0.83750000000000002</v>
      </c>
      <c r="T672" s="32">
        <f t="shared" ca="1" si="35"/>
        <v>0.83750000000000002</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0.66</v>
      </c>
      <c r="R673" s="32">
        <f t="shared" ca="1" si="33"/>
        <v>0.66</v>
      </c>
      <c r="S673" s="32">
        <f t="shared" ca="1" si="34"/>
        <v>0.66</v>
      </c>
      <c r="T673" s="32">
        <f t="shared" ca="1" si="35"/>
        <v>0.66</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0.65</v>
      </c>
      <c r="R674" s="32">
        <f t="shared" ca="1" si="33"/>
        <v>0.65</v>
      </c>
      <c r="S674" s="32">
        <f t="shared" ca="1" si="34"/>
        <v>0.8125</v>
      </c>
      <c r="T674" s="32">
        <f t="shared" ca="1" si="35"/>
        <v>0.8125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0.46</v>
      </c>
      <c r="R675" s="32">
        <f t="shared" ca="1" si="33"/>
        <v>0.57500000000000007</v>
      </c>
      <c r="S675" s="32">
        <f t="shared" ca="1" si="34"/>
        <v>0.57500000000000007</v>
      </c>
      <c r="T675" s="32">
        <f t="shared" ca="1" si="35"/>
        <v>0.48875000000000002</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0.55000000000000004</v>
      </c>
      <c r="R676" s="32">
        <f t="shared" ca="1" si="33"/>
        <v>0.55000000000000004</v>
      </c>
      <c r="S676" s="32">
        <f t="shared" ca="1" si="34"/>
        <v>0.6875</v>
      </c>
      <c r="T676" s="32">
        <f t="shared" ca="1" si="35"/>
        <v>0.58437499999999998</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v>
      </c>
      <c r="R677" s="32">
        <f t="shared" ca="1" si="33"/>
        <v>0.6</v>
      </c>
      <c r="S677" s="32">
        <f t="shared" ca="1" si="34"/>
        <v>0.75</v>
      </c>
      <c r="T677" s="32">
        <f t="shared" ca="1" si="35"/>
        <v>0.75</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0.48</v>
      </c>
      <c r="R678" s="32">
        <f t="shared" ca="1" si="33"/>
        <v>0.48</v>
      </c>
      <c r="S678" s="32">
        <f t="shared" ca="1" si="34"/>
        <v>0.6</v>
      </c>
      <c r="T678" s="32">
        <f t="shared" ca="1" si="35"/>
        <v>0.51</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0.51</v>
      </c>
      <c r="R679" s="32">
        <f t="shared" ca="1" si="33"/>
        <v>0.51</v>
      </c>
      <c r="S679" s="32">
        <f t="shared" ca="1" si="34"/>
        <v>0.63749999999999996</v>
      </c>
      <c r="T679" s="32">
        <f t="shared" ca="1" si="35"/>
        <v>0.541875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0.43</v>
      </c>
      <c r="R680" s="32">
        <f t="shared" ca="1" si="33"/>
        <v>0.43</v>
      </c>
      <c r="S680" s="32">
        <f t="shared" ca="1" si="34"/>
        <v>0.53749999999999998</v>
      </c>
      <c r="T680" s="32">
        <f t="shared" ca="1" si="35"/>
        <v>0.45687499999999998</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0.75</v>
      </c>
      <c r="R681" s="32">
        <f t="shared" ca="1" si="33"/>
        <v>0.9375</v>
      </c>
      <c r="S681" s="32">
        <f t="shared" ca="1" si="34"/>
        <v>1.171875</v>
      </c>
      <c r="T681" s="32">
        <f t="shared" ca="1" si="35"/>
        <v>0.99609375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0.83</v>
      </c>
      <c r="R682" s="32">
        <f t="shared" ca="1" si="33"/>
        <v>1.0374999999999999</v>
      </c>
      <c r="S682" s="32">
        <f t="shared" ca="1" si="34"/>
        <v>1.0374999999999999</v>
      </c>
      <c r="T682" s="32">
        <f t="shared" ca="1" si="35"/>
        <v>1.0374999999999999</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0.57999999999999996</v>
      </c>
      <c r="R683" s="32">
        <f t="shared" ca="1" si="33"/>
        <v>0.57999999999999996</v>
      </c>
      <c r="S683" s="32">
        <f t="shared" ca="1" si="34"/>
        <v>0.72499999999999998</v>
      </c>
      <c r="T683" s="32">
        <f t="shared" ca="1" si="35"/>
        <v>0.72499999999999998</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0.97</v>
      </c>
      <c r="R684" s="32">
        <f t="shared" ca="1" si="33"/>
        <v>1.2124999999999999</v>
      </c>
      <c r="S684" s="32">
        <f t="shared" ca="1" si="34"/>
        <v>1.2124999999999999</v>
      </c>
      <c r="T684" s="32">
        <f t="shared" ca="1" si="35"/>
        <v>1.0306249999999999</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1.1000000000000001</v>
      </c>
      <c r="R685" s="32">
        <f t="shared" ca="1" si="33"/>
        <v>1.375</v>
      </c>
      <c r="S685" s="32">
        <f t="shared" ca="1" si="34"/>
        <v>1.71875</v>
      </c>
      <c r="T685" s="32">
        <f t="shared" ca="1" si="35"/>
        <v>1.4609375</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1.01</v>
      </c>
      <c r="R686" s="32">
        <f t="shared" ca="1" si="33"/>
        <v>1.01</v>
      </c>
      <c r="S686" s="32">
        <f t="shared" ca="1" si="34"/>
        <v>1.01</v>
      </c>
      <c r="T686" s="32">
        <f t="shared" ca="1" si="35"/>
        <v>1.01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1.08</v>
      </c>
      <c r="R687" s="32">
        <f t="shared" ca="1" si="33"/>
        <v>1.35</v>
      </c>
      <c r="S687" s="32">
        <f t="shared" ca="1" si="34"/>
        <v>1.6875</v>
      </c>
      <c r="T687" s="32">
        <f t="shared" ca="1" si="35"/>
        <v>1.434375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1.08</v>
      </c>
      <c r="R688" s="32">
        <f t="shared" ca="1" si="33"/>
        <v>1.35</v>
      </c>
      <c r="S688" s="32">
        <f t="shared" ca="1" si="34"/>
        <v>1.35</v>
      </c>
      <c r="T688" s="32">
        <f t="shared" ca="1" si="35"/>
        <v>1.1475</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0.42</v>
      </c>
      <c r="R689" s="32">
        <f t="shared" ca="1" si="33"/>
        <v>0.42</v>
      </c>
      <c r="S689" s="32">
        <f t="shared" ca="1" si="34"/>
        <v>0.52500000000000002</v>
      </c>
      <c r="T689" s="32">
        <f t="shared" ca="1" si="35"/>
        <v>0.44624999999999998</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1.04</v>
      </c>
      <c r="R690" s="32">
        <f t="shared" ca="1" si="33"/>
        <v>1.04</v>
      </c>
      <c r="S690" s="32">
        <f t="shared" ca="1" si="34"/>
        <v>1.3</v>
      </c>
      <c r="T690" s="32">
        <f t="shared" ca="1" si="35"/>
        <v>1.3</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1.0900000000000001</v>
      </c>
      <c r="R692" s="32">
        <f t="shared" ca="1" si="33"/>
        <v>1.3625</v>
      </c>
      <c r="S692" s="32">
        <f t="shared" ca="1" si="34"/>
        <v>1.3625</v>
      </c>
      <c r="T692" s="32">
        <f t="shared" ca="1" si="35"/>
        <v>1.3625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1.05</v>
      </c>
      <c r="R693" s="32">
        <f t="shared" ca="1" si="33"/>
        <v>1.3125</v>
      </c>
      <c r="S693" s="32">
        <f t="shared" ca="1" si="34"/>
        <v>1.3125</v>
      </c>
      <c r="T693" s="32">
        <f t="shared" ca="1" si="35"/>
        <v>1.1156249999999999</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1.07</v>
      </c>
      <c r="R694" s="32">
        <f t="shared" ca="1" si="33"/>
        <v>1.07</v>
      </c>
      <c r="S694" s="32">
        <f t="shared" ca="1" si="34"/>
        <v>1.3375000000000001</v>
      </c>
      <c r="T694" s="32">
        <f t="shared" ca="1" si="35"/>
        <v>1.3375000000000001</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0.62</v>
      </c>
      <c r="R695" s="32">
        <f t="shared" ca="1" si="33"/>
        <v>0.62</v>
      </c>
      <c r="S695" s="32">
        <f t="shared" ca="1" si="34"/>
        <v>0.77500000000000002</v>
      </c>
      <c r="T695" s="32">
        <f t="shared" ca="1" si="35"/>
        <v>0.65874999999999995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v>
      </c>
      <c r="R696" s="32">
        <f t="shared" ca="1" si="33"/>
        <v>1.125</v>
      </c>
      <c r="S696" s="32">
        <f t="shared" ca="1" si="34"/>
        <v>1.125</v>
      </c>
      <c r="T696" s="32">
        <f t="shared" ca="1" si="35"/>
        <v>1.125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0.63</v>
      </c>
      <c r="R697" s="32">
        <f t="shared" ca="1" si="33"/>
        <v>0.78749999999999998</v>
      </c>
      <c r="S697" s="32">
        <f t="shared" ca="1" si="34"/>
        <v>0.984375</v>
      </c>
      <c r="T697" s="32">
        <f t="shared" ca="1" si="35"/>
        <v>0.83671874999999996</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0.46</v>
      </c>
      <c r="R698" s="32">
        <f t="shared" ca="1" si="33"/>
        <v>0.46</v>
      </c>
      <c r="S698" s="32">
        <f t="shared" ca="1" si="34"/>
        <v>0.46</v>
      </c>
      <c r="T698" s="32">
        <f t="shared" ca="1" si="35"/>
        <v>0.46</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0.65</v>
      </c>
      <c r="R699" s="32">
        <f t="shared" ca="1" si="33"/>
        <v>0.65</v>
      </c>
      <c r="S699" s="32">
        <f t="shared" ca="1" si="34"/>
        <v>0.65</v>
      </c>
      <c r="T699" s="32">
        <f t="shared" ca="1" si="35"/>
        <v>0.55249999999999999</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1.01</v>
      </c>
      <c r="R700" s="32">
        <f t="shared" ca="1" si="33"/>
        <v>1.01</v>
      </c>
      <c r="S700" s="32">
        <f t="shared" ca="1" si="34"/>
        <v>1.2625</v>
      </c>
      <c r="T700" s="32">
        <f t="shared" ca="1" si="35"/>
        <v>1.2625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0.78</v>
      </c>
      <c r="R701" s="32">
        <f t="shared" ca="1" si="33"/>
        <v>0.78</v>
      </c>
      <c r="S701" s="32">
        <f t="shared" ca="1" si="34"/>
        <v>0.78</v>
      </c>
      <c r="T701" s="32">
        <f t="shared" ca="1" si="35"/>
        <v>0.78</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v>
      </c>
      <c r="R702" s="32">
        <f t="shared" ca="1" si="33"/>
        <v>0.625</v>
      </c>
      <c r="S702" s="32">
        <f t="shared" ca="1" si="34"/>
        <v>0.625</v>
      </c>
      <c r="T702" s="32">
        <f t="shared" ca="1" si="35"/>
        <v>0.625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1.08</v>
      </c>
      <c r="R703" s="32">
        <f t="shared" ca="1" si="33"/>
        <v>1.08</v>
      </c>
      <c r="S703" s="32">
        <f t="shared" ca="1" si="34"/>
        <v>1.35</v>
      </c>
      <c r="T703" s="32">
        <f t="shared" ca="1" si="35"/>
        <v>1.35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0.87</v>
      </c>
      <c r="R704" s="32">
        <f t="shared" ca="1" si="33"/>
        <v>0.87</v>
      </c>
      <c r="S704" s="32">
        <f t="shared" ca="1" si="34"/>
        <v>1.0874999999999999</v>
      </c>
      <c r="T704" s="32">
        <f t="shared" ca="1" si="35"/>
        <v>0.92437499999999995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0.75</v>
      </c>
      <c r="R705" s="32">
        <f t="shared" ca="1" si="33"/>
        <v>0.75</v>
      </c>
      <c r="S705" s="32">
        <f t="shared" ca="1" si="34"/>
        <v>0.9375</v>
      </c>
      <c r="T705" s="32">
        <f t="shared" ca="1" si="35"/>
        <v>0.796875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0.64</v>
      </c>
      <c r="R706" s="32">
        <f t="shared" ref="R706:R769" ca="1" si="36">Q706*(IF(J706="Yes",1.25,1))</f>
        <v>0.8</v>
      </c>
      <c r="S706" s="32">
        <f t="shared" ref="S706:S769" ca="1" si="37">R706*(IF(OR(VALUE(P706)&gt;8,VALUE(D706)&gt;80),1.25,1))</f>
        <v>0.8</v>
      </c>
      <c r="T706" s="32">
        <f t="shared" ref="T706:T769" ca="1" si="38">S706*(IF(H706="Mass Customer",0.85,1))</f>
        <v>0.8</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1.0900000000000001</v>
      </c>
      <c r="R707" s="32">
        <f t="shared" ca="1" si="36"/>
        <v>1.0900000000000001</v>
      </c>
      <c r="S707" s="32">
        <f t="shared" ca="1" si="37"/>
        <v>1.3625</v>
      </c>
      <c r="T707" s="32">
        <f t="shared" ca="1" si="38"/>
        <v>1.3625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v>
      </c>
      <c r="R708" s="32">
        <f t="shared" ca="1" si="36"/>
        <v>0.8</v>
      </c>
      <c r="S708" s="32">
        <f t="shared" ca="1" si="37"/>
        <v>0.8</v>
      </c>
      <c r="T708" s="32">
        <f t="shared" ca="1" si="38"/>
        <v>0.68</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1.1000000000000001</v>
      </c>
      <c r="R709" s="32">
        <f t="shared" ca="1" si="36"/>
        <v>1.375</v>
      </c>
      <c r="S709" s="32">
        <f t="shared" ca="1" si="37"/>
        <v>1.375</v>
      </c>
      <c r="T709" s="32">
        <f t="shared" ca="1" si="38"/>
        <v>1.16875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0.72</v>
      </c>
      <c r="R710" s="32">
        <f t="shared" ca="1" si="36"/>
        <v>0.72</v>
      </c>
      <c r="S710" s="32">
        <f t="shared" ca="1" si="37"/>
        <v>0.72</v>
      </c>
      <c r="T710" s="32">
        <f t="shared" ca="1" si="38"/>
        <v>0.61199999999999999</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1.07</v>
      </c>
      <c r="R711" s="32">
        <f t="shared" ca="1" si="36"/>
        <v>1.3375000000000001</v>
      </c>
      <c r="S711" s="32">
        <f t="shared" ca="1" si="37"/>
        <v>1.3375000000000001</v>
      </c>
      <c r="T711" s="32">
        <f t="shared" ca="1" si="38"/>
        <v>1.3375000000000001</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v>
      </c>
      <c r="R712" s="32">
        <f t="shared" ca="1" si="36"/>
        <v>0.5</v>
      </c>
      <c r="S712" s="32">
        <f t="shared" ca="1" si="37"/>
        <v>0.625</v>
      </c>
      <c r="T712" s="32">
        <f t="shared" ca="1" si="38"/>
        <v>0.53125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0.98</v>
      </c>
      <c r="R713" s="32">
        <f t="shared" ca="1" si="36"/>
        <v>1.2250000000000001</v>
      </c>
      <c r="S713" s="32">
        <f t="shared" ca="1" si="37"/>
        <v>1.53125</v>
      </c>
      <c r="T713" s="32">
        <f t="shared" ca="1" si="38"/>
        <v>1.3015625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v>
      </c>
      <c r="R714" s="32">
        <f t="shared" ca="1" si="36"/>
        <v>0.5</v>
      </c>
      <c r="S714" s="32">
        <f t="shared" ca="1" si="37"/>
        <v>0.5</v>
      </c>
      <c r="T714" s="32">
        <f t="shared" ca="1" si="38"/>
        <v>0.5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v>
      </c>
      <c r="R715" s="32">
        <f t="shared" ca="1" si="36"/>
        <v>0.6</v>
      </c>
      <c r="S715" s="32">
        <f t="shared" ca="1" si="37"/>
        <v>0.6</v>
      </c>
      <c r="T715" s="32">
        <f t="shared" ca="1" si="38"/>
        <v>0.51</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0.56000000000000005</v>
      </c>
      <c r="R716" s="32">
        <f t="shared" ca="1" si="36"/>
        <v>0.56000000000000005</v>
      </c>
      <c r="S716" s="32">
        <f t="shared" ca="1" si="37"/>
        <v>0.70000000000000007</v>
      </c>
      <c r="T716" s="32">
        <f t="shared" ca="1" si="38"/>
        <v>0.70000000000000007</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0.76</v>
      </c>
      <c r="R717" s="32">
        <f t="shared" ca="1" si="36"/>
        <v>0.95</v>
      </c>
      <c r="S717" s="32">
        <f t="shared" ca="1" si="37"/>
        <v>1.1875</v>
      </c>
      <c r="T717" s="32">
        <f t="shared" ca="1" si="38"/>
        <v>1.0093749999999999</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1.03</v>
      </c>
      <c r="R718" s="32">
        <f t="shared" ca="1" si="36"/>
        <v>1.2875000000000001</v>
      </c>
      <c r="S718" s="32">
        <f t="shared" ca="1" si="37"/>
        <v>1.2875000000000001</v>
      </c>
      <c r="T718" s="32">
        <f t="shared" ca="1" si="38"/>
        <v>1.2875000000000001</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0.73</v>
      </c>
      <c r="R719" s="32">
        <f t="shared" ca="1" si="36"/>
        <v>0.91249999999999998</v>
      </c>
      <c r="S719" s="32">
        <f t="shared" ca="1" si="37"/>
        <v>1.140625</v>
      </c>
      <c r="T719" s="32">
        <f t="shared" ca="1" si="38"/>
        <v>0.96953124999999996</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0.41</v>
      </c>
      <c r="R720" s="32">
        <f t="shared" ca="1" si="36"/>
        <v>0.51249999999999996</v>
      </c>
      <c r="S720" s="32">
        <f t="shared" ca="1" si="37"/>
        <v>0.640625</v>
      </c>
      <c r="T720" s="32">
        <f t="shared" ca="1" si="38"/>
        <v>0.640625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v>
      </c>
      <c r="R721" s="32">
        <f t="shared" ca="1" si="36"/>
        <v>1.25</v>
      </c>
      <c r="S721" s="32">
        <f t="shared" ca="1" si="37"/>
        <v>1.5625</v>
      </c>
      <c r="T721" s="32">
        <f t="shared" ca="1" si="38"/>
        <v>1.328125</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0.48</v>
      </c>
      <c r="R722" s="32">
        <f t="shared" ca="1" si="36"/>
        <v>0.48</v>
      </c>
      <c r="S722" s="32">
        <f t="shared" ca="1" si="37"/>
        <v>0.48</v>
      </c>
      <c r="T722" s="32">
        <f t="shared" ca="1" si="38"/>
        <v>0.40799999999999997</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0.41</v>
      </c>
      <c r="R723" s="32">
        <f t="shared" ca="1" si="36"/>
        <v>0.51249999999999996</v>
      </c>
      <c r="S723" s="32">
        <f t="shared" ca="1" si="37"/>
        <v>0.51249999999999996</v>
      </c>
      <c r="T723" s="32">
        <f t="shared" ca="1" si="38"/>
        <v>0.43562499999999993</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0.72</v>
      </c>
      <c r="R724" s="32">
        <f t="shared" ca="1" si="36"/>
        <v>0.72</v>
      </c>
      <c r="S724" s="32">
        <f t="shared" ca="1" si="37"/>
        <v>0.72</v>
      </c>
      <c r="T724" s="32">
        <f t="shared" ca="1" si="38"/>
        <v>0.61199999999999999</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0.75</v>
      </c>
      <c r="R725" s="32">
        <f t="shared" ca="1" si="36"/>
        <v>0.9375</v>
      </c>
      <c r="S725" s="32">
        <f t="shared" ca="1" si="37"/>
        <v>1.171875</v>
      </c>
      <c r="T725" s="32">
        <f t="shared" ca="1" si="38"/>
        <v>1.171875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0.82</v>
      </c>
      <c r="R726" s="32">
        <f t="shared" ca="1" si="36"/>
        <v>1.0249999999999999</v>
      </c>
      <c r="S726" s="32">
        <f t="shared" ca="1" si="37"/>
        <v>1.28125</v>
      </c>
      <c r="T726" s="32">
        <f t="shared" ca="1" si="38"/>
        <v>1.0890625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0.89</v>
      </c>
      <c r="R727" s="32">
        <f t="shared" ca="1" si="36"/>
        <v>0.89</v>
      </c>
      <c r="S727" s="32">
        <f t="shared" ca="1" si="37"/>
        <v>1.1125</v>
      </c>
      <c r="T727" s="32">
        <f t="shared" ca="1" si="38"/>
        <v>0.94562500000000005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0.51</v>
      </c>
      <c r="R728" s="32">
        <f t="shared" ca="1" si="36"/>
        <v>0.63749999999999996</v>
      </c>
      <c r="S728" s="32">
        <f t="shared" ca="1" si="37"/>
        <v>0.796875</v>
      </c>
      <c r="T728" s="32">
        <f t="shared" ca="1" si="38"/>
        <v>0.796875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0.48</v>
      </c>
      <c r="R729" s="32">
        <f t="shared" ca="1" si="36"/>
        <v>0.6</v>
      </c>
      <c r="S729" s="32">
        <f t="shared" ca="1" si="37"/>
        <v>0.6</v>
      </c>
      <c r="T729" s="32">
        <f t="shared" ca="1" si="38"/>
        <v>0.51</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0.96</v>
      </c>
      <c r="R730" s="32">
        <f t="shared" ca="1" si="36"/>
        <v>1.2</v>
      </c>
      <c r="S730" s="32">
        <f t="shared" ca="1" si="37"/>
        <v>1.5</v>
      </c>
      <c r="T730" s="32">
        <f t="shared" ca="1" si="38"/>
        <v>1.5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0.72</v>
      </c>
      <c r="R731" s="32">
        <f t="shared" ca="1" si="36"/>
        <v>0.89999999999999991</v>
      </c>
      <c r="S731" s="32">
        <f t="shared" ca="1" si="37"/>
        <v>1.125</v>
      </c>
      <c r="T731" s="32">
        <f t="shared" ca="1" si="38"/>
        <v>1.125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0.99</v>
      </c>
      <c r="R732" s="32">
        <f t="shared" ca="1" si="36"/>
        <v>1.2375</v>
      </c>
      <c r="S732" s="32">
        <f t="shared" ca="1" si="37"/>
        <v>1.546875</v>
      </c>
      <c r="T732" s="32">
        <f t="shared" ca="1" si="38"/>
        <v>1.3148437499999999</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0.65</v>
      </c>
      <c r="R733" s="32">
        <f t="shared" ca="1" si="36"/>
        <v>0.8125</v>
      </c>
      <c r="S733" s="32">
        <f t="shared" ca="1" si="37"/>
        <v>0.8125</v>
      </c>
      <c r="T733" s="32">
        <f t="shared" ca="1" si="38"/>
        <v>0.69062499999999993</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0.41</v>
      </c>
      <c r="R734" s="32">
        <f t="shared" ca="1" si="36"/>
        <v>0.51249999999999996</v>
      </c>
      <c r="S734" s="32">
        <f t="shared" ca="1" si="37"/>
        <v>0.640625</v>
      </c>
      <c r="T734" s="32">
        <f t="shared" ca="1" si="38"/>
        <v>0.54453125000000002</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0.49</v>
      </c>
      <c r="R735" s="32">
        <f t="shared" ca="1" si="36"/>
        <v>0.49</v>
      </c>
      <c r="S735" s="32">
        <f t="shared" ca="1" si="37"/>
        <v>0.49</v>
      </c>
      <c r="T735" s="32">
        <f t="shared" ca="1" si="38"/>
        <v>0.41649999999999998</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0.92</v>
      </c>
      <c r="R736" s="32">
        <f t="shared" ca="1" si="36"/>
        <v>1.1500000000000001</v>
      </c>
      <c r="S736" s="32">
        <f t="shared" ca="1" si="37"/>
        <v>1.4375000000000002</v>
      </c>
      <c r="T736" s="32">
        <f t="shared" ca="1" si="38"/>
        <v>1.2218750000000003</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v>
      </c>
      <c r="R737" s="32">
        <f t="shared" ca="1" si="36"/>
        <v>0.75</v>
      </c>
      <c r="S737" s="32">
        <f t="shared" ca="1" si="37"/>
        <v>0.75</v>
      </c>
      <c r="T737" s="32">
        <f t="shared" ca="1" si="38"/>
        <v>0.63749999999999996</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0.97</v>
      </c>
      <c r="R738" s="32">
        <f t="shared" ca="1" si="36"/>
        <v>1.2124999999999999</v>
      </c>
      <c r="S738" s="32">
        <f t="shared" ca="1" si="37"/>
        <v>1.2124999999999999</v>
      </c>
      <c r="T738" s="32">
        <f t="shared" ca="1" si="38"/>
        <v>1.0306249999999999</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v>
      </c>
      <c r="R739" s="32">
        <f t="shared" ca="1" si="36"/>
        <v>1.125</v>
      </c>
      <c r="S739" s="32">
        <f t="shared" ca="1" si="37"/>
        <v>1.125</v>
      </c>
      <c r="T739" s="32">
        <f t="shared" ca="1" si="38"/>
        <v>1.125</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0.59</v>
      </c>
      <c r="R740" s="32">
        <f t="shared" ca="1" si="36"/>
        <v>0.59</v>
      </c>
      <c r="S740" s="32">
        <f t="shared" ca="1" si="37"/>
        <v>0.73749999999999993</v>
      </c>
      <c r="T740" s="32">
        <f t="shared" ca="1" si="38"/>
        <v>0.73749999999999993</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1.03</v>
      </c>
      <c r="R741" s="32">
        <f t="shared" ca="1" si="36"/>
        <v>1.2875000000000001</v>
      </c>
      <c r="S741" s="32">
        <f t="shared" ca="1" si="37"/>
        <v>1.2875000000000001</v>
      </c>
      <c r="T741" s="32">
        <f t="shared" ca="1" si="38"/>
        <v>1.2875000000000001</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1.02</v>
      </c>
      <c r="R742" s="32">
        <f t="shared" ca="1" si="36"/>
        <v>1.02</v>
      </c>
      <c r="S742" s="32">
        <f t="shared" ca="1" si="37"/>
        <v>1.02</v>
      </c>
      <c r="T742" s="32">
        <f t="shared" ca="1" si="38"/>
        <v>1.02</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0.64</v>
      </c>
      <c r="R743" s="32">
        <f t="shared" ca="1" si="36"/>
        <v>0.8</v>
      </c>
      <c r="S743" s="32">
        <f t="shared" ca="1" si="37"/>
        <v>1</v>
      </c>
      <c r="T743" s="32">
        <f t="shared" ca="1" si="38"/>
        <v>0.85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0.68</v>
      </c>
      <c r="R744" s="32">
        <f t="shared" ca="1" si="36"/>
        <v>0.85000000000000009</v>
      </c>
      <c r="S744" s="32">
        <f t="shared" ca="1" si="37"/>
        <v>1.0625</v>
      </c>
      <c r="T744" s="32">
        <f t="shared" ca="1" si="38"/>
        <v>0.90312499999999996</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0.57999999999999996</v>
      </c>
      <c r="R745" s="32">
        <f t="shared" ca="1" si="36"/>
        <v>0.72499999999999998</v>
      </c>
      <c r="S745" s="32">
        <f t="shared" ca="1" si="37"/>
        <v>0.90625</v>
      </c>
      <c r="T745" s="32">
        <f t="shared" ca="1" si="38"/>
        <v>0.90625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0.44</v>
      </c>
      <c r="R746" s="32">
        <f t="shared" ca="1" si="36"/>
        <v>0.44</v>
      </c>
      <c r="S746" s="32">
        <f t="shared" ca="1" si="37"/>
        <v>0.55000000000000004</v>
      </c>
      <c r="T746" s="32">
        <f t="shared" ca="1" si="38"/>
        <v>0.46750000000000003</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1.02</v>
      </c>
      <c r="R747" s="32">
        <f t="shared" ca="1" si="36"/>
        <v>1.02</v>
      </c>
      <c r="S747" s="32">
        <f t="shared" ca="1" si="37"/>
        <v>1.2749999999999999</v>
      </c>
      <c r="T747" s="32">
        <f t="shared" ca="1" si="38"/>
        <v>1.2749999999999999</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0.87</v>
      </c>
      <c r="R748" s="32">
        <f t="shared" ca="1" si="36"/>
        <v>0.87</v>
      </c>
      <c r="S748" s="32">
        <f t="shared" ca="1" si="37"/>
        <v>1.0874999999999999</v>
      </c>
      <c r="T748" s="32">
        <f t="shared" ca="1" si="38"/>
        <v>0.92437499999999995</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0.76</v>
      </c>
      <c r="R749" s="32">
        <f t="shared" ca="1" si="36"/>
        <v>0.95</v>
      </c>
      <c r="S749" s="32">
        <f t="shared" ca="1" si="37"/>
        <v>0.95</v>
      </c>
      <c r="T749" s="32">
        <f t="shared" ca="1" si="38"/>
        <v>0.8075</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0.91</v>
      </c>
      <c r="R750" s="32">
        <f t="shared" ca="1" si="36"/>
        <v>1.1375</v>
      </c>
      <c r="S750" s="32">
        <f t="shared" ca="1" si="37"/>
        <v>1.421875</v>
      </c>
      <c r="T750" s="32">
        <f t="shared" ca="1" si="38"/>
        <v>1.2085937499999999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0.94</v>
      </c>
      <c r="R751" s="32">
        <f t="shared" ca="1" si="36"/>
        <v>0.94</v>
      </c>
      <c r="S751" s="32">
        <f t="shared" ca="1" si="37"/>
        <v>1.1749999999999998</v>
      </c>
      <c r="T751" s="32">
        <f t="shared" ca="1" si="38"/>
        <v>1.1749999999999998</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0.83</v>
      </c>
      <c r="R752" s="32">
        <f t="shared" ca="1" si="36"/>
        <v>1.0374999999999999</v>
      </c>
      <c r="S752" s="32">
        <f t="shared" ca="1" si="37"/>
        <v>1.0374999999999999</v>
      </c>
      <c r="T752" s="32">
        <f t="shared" ca="1" si="38"/>
        <v>0.88187499999999985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0.98</v>
      </c>
      <c r="R753" s="32">
        <f t="shared" ca="1" si="36"/>
        <v>1.2250000000000001</v>
      </c>
      <c r="S753" s="32">
        <f t="shared" ca="1" si="37"/>
        <v>1.2250000000000001</v>
      </c>
      <c r="T753" s="32">
        <f t="shared" ca="1" si="38"/>
        <v>1.2250000000000001</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0.65</v>
      </c>
      <c r="R754" s="32">
        <f t="shared" ca="1" si="36"/>
        <v>0.8125</v>
      </c>
      <c r="S754" s="32">
        <f t="shared" ca="1" si="37"/>
        <v>1.015625</v>
      </c>
      <c r="T754" s="32">
        <f t="shared" ca="1" si="38"/>
        <v>0.86328125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0.45</v>
      </c>
      <c r="R755" s="32">
        <f t="shared" ca="1" si="36"/>
        <v>0.45</v>
      </c>
      <c r="S755" s="32">
        <f t="shared" ca="1" si="37"/>
        <v>0.45</v>
      </c>
      <c r="T755" s="32">
        <f t="shared" ca="1" si="38"/>
        <v>0.38250000000000001</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1.0900000000000001</v>
      </c>
      <c r="R756" s="32">
        <f t="shared" ca="1" si="36"/>
        <v>1.0900000000000001</v>
      </c>
      <c r="S756" s="32">
        <f t="shared" ca="1" si="37"/>
        <v>1.3625</v>
      </c>
      <c r="T756" s="32">
        <f t="shared" ca="1" si="38"/>
        <v>1.1581250000000001</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0.59</v>
      </c>
      <c r="R757" s="32">
        <f t="shared" ca="1" si="36"/>
        <v>0.59</v>
      </c>
      <c r="S757" s="32">
        <f t="shared" ca="1" si="37"/>
        <v>0.59</v>
      </c>
      <c r="T757" s="32">
        <f t="shared" ca="1" si="38"/>
        <v>0.59</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0.99</v>
      </c>
      <c r="R758" s="32">
        <f t="shared" ca="1" si="36"/>
        <v>1.2375</v>
      </c>
      <c r="S758" s="32">
        <f t="shared" ca="1" si="37"/>
        <v>1.2375</v>
      </c>
      <c r="T758" s="32">
        <f t="shared" ca="1" si="38"/>
        <v>1.2375</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0.67</v>
      </c>
      <c r="R759" s="32">
        <f t="shared" ca="1" si="36"/>
        <v>0.83750000000000002</v>
      </c>
      <c r="S759" s="32">
        <f t="shared" ca="1" si="37"/>
        <v>1.046875</v>
      </c>
      <c r="T759" s="32">
        <f t="shared" ca="1" si="38"/>
        <v>0.88984374999999993</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0.81</v>
      </c>
      <c r="R760" s="32">
        <f t="shared" ca="1" si="36"/>
        <v>0.81</v>
      </c>
      <c r="S760" s="32">
        <f t="shared" ca="1" si="37"/>
        <v>0.81</v>
      </c>
      <c r="T760" s="32">
        <f t="shared" ca="1" si="38"/>
        <v>0.81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0.85</v>
      </c>
      <c r="R761" s="32">
        <f t="shared" ca="1" si="36"/>
        <v>0.85</v>
      </c>
      <c r="S761" s="32">
        <f t="shared" ca="1" si="37"/>
        <v>0.85</v>
      </c>
      <c r="T761" s="32">
        <f t="shared" ca="1" si="38"/>
        <v>0.85</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1.07</v>
      </c>
      <c r="R762" s="32">
        <f t="shared" ca="1" si="36"/>
        <v>1.07</v>
      </c>
      <c r="S762" s="32">
        <f t="shared" ca="1" si="37"/>
        <v>1.07</v>
      </c>
      <c r="T762" s="32">
        <f t="shared" ca="1" si="38"/>
        <v>1.07</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1.1000000000000001</v>
      </c>
      <c r="R763" s="32">
        <f t="shared" ca="1" si="36"/>
        <v>1.1000000000000001</v>
      </c>
      <c r="S763" s="32">
        <f t="shared" ca="1" si="37"/>
        <v>1.1000000000000001</v>
      </c>
      <c r="T763" s="32">
        <f t="shared" ca="1" si="38"/>
        <v>0.93500000000000005</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0.68</v>
      </c>
      <c r="R764" s="32">
        <f t="shared" ca="1" si="36"/>
        <v>0.68</v>
      </c>
      <c r="S764" s="32">
        <f t="shared" ca="1" si="37"/>
        <v>0.68</v>
      </c>
      <c r="T764" s="32">
        <f t="shared" ca="1" si="38"/>
        <v>0.68</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1.01</v>
      </c>
      <c r="R765" s="32">
        <f t="shared" ca="1" si="36"/>
        <v>1.01</v>
      </c>
      <c r="S765" s="32">
        <f t="shared" ca="1" si="37"/>
        <v>1.2625</v>
      </c>
      <c r="T765" s="32">
        <f t="shared" ca="1" si="38"/>
        <v>1.2625</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0.86</v>
      </c>
      <c r="R766" s="32">
        <f t="shared" ca="1" si="36"/>
        <v>1.075</v>
      </c>
      <c r="S766" s="32">
        <f t="shared" ca="1" si="37"/>
        <v>1.34375</v>
      </c>
      <c r="T766" s="32">
        <f t="shared" ca="1" si="38"/>
        <v>1.34375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1.02</v>
      </c>
      <c r="R767" s="32">
        <f t="shared" ca="1" si="36"/>
        <v>1.2749999999999999</v>
      </c>
      <c r="S767" s="32">
        <f t="shared" ca="1" si="37"/>
        <v>1.2749999999999999</v>
      </c>
      <c r="T767" s="32">
        <f t="shared" ca="1" si="38"/>
        <v>1.2749999999999999</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0.43</v>
      </c>
      <c r="R768" s="32">
        <f t="shared" ca="1" si="36"/>
        <v>0.43</v>
      </c>
      <c r="S768" s="32">
        <f t="shared" ca="1" si="37"/>
        <v>0.53749999999999998</v>
      </c>
      <c r="T768" s="32">
        <f t="shared" ca="1" si="38"/>
        <v>0.53749999999999998</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v>
      </c>
      <c r="R769" s="32">
        <f t="shared" ca="1" si="36"/>
        <v>1.125</v>
      </c>
      <c r="S769" s="32">
        <f t="shared" ca="1" si="37"/>
        <v>1.125</v>
      </c>
      <c r="T769" s="32">
        <f t="shared" ca="1" si="38"/>
        <v>1.125</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0.59</v>
      </c>
      <c r="R770" s="32">
        <f t="shared" ref="R770:R833" ca="1" si="40">Q770*(IF(J770="Yes",1.25,1))</f>
        <v>0.73749999999999993</v>
      </c>
      <c r="S770" s="32">
        <f t="shared" ref="S770:S833" ca="1" si="41">R770*(IF(OR(VALUE(P770)&gt;8,VALUE(D770)&gt;80),1.25,1))</f>
        <v>0.92187499999999989</v>
      </c>
      <c r="T770" s="32">
        <f t="shared" ref="T770:T833" ca="1" si="42">S770*(IF(H770="Mass Customer",0.85,1))</f>
        <v>0.78359374999999987</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1.05</v>
      </c>
      <c r="R771" s="32">
        <f t="shared" ca="1" si="40"/>
        <v>1.3125</v>
      </c>
      <c r="S771" s="32">
        <f t="shared" ca="1" si="41"/>
        <v>1.640625</v>
      </c>
      <c r="T771" s="32">
        <f t="shared" ca="1" si="42"/>
        <v>1.640625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v>
      </c>
      <c r="R772" s="32">
        <f t="shared" ca="1" si="40"/>
        <v>1</v>
      </c>
      <c r="S772" s="32">
        <f t="shared" ca="1" si="41"/>
        <v>1.25</v>
      </c>
      <c r="T772" s="32">
        <f t="shared" ca="1" si="42"/>
        <v>1.0625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1.03</v>
      </c>
      <c r="R773" s="32">
        <f t="shared" ca="1" si="40"/>
        <v>1.03</v>
      </c>
      <c r="S773" s="32">
        <f t="shared" ca="1" si="41"/>
        <v>1.03</v>
      </c>
      <c r="T773" s="32">
        <f t="shared" ca="1" si="42"/>
        <v>1.03</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v>
      </c>
      <c r="R774" s="32">
        <f t="shared" ca="1" si="40"/>
        <v>0.625</v>
      </c>
      <c r="S774" s="32">
        <f t="shared" ca="1" si="41"/>
        <v>0.625</v>
      </c>
      <c r="T774" s="32">
        <f t="shared" ca="1" si="42"/>
        <v>0.625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v>
      </c>
      <c r="R775" s="32">
        <f t="shared" ca="1" si="40"/>
        <v>1.25</v>
      </c>
      <c r="S775" s="32">
        <f t="shared" ca="1" si="41"/>
        <v>1.5625</v>
      </c>
      <c r="T775" s="32">
        <f t="shared" ca="1" si="42"/>
        <v>1.328125</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0.52</v>
      </c>
      <c r="R776" s="32">
        <f t="shared" ca="1" si="40"/>
        <v>0.52</v>
      </c>
      <c r="S776" s="32">
        <f t="shared" ca="1" si="41"/>
        <v>0.65</v>
      </c>
      <c r="T776" s="32">
        <f t="shared" ca="1" si="42"/>
        <v>0.65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0.97</v>
      </c>
      <c r="R777" s="32">
        <f t="shared" ca="1" si="40"/>
        <v>0.97</v>
      </c>
      <c r="S777" s="32">
        <f t="shared" ca="1" si="41"/>
        <v>0.97</v>
      </c>
      <c r="T777" s="32">
        <f t="shared" ca="1" si="42"/>
        <v>0.97</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v>
      </c>
      <c r="R778" s="32">
        <f t="shared" ca="1" si="40"/>
        <v>0.625</v>
      </c>
      <c r="S778" s="32">
        <f t="shared" ca="1" si="41"/>
        <v>0.78125</v>
      </c>
      <c r="T778" s="32">
        <f t="shared" ca="1" si="42"/>
        <v>0.6640625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0.97</v>
      </c>
      <c r="R779" s="32">
        <f t="shared" ca="1" si="40"/>
        <v>0.97</v>
      </c>
      <c r="S779" s="32">
        <f t="shared" ca="1" si="41"/>
        <v>1.2124999999999999</v>
      </c>
      <c r="T779" s="32">
        <f t="shared" ca="1" si="42"/>
        <v>1.2124999999999999</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0.66</v>
      </c>
      <c r="R780" s="32">
        <f t="shared" ca="1" si="40"/>
        <v>0.82500000000000007</v>
      </c>
      <c r="S780" s="32">
        <f t="shared" ca="1" si="41"/>
        <v>0.82500000000000007</v>
      </c>
      <c r="T780" s="32">
        <f t="shared" ca="1" si="42"/>
        <v>0.70125000000000004</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1.04</v>
      </c>
      <c r="R781" s="32">
        <f t="shared" ca="1" si="40"/>
        <v>1.3</v>
      </c>
      <c r="S781" s="32">
        <f t="shared" ca="1" si="41"/>
        <v>1.625</v>
      </c>
      <c r="T781" s="32">
        <f t="shared" ca="1" si="42"/>
        <v>1.3812499999999999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0.79</v>
      </c>
      <c r="R782" s="32">
        <f t="shared" ca="1" si="40"/>
        <v>0.79</v>
      </c>
      <c r="S782" s="32">
        <f t="shared" ca="1" si="41"/>
        <v>0.98750000000000004</v>
      </c>
      <c r="T782" s="32">
        <f t="shared" ca="1" si="42"/>
        <v>0.83937499999999998</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0.94</v>
      </c>
      <c r="R783" s="32">
        <f t="shared" ca="1" si="40"/>
        <v>1.1749999999999998</v>
      </c>
      <c r="S783" s="32">
        <f t="shared" ca="1" si="41"/>
        <v>1.1749999999999998</v>
      </c>
      <c r="T783" s="32">
        <f t="shared" ca="1" si="42"/>
        <v>1.1749999999999998</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0.45</v>
      </c>
      <c r="R784" s="32">
        <f t="shared" ca="1" si="40"/>
        <v>0.45</v>
      </c>
      <c r="S784" s="32">
        <f t="shared" ca="1" si="41"/>
        <v>0.5625</v>
      </c>
      <c r="T784" s="32">
        <f t="shared" ca="1" si="42"/>
        <v>0.5625</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v>
      </c>
      <c r="R785" s="32">
        <f t="shared" ca="1" si="40"/>
        <v>0.6</v>
      </c>
      <c r="S785" s="32">
        <f t="shared" ca="1" si="41"/>
        <v>0.75</v>
      </c>
      <c r="T785" s="32">
        <f t="shared" ca="1" si="42"/>
        <v>0.63749999999999996</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0.99</v>
      </c>
      <c r="R786" s="32">
        <f t="shared" ca="1" si="40"/>
        <v>0.99</v>
      </c>
      <c r="S786" s="32">
        <f t="shared" ca="1" si="41"/>
        <v>1.2375</v>
      </c>
      <c r="T786" s="32">
        <f t="shared" ca="1" si="42"/>
        <v>1.2375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0.64</v>
      </c>
      <c r="R787" s="32">
        <f t="shared" ca="1" si="40"/>
        <v>0.64</v>
      </c>
      <c r="S787" s="32">
        <f t="shared" ca="1" si="41"/>
        <v>0.8</v>
      </c>
      <c r="T787" s="32">
        <f t="shared" ca="1" si="42"/>
        <v>0.8</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0.47</v>
      </c>
      <c r="R788" s="32">
        <f t="shared" ca="1" si="40"/>
        <v>0.58749999999999991</v>
      </c>
      <c r="S788" s="32">
        <f t="shared" ca="1" si="41"/>
        <v>0.73437499999999989</v>
      </c>
      <c r="T788" s="32">
        <f t="shared" ca="1" si="42"/>
        <v>0.73437499999999989</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0.49</v>
      </c>
      <c r="R789" s="32">
        <f t="shared" ca="1" si="40"/>
        <v>0.49</v>
      </c>
      <c r="S789" s="32">
        <f t="shared" ca="1" si="41"/>
        <v>0.61250000000000004</v>
      </c>
      <c r="T789" s="32">
        <f t="shared" ca="1" si="42"/>
        <v>0.61250000000000004</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v>
      </c>
      <c r="R790" s="32">
        <f t="shared" ca="1" si="40"/>
        <v>0.4</v>
      </c>
      <c r="S790" s="32">
        <f t="shared" ca="1" si="41"/>
        <v>0.4</v>
      </c>
      <c r="T790" s="32">
        <f t="shared" ca="1" si="42"/>
        <v>0.4</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1.06</v>
      </c>
      <c r="R791" s="32">
        <f t="shared" ca="1" si="40"/>
        <v>1.3250000000000002</v>
      </c>
      <c r="S791" s="32">
        <f t="shared" ca="1" si="41"/>
        <v>1.6562500000000002</v>
      </c>
      <c r="T791" s="32">
        <f t="shared" ca="1" si="42"/>
        <v>1.4078125000000001</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0.64</v>
      </c>
      <c r="R792" s="32">
        <f t="shared" ca="1" si="40"/>
        <v>0.8</v>
      </c>
      <c r="S792" s="32">
        <f t="shared" ca="1" si="41"/>
        <v>1</v>
      </c>
      <c r="T792" s="32">
        <f t="shared" ca="1" si="42"/>
        <v>1</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0.47</v>
      </c>
      <c r="R793" s="32">
        <f t="shared" ca="1" si="40"/>
        <v>0.47</v>
      </c>
      <c r="S793" s="32">
        <f t="shared" ca="1" si="41"/>
        <v>0.58749999999999991</v>
      </c>
      <c r="T793" s="32">
        <f t="shared" ca="1" si="42"/>
        <v>0.4993749999999999</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0.81</v>
      </c>
      <c r="R794" s="32">
        <f t="shared" ca="1" si="40"/>
        <v>0.81</v>
      </c>
      <c r="S794" s="32">
        <f t="shared" ca="1" si="41"/>
        <v>0.81</v>
      </c>
      <c r="T794" s="32">
        <f t="shared" ca="1" si="42"/>
        <v>0.81</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0.79</v>
      </c>
      <c r="R795" s="32">
        <f t="shared" ca="1" si="40"/>
        <v>0.79</v>
      </c>
      <c r="S795" s="32">
        <f t="shared" ca="1" si="41"/>
        <v>0.98750000000000004</v>
      </c>
      <c r="T795" s="32">
        <f t="shared" ca="1" si="42"/>
        <v>0.83937499999999998</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0.84</v>
      </c>
      <c r="R796" s="32">
        <f t="shared" ca="1" si="40"/>
        <v>0.84</v>
      </c>
      <c r="S796" s="32">
        <f t="shared" ca="1" si="41"/>
        <v>1.05</v>
      </c>
      <c r="T796" s="32">
        <f t="shared" ca="1" si="42"/>
        <v>1.05</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0.94</v>
      </c>
      <c r="R797" s="32">
        <f t="shared" ca="1" si="40"/>
        <v>0.94</v>
      </c>
      <c r="S797" s="32">
        <f t="shared" ca="1" si="41"/>
        <v>0.94</v>
      </c>
      <c r="T797" s="32">
        <f t="shared" ca="1" si="42"/>
        <v>0.79899999999999993</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1.04</v>
      </c>
      <c r="R798" s="32">
        <f t="shared" ca="1" si="40"/>
        <v>1.3</v>
      </c>
      <c r="S798" s="32">
        <f t="shared" ca="1" si="41"/>
        <v>1.625</v>
      </c>
      <c r="T798" s="32">
        <f t="shared" ca="1" si="42"/>
        <v>1.3812499999999999</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0.67</v>
      </c>
      <c r="R799" s="32">
        <f t="shared" ca="1" si="40"/>
        <v>0.67</v>
      </c>
      <c r="S799" s="32">
        <f t="shared" ca="1" si="41"/>
        <v>0.83750000000000002</v>
      </c>
      <c r="T799" s="32">
        <f t="shared" ca="1" si="42"/>
        <v>0.71187500000000004</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0.74</v>
      </c>
      <c r="R800" s="32">
        <f t="shared" ca="1" si="40"/>
        <v>0.74</v>
      </c>
      <c r="S800" s="32">
        <f t="shared" ca="1" si="41"/>
        <v>0.92500000000000004</v>
      </c>
      <c r="T800" s="32">
        <f t="shared" ca="1" si="42"/>
        <v>0.92500000000000004</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0.72</v>
      </c>
      <c r="R801" s="32">
        <f t="shared" ca="1" si="40"/>
        <v>0.72</v>
      </c>
      <c r="S801" s="32">
        <f t="shared" ca="1" si="41"/>
        <v>0.89999999999999991</v>
      </c>
      <c r="T801" s="32">
        <f t="shared" ca="1" si="42"/>
        <v>0.89999999999999991</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0.56999999999999995</v>
      </c>
      <c r="R802" s="32">
        <f t="shared" ca="1" si="40"/>
        <v>0.56999999999999995</v>
      </c>
      <c r="S802" s="32">
        <f t="shared" ca="1" si="41"/>
        <v>0.56999999999999995</v>
      </c>
      <c r="T802" s="32">
        <f t="shared" ca="1" si="42"/>
        <v>0.56999999999999995</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0.95</v>
      </c>
      <c r="R803" s="32">
        <f t="shared" ca="1" si="40"/>
        <v>1.1875</v>
      </c>
      <c r="S803" s="32">
        <f t="shared" ca="1" si="41"/>
        <v>1.484375</v>
      </c>
      <c r="T803" s="32">
        <f t="shared" ca="1" si="42"/>
        <v>1.26171875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0.64</v>
      </c>
      <c r="R804" s="32">
        <f t="shared" ca="1" si="40"/>
        <v>0.64</v>
      </c>
      <c r="S804" s="32">
        <f t="shared" ca="1" si="41"/>
        <v>0.8</v>
      </c>
      <c r="T804" s="32">
        <f t="shared" ca="1" si="42"/>
        <v>0.68</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0.98</v>
      </c>
      <c r="R805" s="32">
        <f t="shared" ca="1" si="40"/>
        <v>0.98</v>
      </c>
      <c r="S805" s="32">
        <f t="shared" ca="1" si="41"/>
        <v>0.98</v>
      </c>
      <c r="T805" s="32">
        <f t="shared" ca="1" si="42"/>
        <v>0.83299999999999996</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1.0900000000000001</v>
      </c>
      <c r="R806" s="32">
        <f t="shared" ca="1" si="40"/>
        <v>1.3625</v>
      </c>
      <c r="S806" s="32">
        <f t="shared" ca="1" si="41"/>
        <v>1.3625</v>
      </c>
      <c r="T806" s="32">
        <f t="shared" ca="1" si="42"/>
        <v>1.1581250000000001</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0.73</v>
      </c>
      <c r="R807" s="32">
        <f t="shared" ca="1" si="40"/>
        <v>0.73</v>
      </c>
      <c r="S807" s="32">
        <f t="shared" ca="1" si="41"/>
        <v>0.73</v>
      </c>
      <c r="T807" s="32">
        <f t="shared" ca="1" si="42"/>
        <v>0.73</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0.63</v>
      </c>
      <c r="R808" s="32">
        <f t="shared" ca="1" si="40"/>
        <v>0.63</v>
      </c>
      <c r="S808" s="32">
        <f t="shared" ca="1" si="41"/>
        <v>0.78749999999999998</v>
      </c>
      <c r="T808" s="32">
        <f t="shared" ca="1" si="42"/>
        <v>0.78749999999999998</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1.1000000000000001</v>
      </c>
      <c r="R809" s="32">
        <f t="shared" ca="1" si="40"/>
        <v>1.1000000000000001</v>
      </c>
      <c r="S809" s="32">
        <f t="shared" ca="1" si="41"/>
        <v>1.375</v>
      </c>
      <c r="T809" s="32">
        <f t="shared" ca="1" si="42"/>
        <v>1.375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0.45</v>
      </c>
      <c r="R810" s="32">
        <f t="shared" ca="1" si="40"/>
        <v>0.45</v>
      </c>
      <c r="S810" s="32">
        <f t="shared" ca="1" si="41"/>
        <v>0.5625</v>
      </c>
      <c r="T810" s="32">
        <f t="shared" ca="1" si="42"/>
        <v>0.47812499999999997</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0.67</v>
      </c>
      <c r="R811" s="32">
        <f t="shared" ca="1" si="40"/>
        <v>0.67</v>
      </c>
      <c r="S811" s="32">
        <f t="shared" ca="1" si="41"/>
        <v>0.67</v>
      </c>
      <c r="T811" s="32">
        <f t="shared" ca="1" si="42"/>
        <v>0.67</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1.1000000000000001</v>
      </c>
      <c r="R812" s="32">
        <f t="shared" ca="1" si="40"/>
        <v>1.375</v>
      </c>
      <c r="S812" s="32">
        <f t="shared" ca="1" si="41"/>
        <v>1.71875</v>
      </c>
      <c r="T812" s="32">
        <f t="shared" ca="1" si="42"/>
        <v>1.71875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0.97</v>
      </c>
      <c r="R813" s="32">
        <f t="shared" ca="1" si="40"/>
        <v>0.97</v>
      </c>
      <c r="S813" s="32">
        <f t="shared" ca="1" si="41"/>
        <v>0.97</v>
      </c>
      <c r="T813" s="32">
        <f t="shared" ca="1" si="42"/>
        <v>0.82450000000000001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0.61</v>
      </c>
      <c r="R814" s="32">
        <f t="shared" ca="1" si="40"/>
        <v>0.76249999999999996</v>
      </c>
      <c r="S814" s="32">
        <f t="shared" ca="1" si="41"/>
        <v>0.76249999999999996</v>
      </c>
      <c r="T814" s="32">
        <f t="shared" ca="1" si="42"/>
        <v>0.76249999999999996</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0.63</v>
      </c>
      <c r="R815" s="32">
        <f t="shared" ca="1" si="40"/>
        <v>0.78749999999999998</v>
      </c>
      <c r="S815" s="32">
        <f t="shared" ca="1" si="41"/>
        <v>0.78749999999999998</v>
      </c>
      <c r="T815" s="32">
        <f t="shared" ca="1" si="42"/>
        <v>0.78749999999999998</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0.72</v>
      </c>
      <c r="R816" s="32">
        <f t="shared" ca="1" si="40"/>
        <v>0.72</v>
      </c>
      <c r="S816" s="32">
        <f t="shared" ca="1" si="41"/>
        <v>0.72</v>
      </c>
      <c r="T816" s="32">
        <f t="shared" ca="1" si="42"/>
        <v>0.72</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0.67</v>
      </c>
      <c r="R817" s="32">
        <f t="shared" ca="1" si="40"/>
        <v>0.67</v>
      </c>
      <c r="S817" s="32">
        <f t="shared" ca="1" si="41"/>
        <v>0.67</v>
      </c>
      <c r="T817" s="32">
        <f t="shared" ca="1" si="42"/>
        <v>0.67</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0.42</v>
      </c>
      <c r="R818" s="32">
        <f t="shared" ca="1" si="40"/>
        <v>0.42</v>
      </c>
      <c r="S818" s="32">
        <f t="shared" ca="1" si="41"/>
        <v>0.42</v>
      </c>
      <c r="T818" s="32">
        <f t="shared" ca="1" si="42"/>
        <v>0.35699999999999998</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0.77</v>
      </c>
      <c r="R819" s="32">
        <f t="shared" ca="1" si="40"/>
        <v>0.96250000000000002</v>
      </c>
      <c r="S819" s="32">
        <f t="shared" ca="1" si="41"/>
        <v>1.203125</v>
      </c>
      <c r="T819" s="32">
        <f t="shared" ca="1" si="42"/>
        <v>1.02265625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0.63</v>
      </c>
      <c r="R820" s="32">
        <f t="shared" ca="1" si="40"/>
        <v>0.63</v>
      </c>
      <c r="S820" s="32">
        <f t="shared" ca="1" si="41"/>
        <v>0.78749999999999998</v>
      </c>
      <c r="T820" s="32">
        <f t="shared" ca="1" si="42"/>
        <v>0.78749999999999998</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v>
      </c>
      <c r="R821" s="32">
        <f t="shared" ca="1" si="40"/>
        <v>0.4</v>
      </c>
      <c r="S821" s="32">
        <f t="shared" ca="1" si="41"/>
        <v>0.4</v>
      </c>
      <c r="T821" s="32">
        <f t="shared" ca="1" si="42"/>
        <v>0.4</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1.04</v>
      </c>
      <c r="R822" s="32">
        <f t="shared" ca="1" si="40"/>
        <v>1.04</v>
      </c>
      <c r="S822" s="32">
        <f t="shared" ca="1" si="41"/>
        <v>1.3</v>
      </c>
      <c r="T822" s="32">
        <f t="shared" ca="1" si="42"/>
        <v>1.3</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0.81</v>
      </c>
      <c r="R823" s="32">
        <f t="shared" ca="1" si="40"/>
        <v>0.81</v>
      </c>
      <c r="S823" s="32">
        <f t="shared" ca="1" si="41"/>
        <v>0.81</v>
      </c>
      <c r="T823" s="32">
        <f t="shared" ca="1" si="42"/>
        <v>0.81</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1.0900000000000001</v>
      </c>
      <c r="R824" s="32">
        <f t="shared" ca="1" si="40"/>
        <v>1.3625</v>
      </c>
      <c r="S824" s="32">
        <f t="shared" ca="1" si="41"/>
        <v>1.3625</v>
      </c>
      <c r="T824" s="32">
        <f t="shared" ca="1" si="42"/>
        <v>1.1581250000000001</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1.05</v>
      </c>
      <c r="R825" s="32">
        <f t="shared" ca="1" si="40"/>
        <v>1.05</v>
      </c>
      <c r="S825" s="32">
        <f t="shared" ca="1" si="41"/>
        <v>1.05</v>
      </c>
      <c r="T825" s="32">
        <f t="shared" ca="1" si="42"/>
        <v>0.89249999999999996</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0.89</v>
      </c>
      <c r="R826" s="32">
        <f t="shared" ca="1" si="40"/>
        <v>1.1125</v>
      </c>
      <c r="S826" s="32">
        <f t="shared" ca="1" si="41"/>
        <v>1.1125</v>
      </c>
      <c r="T826" s="32">
        <f t="shared" ca="1" si="42"/>
        <v>0.94562500000000005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0.54</v>
      </c>
      <c r="R827" s="32">
        <f t="shared" ca="1" si="40"/>
        <v>0.54</v>
      </c>
      <c r="S827" s="32">
        <f t="shared" ca="1" si="41"/>
        <v>0.54</v>
      </c>
      <c r="T827" s="32">
        <f t="shared" ca="1" si="42"/>
        <v>0.45900000000000002</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0.68</v>
      </c>
      <c r="R828" s="32">
        <f t="shared" ca="1" si="40"/>
        <v>0.68</v>
      </c>
      <c r="S828" s="32">
        <f t="shared" ca="1" si="41"/>
        <v>0.85000000000000009</v>
      </c>
      <c r="T828" s="32">
        <f t="shared" ca="1" si="42"/>
        <v>0.72250000000000003</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0.78</v>
      </c>
      <c r="R829" s="32">
        <f t="shared" ca="1" si="40"/>
        <v>0.78</v>
      </c>
      <c r="S829" s="32">
        <f t="shared" ca="1" si="41"/>
        <v>0.78</v>
      </c>
      <c r="T829" s="32">
        <f t="shared" ca="1" si="42"/>
        <v>0.78</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0.66</v>
      </c>
      <c r="R830" s="32">
        <f t="shared" ca="1" si="40"/>
        <v>0.82500000000000007</v>
      </c>
      <c r="S830" s="32">
        <f t="shared" ca="1" si="41"/>
        <v>0.82500000000000007</v>
      </c>
      <c r="T830" s="32">
        <f t="shared" ca="1" si="42"/>
        <v>0.82500000000000007</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0.91</v>
      </c>
      <c r="R831" s="32">
        <f t="shared" ca="1" si="40"/>
        <v>1.1375</v>
      </c>
      <c r="S831" s="32">
        <f t="shared" ca="1" si="41"/>
        <v>1.421875</v>
      </c>
      <c r="T831" s="32">
        <f t="shared" ca="1" si="42"/>
        <v>1.2085937499999999</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0.78</v>
      </c>
      <c r="R832" s="32">
        <f t="shared" ca="1" si="40"/>
        <v>0.78</v>
      </c>
      <c r="S832" s="32">
        <f t="shared" ca="1" si="41"/>
        <v>0.78</v>
      </c>
      <c r="T832" s="32">
        <f t="shared" ca="1" si="42"/>
        <v>0.78</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0.53</v>
      </c>
      <c r="R833" s="32">
        <f t="shared" ca="1" si="40"/>
        <v>0.66250000000000009</v>
      </c>
      <c r="S833" s="32">
        <f t="shared" ca="1" si="41"/>
        <v>0.82812500000000011</v>
      </c>
      <c r="T833" s="32">
        <f t="shared" ca="1" si="42"/>
        <v>0.82812500000000011</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0.42</v>
      </c>
      <c r="R834" s="32">
        <f t="shared" ref="R834:R897" ca="1" si="43">Q834*(IF(J834="Yes",1.25,1))</f>
        <v>0.52500000000000002</v>
      </c>
      <c r="S834" s="32">
        <f t="shared" ref="S834:S897" ca="1" si="44">R834*(IF(OR(VALUE(P834)&gt;8,VALUE(D834)&gt;80),1.25,1))</f>
        <v>0.65625</v>
      </c>
      <c r="T834" s="32">
        <f t="shared" ref="T834:T897" ca="1" si="45">S834*(IF(H834="Mass Customer",0.85,1))</f>
        <v>0.55781249999999993</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0.45</v>
      </c>
      <c r="R835" s="32">
        <f t="shared" ca="1" si="43"/>
        <v>0.45</v>
      </c>
      <c r="S835" s="32">
        <f t="shared" ca="1" si="44"/>
        <v>0.45</v>
      </c>
      <c r="T835" s="32">
        <f t="shared" ca="1" si="45"/>
        <v>0.45</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0.87</v>
      </c>
      <c r="R836" s="32">
        <f t="shared" ca="1" si="43"/>
        <v>0.87</v>
      </c>
      <c r="S836" s="32">
        <f t="shared" ca="1" si="44"/>
        <v>0.87</v>
      </c>
      <c r="T836" s="32">
        <f t="shared" ca="1" si="45"/>
        <v>0.73949999999999994</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0.98</v>
      </c>
      <c r="R837" s="32">
        <f t="shared" ca="1" si="43"/>
        <v>0.98</v>
      </c>
      <c r="S837" s="32">
        <f t="shared" ca="1" si="44"/>
        <v>1.2250000000000001</v>
      </c>
      <c r="T837" s="32">
        <f t="shared" ca="1" si="45"/>
        <v>1.04125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0.42</v>
      </c>
      <c r="R838" s="32">
        <f t="shared" ca="1" si="43"/>
        <v>0.52500000000000002</v>
      </c>
      <c r="S838" s="32">
        <f t="shared" ca="1" si="44"/>
        <v>0.52500000000000002</v>
      </c>
      <c r="T838" s="32">
        <f t="shared" ca="1" si="45"/>
        <v>0.52500000000000002</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1.05</v>
      </c>
      <c r="R839" s="32">
        <f t="shared" ca="1" si="43"/>
        <v>1.3125</v>
      </c>
      <c r="S839" s="32">
        <f t="shared" ca="1" si="44"/>
        <v>1.640625</v>
      </c>
      <c r="T839" s="32">
        <f t="shared" ca="1" si="45"/>
        <v>1.39453125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0.55000000000000004</v>
      </c>
      <c r="R840" s="32">
        <f t="shared" ca="1" si="43"/>
        <v>0.55000000000000004</v>
      </c>
      <c r="S840" s="32">
        <f t="shared" ca="1" si="44"/>
        <v>0.55000000000000004</v>
      </c>
      <c r="T840" s="32">
        <f t="shared" ca="1" si="45"/>
        <v>0.46750000000000003</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0.57999999999999996</v>
      </c>
      <c r="R841" s="32">
        <f t="shared" ca="1" si="43"/>
        <v>0.57999999999999996</v>
      </c>
      <c r="S841" s="32">
        <f t="shared" ca="1" si="44"/>
        <v>0.72499999999999998</v>
      </c>
      <c r="T841" s="32">
        <f t="shared" ca="1" si="45"/>
        <v>0.61624999999999996</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0.45</v>
      </c>
      <c r="R842" s="32">
        <f t="shared" ca="1" si="43"/>
        <v>0.5625</v>
      </c>
      <c r="S842" s="32">
        <f t="shared" ca="1" si="44"/>
        <v>0.5625</v>
      </c>
      <c r="T842" s="32">
        <f t="shared" ca="1" si="45"/>
        <v>0.47812499999999997</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1.1000000000000001</v>
      </c>
      <c r="R843" s="32">
        <f t="shared" ca="1" si="43"/>
        <v>1.1000000000000001</v>
      </c>
      <c r="S843" s="32">
        <f t="shared" ca="1" si="44"/>
        <v>1.375</v>
      </c>
      <c r="T843" s="32">
        <f t="shared" ca="1" si="45"/>
        <v>1.375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0.77</v>
      </c>
      <c r="R844" s="32">
        <f t="shared" ca="1" si="43"/>
        <v>0.96250000000000002</v>
      </c>
      <c r="S844" s="32">
        <f t="shared" ca="1" si="44"/>
        <v>0.96250000000000002</v>
      </c>
      <c r="T844" s="32">
        <f t="shared" ca="1" si="45"/>
        <v>0.96250000000000002</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0.86</v>
      </c>
      <c r="R845" s="32">
        <f t="shared" ca="1" si="43"/>
        <v>0.86</v>
      </c>
      <c r="S845" s="32">
        <f t="shared" ca="1" si="44"/>
        <v>1.075</v>
      </c>
      <c r="T845" s="32">
        <f t="shared" ca="1" si="45"/>
        <v>0.91374999999999995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v>
      </c>
      <c r="R846" s="32">
        <f t="shared" ca="1" si="43"/>
        <v>0.9</v>
      </c>
      <c r="S846" s="32">
        <f t="shared" ca="1" si="44"/>
        <v>0.9</v>
      </c>
      <c r="T846" s="32">
        <f t="shared" ca="1" si="45"/>
        <v>0.76500000000000001</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1.0900000000000001</v>
      </c>
      <c r="R847" s="32">
        <f t="shared" ca="1" si="43"/>
        <v>1.0900000000000001</v>
      </c>
      <c r="S847" s="32">
        <f t="shared" ca="1" si="44"/>
        <v>1.0900000000000001</v>
      </c>
      <c r="T847" s="32">
        <f t="shared" ca="1" si="45"/>
        <v>0.92649999999999999</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0.97</v>
      </c>
      <c r="R848" s="32">
        <f t="shared" ca="1" si="43"/>
        <v>1.2124999999999999</v>
      </c>
      <c r="S848" s="32">
        <f t="shared" ca="1" si="44"/>
        <v>1.2124999999999999</v>
      </c>
      <c r="T848" s="32">
        <f t="shared" ca="1" si="45"/>
        <v>1.0306249999999999</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0.88</v>
      </c>
      <c r="R849" s="32">
        <f t="shared" ca="1" si="43"/>
        <v>1.1000000000000001</v>
      </c>
      <c r="S849" s="32">
        <f t="shared" ca="1" si="44"/>
        <v>1.1000000000000001</v>
      </c>
      <c r="T849" s="32">
        <f t="shared" ca="1" si="45"/>
        <v>0.93500000000000005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0.49</v>
      </c>
      <c r="R850" s="32">
        <f t="shared" ca="1" si="43"/>
        <v>0.61250000000000004</v>
      </c>
      <c r="S850" s="32">
        <f t="shared" ca="1" si="44"/>
        <v>0.61250000000000004</v>
      </c>
      <c r="T850" s="32">
        <f t="shared" ca="1" si="45"/>
        <v>0.61250000000000004</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0.81</v>
      </c>
      <c r="R851" s="32">
        <f t="shared" ca="1" si="43"/>
        <v>0.81</v>
      </c>
      <c r="S851" s="32">
        <f t="shared" ca="1" si="44"/>
        <v>0.81</v>
      </c>
      <c r="T851" s="32">
        <f t="shared" ca="1" si="45"/>
        <v>0.81</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0.49</v>
      </c>
      <c r="R852" s="32">
        <f t="shared" ca="1" si="43"/>
        <v>0.49</v>
      </c>
      <c r="S852" s="32">
        <f t="shared" ca="1" si="44"/>
        <v>0.49</v>
      </c>
      <c r="T852" s="32">
        <f t="shared" ca="1" si="45"/>
        <v>0.49</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0.95</v>
      </c>
      <c r="R853" s="32">
        <f t="shared" ca="1" si="43"/>
        <v>0.95</v>
      </c>
      <c r="S853" s="32">
        <f t="shared" ca="1" si="44"/>
        <v>1.1875</v>
      </c>
      <c r="T853" s="32">
        <f t="shared" ca="1" si="45"/>
        <v>1.0093749999999999</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v>
      </c>
      <c r="R854" s="32">
        <f t="shared" ca="1" si="43"/>
        <v>0.5</v>
      </c>
      <c r="S854" s="32">
        <f t="shared" ca="1" si="44"/>
        <v>0.5</v>
      </c>
      <c r="T854" s="32">
        <f t="shared" ca="1" si="45"/>
        <v>0.42499999999999999</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0.88</v>
      </c>
      <c r="R855" s="32">
        <f t="shared" ca="1" si="43"/>
        <v>1.1000000000000001</v>
      </c>
      <c r="S855" s="32">
        <f t="shared" ca="1" si="44"/>
        <v>1.375</v>
      </c>
      <c r="T855" s="32">
        <f t="shared" ca="1" si="45"/>
        <v>1.375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0.97</v>
      </c>
      <c r="R856" s="32">
        <f t="shared" ca="1" si="43"/>
        <v>1.2124999999999999</v>
      </c>
      <c r="S856" s="32">
        <f t="shared" ca="1" si="44"/>
        <v>1.515625</v>
      </c>
      <c r="T856" s="32">
        <f t="shared" ca="1" si="45"/>
        <v>1.515625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0.64</v>
      </c>
      <c r="R857" s="32">
        <f t="shared" ca="1" si="43"/>
        <v>0.8</v>
      </c>
      <c r="S857" s="32">
        <f t="shared" ca="1" si="44"/>
        <v>0.8</v>
      </c>
      <c r="T857" s="32">
        <f t="shared" ca="1" si="45"/>
        <v>0.8</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0.98</v>
      </c>
      <c r="R858" s="32">
        <f t="shared" ca="1" si="43"/>
        <v>1.2250000000000001</v>
      </c>
      <c r="S858" s="32">
        <f t="shared" ca="1" si="44"/>
        <v>1.2250000000000001</v>
      </c>
      <c r="T858" s="32">
        <f t="shared" ca="1" si="45"/>
        <v>1.2250000000000001</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v>
      </c>
      <c r="R859" s="32">
        <f t="shared" ca="1" si="43"/>
        <v>0.5</v>
      </c>
      <c r="S859" s="32">
        <f t="shared" ca="1" si="44"/>
        <v>0.625</v>
      </c>
      <c r="T859" s="32">
        <f t="shared" ca="1" si="45"/>
        <v>0.625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v>
      </c>
      <c r="R860" s="32">
        <f t="shared" ca="1" si="43"/>
        <v>1.25</v>
      </c>
      <c r="S860" s="32">
        <f t="shared" ca="1" si="44"/>
        <v>1.5625</v>
      </c>
      <c r="T860" s="32">
        <f t="shared" ca="1" si="45"/>
        <v>1.5625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0.97</v>
      </c>
      <c r="R861" s="32">
        <f t="shared" ca="1" si="43"/>
        <v>0.97</v>
      </c>
      <c r="S861" s="32">
        <f t="shared" ca="1" si="44"/>
        <v>0.97</v>
      </c>
      <c r="T861" s="32">
        <f t="shared" ca="1" si="45"/>
        <v>0.97</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0.89</v>
      </c>
      <c r="R862" s="32">
        <f t="shared" ca="1" si="43"/>
        <v>1.1125</v>
      </c>
      <c r="S862" s="32">
        <f t="shared" ca="1" si="44"/>
        <v>1.1125</v>
      </c>
      <c r="T862" s="32">
        <f t="shared" ca="1" si="45"/>
        <v>1.1125</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v>
      </c>
      <c r="R863" s="32">
        <f t="shared" ca="1" si="43"/>
        <v>0.7</v>
      </c>
      <c r="S863" s="32">
        <f t="shared" ca="1" si="44"/>
        <v>0.7</v>
      </c>
      <c r="T863" s="32">
        <f t="shared" ca="1" si="45"/>
        <v>0.7</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1.04</v>
      </c>
      <c r="R864" s="32">
        <f t="shared" ca="1" si="43"/>
        <v>1.04</v>
      </c>
      <c r="S864" s="32">
        <f t="shared" ca="1" si="44"/>
        <v>1.04</v>
      </c>
      <c r="T864" s="32">
        <f t="shared" ca="1" si="45"/>
        <v>1.04</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0.95</v>
      </c>
      <c r="R865" s="32">
        <f t="shared" ca="1" si="43"/>
        <v>1.1875</v>
      </c>
      <c r="S865" s="32">
        <f t="shared" ca="1" si="44"/>
        <v>1.484375</v>
      </c>
      <c r="T865" s="32">
        <f t="shared" ca="1" si="45"/>
        <v>1.484375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0.69</v>
      </c>
      <c r="R866" s="32">
        <f t="shared" ca="1" si="43"/>
        <v>0.69</v>
      </c>
      <c r="S866" s="32">
        <f t="shared" ca="1" si="44"/>
        <v>0.69</v>
      </c>
      <c r="T866" s="32">
        <f t="shared" ca="1" si="45"/>
        <v>0.58649999999999991</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0.85</v>
      </c>
      <c r="R867" s="32">
        <f t="shared" ca="1" si="43"/>
        <v>1.0625</v>
      </c>
      <c r="S867" s="32">
        <f t="shared" ca="1" si="44"/>
        <v>1.0625</v>
      </c>
      <c r="T867" s="32">
        <f t="shared" ca="1" si="45"/>
        <v>1.0625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0.46</v>
      </c>
      <c r="R868" s="32">
        <f t="shared" ca="1" si="43"/>
        <v>0.46</v>
      </c>
      <c r="S868" s="32">
        <f t="shared" ca="1" si="44"/>
        <v>0.57500000000000007</v>
      </c>
      <c r="T868" s="32">
        <f t="shared" ca="1" si="45"/>
        <v>0.57500000000000007</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1.08</v>
      </c>
      <c r="R869" s="32">
        <f t="shared" ca="1" si="43"/>
        <v>1.35</v>
      </c>
      <c r="S869" s="32">
        <f t="shared" ca="1" si="44"/>
        <v>1.6875</v>
      </c>
      <c r="T869" s="32">
        <f t="shared" ca="1" si="45"/>
        <v>1.6875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0.45</v>
      </c>
      <c r="R870" s="32">
        <f t="shared" ca="1" si="43"/>
        <v>0.45</v>
      </c>
      <c r="S870" s="32">
        <f t="shared" ca="1" si="44"/>
        <v>0.5625</v>
      </c>
      <c r="T870" s="32">
        <f t="shared" ca="1" si="45"/>
        <v>0.47812499999999997</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1.04</v>
      </c>
      <c r="R871" s="32">
        <f t="shared" ca="1" si="43"/>
        <v>1.3</v>
      </c>
      <c r="S871" s="32">
        <f t="shared" ca="1" si="44"/>
        <v>1.625</v>
      </c>
      <c r="T871" s="32">
        <f t="shared" ca="1" si="45"/>
        <v>1.3812499999999999</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0.46</v>
      </c>
      <c r="R872" s="32">
        <f t="shared" ca="1" si="43"/>
        <v>0.46</v>
      </c>
      <c r="S872" s="32">
        <f t="shared" ca="1" si="44"/>
        <v>0.57500000000000007</v>
      </c>
      <c r="T872" s="32">
        <f t="shared" ca="1" si="45"/>
        <v>0.48875000000000002</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0.92</v>
      </c>
      <c r="R873" s="32">
        <f t="shared" ca="1" si="43"/>
        <v>1.1500000000000001</v>
      </c>
      <c r="S873" s="32">
        <f t="shared" ca="1" si="44"/>
        <v>1.1500000000000001</v>
      </c>
      <c r="T873" s="32">
        <f t="shared" ca="1" si="45"/>
        <v>1.1500000000000001</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0.91</v>
      </c>
      <c r="R874" s="32">
        <f t="shared" ca="1" si="43"/>
        <v>0.91</v>
      </c>
      <c r="S874" s="32">
        <f t="shared" ca="1" si="44"/>
        <v>0.91</v>
      </c>
      <c r="T874" s="32">
        <f t="shared" ca="1" si="45"/>
        <v>0.91</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0.93</v>
      </c>
      <c r="R875" s="32">
        <f t="shared" ca="1" si="43"/>
        <v>1.1625000000000001</v>
      </c>
      <c r="S875" s="32">
        <f t="shared" ca="1" si="44"/>
        <v>1.453125</v>
      </c>
      <c r="T875" s="32">
        <f t="shared" ca="1" si="45"/>
        <v>1.23515625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0.97</v>
      </c>
      <c r="R876" s="32">
        <f t="shared" ca="1" si="43"/>
        <v>0.97</v>
      </c>
      <c r="S876" s="32">
        <f t="shared" ca="1" si="44"/>
        <v>1.2124999999999999</v>
      </c>
      <c r="T876" s="32">
        <f t="shared" ca="1" si="45"/>
        <v>1.2124999999999999</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0.56999999999999995</v>
      </c>
      <c r="R877" s="32">
        <f t="shared" ca="1" si="43"/>
        <v>0.71249999999999991</v>
      </c>
      <c r="S877" s="32">
        <f t="shared" ca="1" si="44"/>
        <v>0.71249999999999991</v>
      </c>
      <c r="T877" s="32">
        <f t="shared" ca="1" si="45"/>
        <v>0.71249999999999991</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0.55000000000000004</v>
      </c>
      <c r="R879" s="32">
        <f t="shared" ca="1" si="43"/>
        <v>0.6875</v>
      </c>
      <c r="S879" s="32">
        <f t="shared" ca="1" si="44"/>
        <v>0.859375</v>
      </c>
      <c r="T879" s="32">
        <f t="shared" ca="1" si="45"/>
        <v>0.859375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0.79</v>
      </c>
      <c r="R880" s="32">
        <f t="shared" ca="1" si="43"/>
        <v>0.98750000000000004</v>
      </c>
      <c r="S880" s="32">
        <f t="shared" ca="1" si="44"/>
        <v>1.234375</v>
      </c>
      <c r="T880" s="32">
        <f t="shared" ca="1" si="45"/>
        <v>1.234375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1.07</v>
      </c>
      <c r="R881" s="32">
        <f t="shared" ca="1" si="43"/>
        <v>1.07</v>
      </c>
      <c r="S881" s="32">
        <f t="shared" ca="1" si="44"/>
        <v>1.07</v>
      </c>
      <c r="T881" s="32">
        <f t="shared" ca="1" si="45"/>
        <v>1.07</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0.87</v>
      </c>
      <c r="R882" s="32">
        <f t="shared" ca="1" si="43"/>
        <v>0.87</v>
      </c>
      <c r="S882" s="32">
        <f t="shared" ca="1" si="44"/>
        <v>1.0874999999999999</v>
      </c>
      <c r="T882" s="32">
        <f t="shared" ca="1" si="45"/>
        <v>1.0874999999999999</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0.75</v>
      </c>
      <c r="R883" s="32">
        <f t="shared" ca="1" si="43"/>
        <v>0.9375</v>
      </c>
      <c r="S883" s="32">
        <f t="shared" ca="1" si="44"/>
        <v>0.9375</v>
      </c>
      <c r="T883" s="32">
        <f t="shared" ca="1" si="45"/>
        <v>0.796875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v>
      </c>
      <c r="R885" s="32">
        <f t="shared" ca="1" si="43"/>
        <v>0.7</v>
      </c>
      <c r="S885" s="32">
        <f t="shared" ca="1" si="44"/>
        <v>0.875</v>
      </c>
      <c r="T885" s="32">
        <f t="shared" ca="1" si="45"/>
        <v>0.875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v>
      </c>
      <c r="R886" s="32">
        <f t="shared" ca="1" si="43"/>
        <v>0.9</v>
      </c>
      <c r="S886" s="32">
        <f t="shared" ca="1" si="44"/>
        <v>0.9</v>
      </c>
      <c r="T886" s="32">
        <f t="shared" ca="1" si="45"/>
        <v>0.76500000000000001</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0.79</v>
      </c>
      <c r="R887" s="32">
        <f t="shared" ca="1" si="43"/>
        <v>0.98750000000000004</v>
      </c>
      <c r="S887" s="32">
        <f t="shared" ca="1" si="44"/>
        <v>0.98750000000000004</v>
      </c>
      <c r="T887" s="32">
        <f t="shared" ca="1" si="45"/>
        <v>0.98750000000000004</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0.61</v>
      </c>
      <c r="R888" s="32">
        <f t="shared" ca="1" si="43"/>
        <v>0.61</v>
      </c>
      <c r="S888" s="32">
        <f t="shared" ca="1" si="44"/>
        <v>0.76249999999999996</v>
      </c>
      <c r="T888" s="32">
        <f t="shared" ca="1" si="45"/>
        <v>0.64812499999999995</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0.47</v>
      </c>
      <c r="R889" s="32">
        <f t="shared" ca="1" si="43"/>
        <v>0.58749999999999991</v>
      </c>
      <c r="S889" s="32">
        <f t="shared" ca="1" si="44"/>
        <v>0.73437499999999989</v>
      </c>
      <c r="T889" s="32">
        <f t="shared" ca="1" si="45"/>
        <v>0.73437499999999989</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0.52</v>
      </c>
      <c r="R890" s="32">
        <f t="shared" ca="1" si="43"/>
        <v>0.52</v>
      </c>
      <c r="S890" s="32">
        <f t="shared" ca="1" si="44"/>
        <v>0.65</v>
      </c>
      <c r="T890" s="32">
        <f t="shared" ca="1" si="45"/>
        <v>0.65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0.49</v>
      </c>
      <c r="R891" s="32">
        <f t="shared" ca="1" si="43"/>
        <v>0.49</v>
      </c>
      <c r="S891" s="32">
        <f t="shared" ca="1" si="44"/>
        <v>0.49</v>
      </c>
      <c r="T891" s="32">
        <f t="shared" ca="1" si="45"/>
        <v>0.49</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0.49</v>
      </c>
      <c r="R892" s="32">
        <f t="shared" ca="1" si="43"/>
        <v>0.61250000000000004</v>
      </c>
      <c r="S892" s="32">
        <f t="shared" ca="1" si="44"/>
        <v>0.61250000000000004</v>
      </c>
      <c r="T892" s="32">
        <f t="shared" ca="1" si="45"/>
        <v>0.520625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v>
      </c>
      <c r="R893" s="32">
        <f t="shared" ca="1" si="43"/>
        <v>0.5</v>
      </c>
      <c r="S893" s="32">
        <f t="shared" ca="1" si="44"/>
        <v>0.625</v>
      </c>
      <c r="T893" s="32">
        <f t="shared" ca="1" si="45"/>
        <v>0.53125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1.03</v>
      </c>
      <c r="R894" s="32">
        <f t="shared" ca="1" si="43"/>
        <v>1.2875000000000001</v>
      </c>
      <c r="S894" s="32">
        <f t="shared" ca="1" si="44"/>
        <v>1.2875000000000001</v>
      </c>
      <c r="T894" s="32">
        <f t="shared" ca="1" si="45"/>
        <v>1.2875000000000001</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0.89</v>
      </c>
      <c r="R895" s="32">
        <f t="shared" ca="1" si="43"/>
        <v>0.89</v>
      </c>
      <c r="S895" s="32">
        <f t="shared" ca="1" si="44"/>
        <v>1.1125</v>
      </c>
      <c r="T895" s="32">
        <f t="shared" ca="1" si="45"/>
        <v>1.1125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0.52</v>
      </c>
      <c r="R896" s="32">
        <f t="shared" ca="1" si="43"/>
        <v>0.65</v>
      </c>
      <c r="S896" s="32">
        <f t="shared" ca="1" si="44"/>
        <v>0.65</v>
      </c>
      <c r="T896" s="32">
        <f t="shared" ca="1" si="45"/>
        <v>0.55249999999999999</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1.03</v>
      </c>
      <c r="R897" s="32">
        <f t="shared" ca="1" si="43"/>
        <v>1.03</v>
      </c>
      <c r="S897" s="32">
        <f t="shared" ca="1" si="44"/>
        <v>1.03</v>
      </c>
      <c r="T897" s="32">
        <f t="shared" ca="1" si="45"/>
        <v>0.87549999999999994</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0.47</v>
      </c>
      <c r="R898" s="32">
        <f t="shared" ref="R898:R961" ca="1" si="46">Q898*(IF(J898="Yes",1.25,1))</f>
        <v>0.58749999999999991</v>
      </c>
      <c r="S898" s="32">
        <f t="shared" ref="S898:S961" ca="1" si="47">R898*(IF(OR(VALUE(P898)&gt;8,VALUE(D898)&gt;80),1.25,1))</f>
        <v>0.58749999999999991</v>
      </c>
      <c r="T898" s="32">
        <f t="shared" ref="T898:T961" ca="1" si="48">S898*(IF(H898="Mass Customer",0.85,1))</f>
        <v>0.58749999999999991</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0.54</v>
      </c>
      <c r="R899" s="32">
        <f t="shared" ca="1" si="46"/>
        <v>0.54</v>
      </c>
      <c r="S899" s="32">
        <f t="shared" ca="1" si="47"/>
        <v>0.67500000000000004</v>
      </c>
      <c r="T899" s="32">
        <f t="shared" ca="1" si="48"/>
        <v>0.57374999999999998</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0.51</v>
      </c>
      <c r="R900" s="32">
        <f t="shared" ca="1" si="46"/>
        <v>0.51</v>
      </c>
      <c r="S900" s="32">
        <f t="shared" ca="1" si="47"/>
        <v>0.63749999999999996</v>
      </c>
      <c r="T900" s="32">
        <f t="shared" ca="1" si="48"/>
        <v>0.63749999999999996</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0.72</v>
      </c>
      <c r="R901" s="32">
        <f t="shared" ca="1" si="46"/>
        <v>0.72</v>
      </c>
      <c r="S901" s="32">
        <f t="shared" ca="1" si="47"/>
        <v>0.89999999999999991</v>
      </c>
      <c r="T901" s="32">
        <f t="shared" ca="1" si="48"/>
        <v>0.89999999999999991</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0.82</v>
      </c>
      <c r="R902" s="32">
        <f t="shared" ca="1" si="46"/>
        <v>0.82</v>
      </c>
      <c r="S902" s="32">
        <f t="shared" ca="1" si="47"/>
        <v>0.82</v>
      </c>
      <c r="T902" s="32">
        <f t="shared" ca="1" si="48"/>
        <v>0.69699999999999995</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0.85</v>
      </c>
      <c r="R903" s="32">
        <f t="shared" ca="1" si="46"/>
        <v>0.85</v>
      </c>
      <c r="S903" s="32">
        <f t="shared" ca="1" si="47"/>
        <v>1.0625</v>
      </c>
      <c r="T903" s="32">
        <f t="shared" ca="1" si="48"/>
        <v>0.90312499999999996</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0.45</v>
      </c>
      <c r="R904" s="32">
        <f t="shared" ca="1" si="46"/>
        <v>0.45</v>
      </c>
      <c r="S904" s="32">
        <f t="shared" ca="1" si="47"/>
        <v>0.45</v>
      </c>
      <c r="T904" s="32">
        <f t="shared" ca="1" si="48"/>
        <v>0.38250000000000001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0.56999999999999995</v>
      </c>
      <c r="R905" s="32">
        <f t="shared" ca="1" si="46"/>
        <v>0.71249999999999991</v>
      </c>
      <c r="S905" s="32">
        <f t="shared" ca="1" si="47"/>
        <v>0.89062499999999989</v>
      </c>
      <c r="T905" s="32">
        <f t="shared" ca="1" si="48"/>
        <v>0.89062499999999989</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0.87</v>
      </c>
      <c r="R906" s="32">
        <f t="shared" ca="1" si="46"/>
        <v>0.87</v>
      </c>
      <c r="S906" s="32">
        <f t="shared" ca="1" si="47"/>
        <v>0.87</v>
      </c>
      <c r="T906" s="32">
        <f t="shared" ca="1" si="48"/>
        <v>0.73949999999999994</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0.95</v>
      </c>
      <c r="R907" s="32">
        <f t="shared" ca="1" si="46"/>
        <v>0.95</v>
      </c>
      <c r="S907" s="32">
        <f t="shared" ca="1" si="47"/>
        <v>0.95</v>
      </c>
      <c r="T907" s="32">
        <f t="shared" ca="1" si="48"/>
        <v>0.8075</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0.67</v>
      </c>
      <c r="R908" s="32">
        <f t="shared" ca="1" si="46"/>
        <v>0.67</v>
      </c>
      <c r="S908" s="32">
        <f t="shared" ca="1" si="47"/>
        <v>0.67</v>
      </c>
      <c r="T908" s="32">
        <f t="shared" ca="1" si="48"/>
        <v>0.67</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0.59</v>
      </c>
      <c r="R909" s="32">
        <f t="shared" ca="1" si="46"/>
        <v>0.59</v>
      </c>
      <c r="S909" s="32">
        <f t="shared" ca="1" si="47"/>
        <v>0.59</v>
      </c>
      <c r="T909" s="32">
        <f t="shared" ca="1" si="48"/>
        <v>0.50149999999999995</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0.67</v>
      </c>
      <c r="R910" s="32">
        <f t="shared" ca="1" si="46"/>
        <v>0.67</v>
      </c>
      <c r="S910" s="32">
        <f t="shared" ca="1" si="47"/>
        <v>0.83750000000000002</v>
      </c>
      <c r="T910" s="32">
        <f t="shared" ca="1" si="48"/>
        <v>0.83750000000000002</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0.88</v>
      </c>
      <c r="R911" s="32">
        <f t="shared" ca="1" si="46"/>
        <v>1.1000000000000001</v>
      </c>
      <c r="S911" s="32">
        <f t="shared" ca="1" si="47"/>
        <v>1.1000000000000001</v>
      </c>
      <c r="T911" s="32">
        <f t="shared" ca="1" si="48"/>
        <v>0.93500000000000005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0.75</v>
      </c>
      <c r="R912" s="32">
        <f t="shared" ca="1" si="46"/>
        <v>0.75</v>
      </c>
      <c r="S912" s="32">
        <f t="shared" ca="1" si="47"/>
        <v>0.9375</v>
      </c>
      <c r="T912" s="32">
        <f t="shared" ca="1" si="48"/>
        <v>0.796875</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0.48</v>
      </c>
      <c r="R913" s="32">
        <f t="shared" ca="1" si="46"/>
        <v>0.48</v>
      </c>
      <c r="S913" s="32">
        <f t="shared" ca="1" si="47"/>
        <v>0.48</v>
      </c>
      <c r="T913" s="32">
        <f t="shared" ca="1" si="48"/>
        <v>0.48</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v>
      </c>
      <c r="R914" s="32">
        <f t="shared" ca="1" si="46"/>
        <v>0.875</v>
      </c>
      <c r="S914" s="32">
        <f t="shared" ca="1" si="47"/>
        <v>0.875</v>
      </c>
      <c r="T914" s="32">
        <f t="shared" ca="1" si="48"/>
        <v>0.875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0.43</v>
      </c>
      <c r="R915" s="32">
        <f t="shared" ca="1" si="46"/>
        <v>0.53749999999999998</v>
      </c>
      <c r="S915" s="32">
        <f t="shared" ca="1" si="47"/>
        <v>0.671875</v>
      </c>
      <c r="T915" s="32">
        <f t="shared" ca="1" si="48"/>
        <v>0.671875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0.63</v>
      </c>
      <c r="R916" s="32">
        <f t="shared" ca="1" si="46"/>
        <v>0.63</v>
      </c>
      <c r="S916" s="32">
        <f t="shared" ca="1" si="47"/>
        <v>0.78749999999999998</v>
      </c>
      <c r="T916" s="32">
        <f t="shared" ca="1" si="48"/>
        <v>0.66937499999999994</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0.53</v>
      </c>
      <c r="R917" s="32">
        <f t="shared" ca="1" si="46"/>
        <v>0.53</v>
      </c>
      <c r="S917" s="32">
        <f t="shared" ca="1" si="47"/>
        <v>0.66250000000000009</v>
      </c>
      <c r="T917" s="32">
        <f t="shared" ca="1" si="48"/>
        <v>0.66250000000000009</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0.57999999999999996</v>
      </c>
      <c r="R918" s="32">
        <f t="shared" ca="1" si="46"/>
        <v>0.72499999999999998</v>
      </c>
      <c r="S918" s="32">
        <f t="shared" ca="1" si="47"/>
        <v>0.72499999999999998</v>
      </c>
      <c r="T918" s="32">
        <f t="shared" ca="1" si="48"/>
        <v>0.72499999999999998</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0.88</v>
      </c>
      <c r="R919" s="32">
        <f t="shared" ca="1" si="46"/>
        <v>0.88</v>
      </c>
      <c r="S919" s="32">
        <f t="shared" ca="1" si="47"/>
        <v>0.88</v>
      </c>
      <c r="T919" s="32">
        <f t="shared" ca="1" si="48"/>
        <v>0.88</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0.49</v>
      </c>
      <c r="R920" s="32">
        <f t="shared" ca="1" si="46"/>
        <v>0.49</v>
      </c>
      <c r="S920" s="32">
        <f t="shared" ca="1" si="47"/>
        <v>0.61250000000000004</v>
      </c>
      <c r="T920" s="32">
        <f t="shared" ca="1" si="48"/>
        <v>0.61250000000000004</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1.05</v>
      </c>
      <c r="R921" s="32">
        <f t="shared" ca="1" si="46"/>
        <v>1.05</v>
      </c>
      <c r="S921" s="32">
        <f t="shared" ca="1" si="47"/>
        <v>1.05</v>
      </c>
      <c r="T921" s="32">
        <f t="shared" ca="1" si="48"/>
        <v>1.05</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0.44</v>
      </c>
      <c r="R922" s="32">
        <f t="shared" ca="1" si="46"/>
        <v>0.55000000000000004</v>
      </c>
      <c r="S922" s="32">
        <f t="shared" ca="1" si="47"/>
        <v>0.55000000000000004</v>
      </c>
      <c r="T922" s="32">
        <f t="shared" ca="1" si="48"/>
        <v>0.55000000000000004</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1.03</v>
      </c>
      <c r="R923" s="32">
        <f t="shared" ca="1" si="46"/>
        <v>1.03</v>
      </c>
      <c r="S923" s="32">
        <f t="shared" ca="1" si="47"/>
        <v>1.2875000000000001</v>
      </c>
      <c r="T923" s="32">
        <f t="shared" ca="1" si="48"/>
        <v>1.0943750000000001</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v>
      </c>
      <c r="R924" s="32">
        <f t="shared" ca="1" si="46"/>
        <v>1.125</v>
      </c>
      <c r="S924" s="32">
        <f t="shared" ca="1" si="47"/>
        <v>1.40625</v>
      </c>
      <c r="T924" s="32">
        <f t="shared" ca="1" si="48"/>
        <v>1.1953125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0.89</v>
      </c>
      <c r="R925" s="32">
        <f t="shared" ca="1" si="46"/>
        <v>0.89</v>
      </c>
      <c r="S925" s="32">
        <f t="shared" ca="1" si="47"/>
        <v>1.1125</v>
      </c>
      <c r="T925" s="32">
        <f t="shared" ca="1" si="48"/>
        <v>1.1125</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0.82</v>
      </c>
      <c r="R926" s="32">
        <f t="shared" ca="1" si="46"/>
        <v>1.0249999999999999</v>
      </c>
      <c r="S926" s="32">
        <f t="shared" ca="1" si="47"/>
        <v>1.28125</v>
      </c>
      <c r="T926" s="32">
        <f t="shared" ca="1" si="48"/>
        <v>1.0890625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0.55000000000000004</v>
      </c>
      <c r="R927" s="32">
        <f t="shared" ca="1" si="46"/>
        <v>0.6875</v>
      </c>
      <c r="S927" s="32">
        <f t="shared" ca="1" si="47"/>
        <v>0.6875</v>
      </c>
      <c r="T927" s="32">
        <f t="shared" ca="1" si="48"/>
        <v>0.58437499999999998</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v>
      </c>
      <c r="R928" s="32">
        <f t="shared" ca="1" si="46"/>
        <v>0.9</v>
      </c>
      <c r="S928" s="32">
        <f t="shared" ca="1" si="47"/>
        <v>1.125</v>
      </c>
      <c r="T928" s="32">
        <f t="shared" ca="1" si="48"/>
        <v>0.95624999999999993</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0.56999999999999995</v>
      </c>
      <c r="R929" s="32">
        <f t="shared" ca="1" si="46"/>
        <v>0.56999999999999995</v>
      </c>
      <c r="S929" s="32">
        <f t="shared" ca="1" si="47"/>
        <v>0.56999999999999995</v>
      </c>
      <c r="T929" s="32">
        <f t="shared" ca="1" si="48"/>
        <v>0.56999999999999995</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0.53</v>
      </c>
      <c r="R930" s="32">
        <f t="shared" ca="1" si="46"/>
        <v>0.66250000000000009</v>
      </c>
      <c r="S930" s="32">
        <f t="shared" ca="1" si="47"/>
        <v>0.82812500000000011</v>
      </c>
      <c r="T930" s="32">
        <f t="shared" ca="1" si="48"/>
        <v>0.82812500000000011</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0.83</v>
      </c>
      <c r="R931" s="32">
        <f t="shared" ca="1" si="46"/>
        <v>1.0374999999999999</v>
      </c>
      <c r="S931" s="32">
        <f t="shared" ca="1" si="47"/>
        <v>1.2968749999999998</v>
      </c>
      <c r="T931" s="32">
        <f t="shared" ca="1" si="48"/>
        <v>1.2968749999999998</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0.72</v>
      </c>
      <c r="R932" s="32">
        <f t="shared" ca="1" si="46"/>
        <v>0.89999999999999991</v>
      </c>
      <c r="S932" s="32">
        <f t="shared" ca="1" si="47"/>
        <v>0.89999999999999991</v>
      </c>
      <c r="T932" s="32">
        <f t="shared" ca="1" si="48"/>
        <v>0.7649999999999999</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0.74</v>
      </c>
      <c r="R933" s="32">
        <f t="shared" ca="1" si="46"/>
        <v>0.74</v>
      </c>
      <c r="S933" s="32">
        <f t="shared" ca="1" si="47"/>
        <v>0.92500000000000004</v>
      </c>
      <c r="T933" s="32">
        <f t="shared" ca="1" si="48"/>
        <v>0.92500000000000004</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v>
      </c>
      <c r="R934" s="32">
        <f t="shared" ca="1" si="46"/>
        <v>1</v>
      </c>
      <c r="S934" s="32">
        <f t="shared" ca="1" si="47"/>
        <v>1.25</v>
      </c>
      <c r="T934" s="32">
        <f t="shared" ca="1" si="48"/>
        <v>1.0625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0.84</v>
      </c>
      <c r="R935" s="32">
        <f t="shared" ca="1" si="46"/>
        <v>0.84</v>
      </c>
      <c r="S935" s="32">
        <f t="shared" ca="1" si="47"/>
        <v>0.84</v>
      </c>
      <c r="T935" s="32">
        <f t="shared" ca="1" si="48"/>
        <v>0.71399999999999997</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v>
      </c>
      <c r="R936" s="32">
        <f t="shared" ca="1" si="46"/>
        <v>0.8</v>
      </c>
      <c r="S936" s="32">
        <f t="shared" ca="1" si="47"/>
        <v>0.8</v>
      </c>
      <c r="T936" s="32">
        <f t="shared" ca="1" si="48"/>
        <v>0.68</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0.63</v>
      </c>
      <c r="R937" s="32">
        <f t="shared" ca="1" si="46"/>
        <v>0.78749999999999998</v>
      </c>
      <c r="S937" s="32">
        <f t="shared" ca="1" si="47"/>
        <v>0.78749999999999998</v>
      </c>
      <c r="T937" s="32">
        <f t="shared" ca="1" si="48"/>
        <v>0.66937499999999994</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0.61</v>
      </c>
      <c r="R938" s="32">
        <f t="shared" ca="1" si="46"/>
        <v>0.76249999999999996</v>
      </c>
      <c r="S938" s="32">
        <f t="shared" ca="1" si="47"/>
        <v>0.76249999999999996</v>
      </c>
      <c r="T938" s="32">
        <f t="shared" ca="1" si="48"/>
        <v>0.76249999999999996</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0.48</v>
      </c>
      <c r="R939" s="32">
        <f t="shared" ca="1" si="46"/>
        <v>0.6</v>
      </c>
      <c r="S939" s="32">
        <f t="shared" ca="1" si="47"/>
        <v>0.6</v>
      </c>
      <c r="T939" s="32">
        <f t="shared" ca="1" si="48"/>
        <v>0.6</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0.74</v>
      </c>
      <c r="R940" s="32">
        <f t="shared" ca="1" si="46"/>
        <v>0.74</v>
      </c>
      <c r="S940" s="32">
        <f t="shared" ca="1" si="47"/>
        <v>0.74</v>
      </c>
      <c r="T940" s="32">
        <f t="shared" ca="1" si="48"/>
        <v>0.629</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1.08</v>
      </c>
      <c r="R941" s="32">
        <f t="shared" ca="1" si="46"/>
        <v>1.08</v>
      </c>
      <c r="S941" s="32">
        <f t="shared" ca="1" si="47"/>
        <v>1.35</v>
      </c>
      <c r="T941" s="32">
        <f t="shared" ca="1" si="48"/>
        <v>1.35</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0.49</v>
      </c>
      <c r="R942" s="32">
        <f t="shared" ca="1" si="46"/>
        <v>0.61250000000000004</v>
      </c>
      <c r="S942" s="32">
        <f t="shared" ca="1" si="47"/>
        <v>0.61250000000000004</v>
      </c>
      <c r="T942" s="32">
        <f t="shared" ca="1" si="48"/>
        <v>0.520625</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0.86</v>
      </c>
      <c r="R943" s="32">
        <f t="shared" ca="1" si="46"/>
        <v>1.075</v>
      </c>
      <c r="S943" s="32">
        <f t="shared" ca="1" si="47"/>
        <v>1.075</v>
      </c>
      <c r="T943" s="32">
        <f t="shared" ca="1" si="48"/>
        <v>0.91374999999999995</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1.1000000000000001</v>
      </c>
      <c r="R944" s="32">
        <f t="shared" ca="1" si="46"/>
        <v>1.375</v>
      </c>
      <c r="S944" s="32">
        <f t="shared" ca="1" si="47"/>
        <v>1.375</v>
      </c>
      <c r="T944" s="32">
        <f t="shared" ca="1" si="48"/>
        <v>1.375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0.46</v>
      </c>
      <c r="R945" s="32">
        <f t="shared" ca="1" si="46"/>
        <v>0.46</v>
      </c>
      <c r="S945" s="32">
        <f t="shared" ca="1" si="47"/>
        <v>0.57500000000000007</v>
      </c>
      <c r="T945" s="32">
        <f t="shared" ca="1" si="48"/>
        <v>0.48875000000000002</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1.04</v>
      </c>
      <c r="R946" s="32">
        <f t="shared" ca="1" si="46"/>
        <v>1.04</v>
      </c>
      <c r="S946" s="32">
        <f t="shared" ca="1" si="47"/>
        <v>1.3</v>
      </c>
      <c r="T946" s="32">
        <f t="shared" ca="1" si="48"/>
        <v>1.105</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1.04</v>
      </c>
      <c r="R947" s="32">
        <f t="shared" ca="1" si="46"/>
        <v>1.04</v>
      </c>
      <c r="S947" s="32">
        <f t="shared" ca="1" si="47"/>
        <v>1.04</v>
      </c>
      <c r="T947" s="32">
        <f t="shared" ca="1" si="48"/>
        <v>1.04</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0.89</v>
      </c>
      <c r="R948" s="32">
        <f t="shared" ca="1" si="46"/>
        <v>1.1125</v>
      </c>
      <c r="S948" s="32">
        <f t="shared" ca="1" si="47"/>
        <v>1.390625</v>
      </c>
      <c r="T948" s="32">
        <f t="shared" ca="1" si="48"/>
        <v>1.390625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0.82</v>
      </c>
      <c r="R949" s="32">
        <f t="shared" ca="1" si="46"/>
        <v>0.82</v>
      </c>
      <c r="S949" s="32">
        <f t="shared" ca="1" si="47"/>
        <v>0.82</v>
      </c>
      <c r="T949" s="32">
        <f t="shared" ca="1" si="48"/>
        <v>0.69699999999999995</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0.73</v>
      </c>
      <c r="R950" s="32">
        <f t="shared" ca="1" si="46"/>
        <v>0.91249999999999998</v>
      </c>
      <c r="S950" s="32">
        <f t="shared" ca="1" si="47"/>
        <v>1.140625</v>
      </c>
      <c r="T950" s="32">
        <f t="shared" ca="1" si="48"/>
        <v>1.140625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0.53</v>
      </c>
      <c r="R951" s="32">
        <f t="shared" ca="1" si="46"/>
        <v>0.53</v>
      </c>
      <c r="S951" s="32">
        <f t="shared" ca="1" si="47"/>
        <v>0.53</v>
      </c>
      <c r="T951" s="32">
        <f t="shared" ca="1" si="48"/>
        <v>0.53</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v>
      </c>
      <c r="R952" s="32">
        <f t="shared" ca="1" si="46"/>
        <v>0.7</v>
      </c>
      <c r="S952" s="32">
        <f t="shared" ca="1" si="47"/>
        <v>0.7</v>
      </c>
      <c r="T952" s="32">
        <f t="shared" ca="1" si="48"/>
        <v>0.59499999999999997</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0.44</v>
      </c>
      <c r="R953" s="32">
        <f t="shared" ca="1" si="46"/>
        <v>0.55000000000000004</v>
      </c>
      <c r="S953" s="32">
        <f t="shared" ca="1" si="47"/>
        <v>0.55000000000000004</v>
      </c>
      <c r="T953" s="32">
        <f t="shared" ca="1" si="48"/>
        <v>0.46750000000000003</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0.41</v>
      </c>
      <c r="R954" s="32">
        <f t="shared" ca="1" si="46"/>
        <v>0.41</v>
      </c>
      <c r="S954" s="32">
        <f t="shared" ca="1" si="47"/>
        <v>0.41</v>
      </c>
      <c r="T954" s="32">
        <f t="shared" ca="1" si="48"/>
        <v>0.34849999999999998</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0.97</v>
      </c>
      <c r="R955" s="32">
        <f t="shared" ca="1" si="46"/>
        <v>1.2124999999999999</v>
      </c>
      <c r="S955" s="32">
        <f t="shared" ca="1" si="47"/>
        <v>1.515625</v>
      </c>
      <c r="T955" s="32">
        <f t="shared" ca="1" si="48"/>
        <v>1.28828125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0.82</v>
      </c>
      <c r="R956" s="32">
        <f t="shared" ca="1" si="46"/>
        <v>0.82</v>
      </c>
      <c r="S956" s="32">
        <f t="shared" ca="1" si="47"/>
        <v>1.0249999999999999</v>
      </c>
      <c r="T956" s="32">
        <f t="shared" ca="1" si="48"/>
        <v>1.0249999999999999</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0.52</v>
      </c>
      <c r="R957" s="32">
        <f t="shared" ca="1" si="46"/>
        <v>0.65</v>
      </c>
      <c r="S957" s="32">
        <f t="shared" ca="1" si="47"/>
        <v>0.65</v>
      </c>
      <c r="T957" s="32">
        <f t="shared" ca="1" si="48"/>
        <v>0.55249999999999999</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0.82</v>
      </c>
      <c r="R958" s="32">
        <f t="shared" ca="1" si="46"/>
        <v>1.0249999999999999</v>
      </c>
      <c r="S958" s="32">
        <f t="shared" ca="1" si="47"/>
        <v>1.28125</v>
      </c>
      <c r="T958" s="32">
        <f t="shared" ca="1" si="48"/>
        <v>1.0890625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0.49</v>
      </c>
      <c r="R959" s="32">
        <f t="shared" ca="1" si="46"/>
        <v>0.61250000000000004</v>
      </c>
      <c r="S959" s="32">
        <f t="shared" ca="1" si="47"/>
        <v>0.765625</v>
      </c>
      <c r="T959" s="32">
        <f t="shared" ca="1" si="48"/>
        <v>0.65078124999999998</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0.89</v>
      </c>
      <c r="R960" s="32">
        <f t="shared" ca="1" si="46"/>
        <v>0.89</v>
      </c>
      <c r="S960" s="32">
        <f t="shared" ca="1" si="47"/>
        <v>0.89</v>
      </c>
      <c r="T960" s="32">
        <f t="shared" ca="1" si="48"/>
        <v>0.75649999999999995</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0.86</v>
      </c>
      <c r="R961" s="32">
        <f t="shared" ca="1" si="46"/>
        <v>0.86</v>
      </c>
      <c r="S961" s="32">
        <f t="shared" ca="1" si="47"/>
        <v>0.86</v>
      </c>
      <c r="T961" s="32">
        <f t="shared" ca="1" si="48"/>
        <v>0.73099999999999998</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0.97</v>
      </c>
      <c r="R962" s="32">
        <f t="shared" ref="R962:R1025" ca="1" si="49">Q962*(IF(J962="Yes",1.25,1))</f>
        <v>0.97</v>
      </c>
      <c r="S962" s="32">
        <f t="shared" ref="S962:S1025" ca="1" si="50">R962*(IF(OR(VALUE(P962)&gt;8,VALUE(D962)&gt;80),1.25,1))</f>
        <v>1.2124999999999999</v>
      </c>
      <c r="T962" s="32">
        <f t="shared" ref="T962:T1025" ca="1" si="51">S962*(IF(H962="Mass Customer",0.85,1))</f>
        <v>1.0306249999999999</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v>
      </c>
      <c r="R963" s="32">
        <f t="shared" ca="1" si="49"/>
        <v>0.7</v>
      </c>
      <c r="S963" s="32">
        <f t="shared" ca="1" si="50"/>
        <v>0.7</v>
      </c>
      <c r="T963" s="32">
        <f t="shared" ca="1" si="51"/>
        <v>0.59499999999999997</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0.69</v>
      </c>
      <c r="R964" s="32">
        <f t="shared" ca="1" si="49"/>
        <v>0.86249999999999993</v>
      </c>
      <c r="S964" s="32">
        <f t="shared" ca="1" si="50"/>
        <v>1.078125</v>
      </c>
      <c r="T964" s="32">
        <f t="shared" ca="1" si="51"/>
        <v>1.078125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1.04</v>
      </c>
      <c r="R965" s="32">
        <f t="shared" ca="1" si="49"/>
        <v>1.3</v>
      </c>
      <c r="S965" s="32">
        <f t="shared" ca="1" si="50"/>
        <v>1.3</v>
      </c>
      <c r="T965" s="32">
        <f t="shared" ca="1" si="51"/>
        <v>1.105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0.98</v>
      </c>
      <c r="R966" s="32">
        <f t="shared" ca="1" si="49"/>
        <v>1.2250000000000001</v>
      </c>
      <c r="S966" s="32">
        <f t="shared" ca="1" si="50"/>
        <v>1.53125</v>
      </c>
      <c r="T966" s="32">
        <f t="shared" ca="1" si="51"/>
        <v>1.3015625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1.05</v>
      </c>
      <c r="R967" s="32">
        <f t="shared" ca="1" si="49"/>
        <v>1.05</v>
      </c>
      <c r="S967" s="32">
        <f t="shared" ca="1" si="50"/>
        <v>1.05</v>
      </c>
      <c r="T967" s="32">
        <f t="shared" ca="1" si="51"/>
        <v>1.05</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1.03</v>
      </c>
      <c r="R968" s="32">
        <f t="shared" ca="1" si="49"/>
        <v>1.03</v>
      </c>
      <c r="S968" s="32">
        <f t="shared" ca="1" si="50"/>
        <v>1.03</v>
      </c>
      <c r="T968" s="32">
        <f t="shared" ca="1" si="51"/>
        <v>0.87549999999999994</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0.56000000000000005</v>
      </c>
      <c r="R969" s="32">
        <f t="shared" ca="1" si="49"/>
        <v>0.56000000000000005</v>
      </c>
      <c r="S969" s="32">
        <f t="shared" ca="1" si="50"/>
        <v>0.70000000000000007</v>
      </c>
      <c r="T969" s="32">
        <f t="shared" ca="1" si="51"/>
        <v>0.70000000000000007</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0.41</v>
      </c>
      <c r="R970" s="32">
        <f t="shared" ca="1" si="49"/>
        <v>0.51249999999999996</v>
      </c>
      <c r="S970" s="32">
        <f t="shared" ca="1" si="50"/>
        <v>0.51249999999999996</v>
      </c>
      <c r="T970" s="32">
        <f t="shared" ca="1" si="51"/>
        <v>0.51249999999999996</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0.57999999999999996</v>
      </c>
      <c r="R971" s="32">
        <f t="shared" ca="1" si="49"/>
        <v>0.72499999999999998</v>
      </c>
      <c r="S971" s="32">
        <f t="shared" ca="1" si="50"/>
        <v>0.72499999999999998</v>
      </c>
      <c r="T971" s="32">
        <f t="shared" ca="1" si="51"/>
        <v>0.72499999999999998</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0.72</v>
      </c>
      <c r="R972" s="32">
        <f t="shared" ca="1" si="49"/>
        <v>0.89999999999999991</v>
      </c>
      <c r="S972" s="32">
        <f t="shared" ca="1" si="50"/>
        <v>1.125</v>
      </c>
      <c r="T972" s="32">
        <f t="shared" ca="1" si="51"/>
        <v>1.125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0.57999999999999996</v>
      </c>
      <c r="R973" s="32">
        <f t="shared" ca="1" si="49"/>
        <v>0.57999999999999996</v>
      </c>
      <c r="S973" s="32">
        <f t="shared" ca="1" si="50"/>
        <v>0.57999999999999996</v>
      </c>
      <c r="T973" s="32">
        <f t="shared" ca="1" si="51"/>
        <v>0.57999999999999996</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0.76</v>
      </c>
      <c r="R974" s="32">
        <f t="shared" ca="1" si="49"/>
        <v>0.95</v>
      </c>
      <c r="S974" s="32">
        <f t="shared" ca="1" si="50"/>
        <v>1.1875</v>
      </c>
      <c r="T974" s="32">
        <f t="shared" ca="1" si="51"/>
        <v>1.0093749999999999</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0.99</v>
      </c>
      <c r="R975" s="32">
        <f t="shared" ca="1" si="49"/>
        <v>1.2375</v>
      </c>
      <c r="S975" s="32">
        <f t="shared" ca="1" si="50"/>
        <v>1.2375</v>
      </c>
      <c r="T975" s="32">
        <f t="shared" ca="1" si="51"/>
        <v>1.0518750000000001</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0.83</v>
      </c>
      <c r="R976" s="32">
        <f t="shared" ca="1" si="49"/>
        <v>1.0374999999999999</v>
      </c>
      <c r="S976" s="32">
        <f t="shared" ca="1" si="50"/>
        <v>1.2968749999999998</v>
      </c>
      <c r="T976" s="32">
        <f t="shared" ca="1" si="51"/>
        <v>1.2968749999999998</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0.41</v>
      </c>
      <c r="R977" s="32">
        <f t="shared" ca="1" si="49"/>
        <v>0.51249999999999996</v>
      </c>
      <c r="S977" s="32">
        <f t="shared" ca="1" si="50"/>
        <v>0.51249999999999996</v>
      </c>
      <c r="T977" s="32">
        <f t="shared" ca="1" si="51"/>
        <v>0.51249999999999996</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0.87</v>
      </c>
      <c r="R978" s="32">
        <f t="shared" ca="1" si="49"/>
        <v>1.0874999999999999</v>
      </c>
      <c r="S978" s="32">
        <f t="shared" ca="1" si="50"/>
        <v>1.359375</v>
      </c>
      <c r="T978" s="32">
        <f t="shared" ca="1" si="51"/>
        <v>1.15546875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0.54</v>
      </c>
      <c r="R979" s="32">
        <f t="shared" ca="1" si="49"/>
        <v>0.54</v>
      </c>
      <c r="S979" s="32">
        <f t="shared" ca="1" si="50"/>
        <v>0.67500000000000004</v>
      </c>
      <c r="T979" s="32">
        <f t="shared" ca="1" si="51"/>
        <v>0.57374999999999998</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0.56999999999999995</v>
      </c>
      <c r="R980" s="32">
        <f t="shared" ca="1" si="49"/>
        <v>0.71249999999999991</v>
      </c>
      <c r="S980" s="32">
        <f t="shared" ca="1" si="50"/>
        <v>0.71249999999999991</v>
      </c>
      <c r="T980" s="32">
        <f t="shared" ca="1" si="51"/>
        <v>0.60562499999999986</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0.65</v>
      </c>
      <c r="R981" s="32">
        <f t="shared" ca="1" si="49"/>
        <v>0.8125</v>
      </c>
      <c r="S981" s="32">
        <f t="shared" ca="1" si="50"/>
        <v>1.015625</v>
      </c>
      <c r="T981" s="32">
        <f t="shared" ca="1" si="51"/>
        <v>0.86328125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0.42</v>
      </c>
      <c r="R982" s="32">
        <f t="shared" ca="1" si="49"/>
        <v>0.52500000000000002</v>
      </c>
      <c r="S982" s="32">
        <f t="shared" ca="1" si="50"/>
        <v>0.52500000000000002</v>
      </c>
      <c r="T982" s="32">
        <f t="shared" ca="1" si="51"/>
        <v>0.44624999999999998</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0.54</v>
      </c>
      <c r="R983" s="32">
        <f t="shared" ca="1" si="49"/>
        <v>0.67500000000000004</v>
      </c>
      <c r="S983" s="32">
        <f t="shared" ca="1" si="50"/>
        <v>0.84375</v>
      </c>
      <c r="T983" s="32">
        <f t="shared" ca="1" si="51"/>
        <v>0.84375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0.69</v>
      </c>
      <c r="R984" s="32">
        <f t="shared" ca="1" si="49"/>
        <v>0.69</v>
      </c>
      <c r="S984" s="32">
        <f t="shared" ca="1" si="50"/>
        <v>0.69</v>
      </c>
      <c r="T984" s="32">
        <f t="shared" ca="1" si="51"/>
        <v>0.58649999999999991</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0.97</v>
      </c>
      <c r="R985" s="32">
        <f t="shared" ca="1" si="49"/>
        <v>0.97</v>
      </c>
      <c r="S985" s="32">
        <f t="shared" ca="1" si="50"/>
        <v>1.2124999999999999</v>
      </c>
      <c r="T985" s="32">
        <f t="shared" ca="1" si="51"/>
        <v>1.0306249999999999</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0.84</v>
      </c>
      <c r="R986" s="32">
        <f t="shared" ca="1" si="49"/>
        <v>1.05</v>
      </c>
      <c r="S986" s="32">
        <f t="shared" ca="1" si="50"/>
        <v>1.3125</v>
      </c>
      <c r="T986" s="32">
        <f t="shared" ca="1" si="51"/>
        <v>1.3125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0.75</v>
      </c>
      <c r="R987" s="32">
        <f t="shared" ca="1" si="49"/>
        <v>0.75</v>
      </c>
      <c r="S987" s="32">
        <f t="shared" ca="1" si="50"/>
        <v>0.9375</v>
      </c>
      <c r="T987" s="32">
        <f t="shared" ca="1" si="51"/>
        <v>0.796875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0.89</v>
      </c>
      <c r="R988" s="32">
        <f t="shared" ca="1" si="49"/>
        <v>1.1125</v>
      </c>
      <c r="S988" s="32">
        <f t="shared" ca="1" si="50"/>
        <v>1.1125</v>
      </c>
      <c r="T988" s="32">
        <f t="shared" ca="1" si="51"/>
        <v>0.94562500000000005</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0.43</v>
      </c>
      <c r="R989" s="32">
        <f t="shared" ca="1" si="49"/>
        <v>0.43</v>
      </c>
      <c r="S989" s="32">
        <f t="shared" ca="1" si="50"/>
        <v>0.43</v>
      </c>
      <c r="T989" s="32">
        <f t="shared" ca="1" si="51"/>
        <v>0.36549999999999999</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0.79</v>
      </c>
      <c r="R990" s="32">
        <f t="shared" ca="1" si="49"/>
        <v>0.98750000000000004</v>
      </c>
      <c r="S990" s="32">
        <f t="shared" ca="1" si="50"/>
        <v>0.98750000000000004</v>
      </c>
      <c r="T990" s="32">
        <f t="shared" ca="1" si="51"/>
        <v>0.83937499999999998</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1.02</v>
      </c>
      <c r="R991" s="32">
        <f t="shared" ca="1" si="49"/>
        <v>1.2749999999999999</v>
      </c>
      <c r="S991" s="32">
        <f t="shared" ca="1" si="50"/>
        <v>1.59375</v>
      </c>
      <c r="T991" s="32">
        <f t="shared" ca="1" si="51"/>
        <v>1.59375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1.06</v>
      </c>
      <c r="R992" s="32">
        <f t="shared" ca="1" si="49"/>
        <v>1.3250000000000002</v>
      </c>
      <c r="S992" s="32">
        <f t="shared" ca="1" si="50"/>
        <v>1.3250000000000002</v>
      </c>
      <c r="T992" s="32">
        <f t="shared" ca="1" si="51"/>
        <v>1.1262500000000002</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0.92</v>
      </c>
      <c r="R993" s="32">
        <f t="shared" ca="1" si="49"/>
        <v>1.1500000000000001</v>
      </c>
      <c r="S993" s="32">
        <f t="shared" ca="1" si="50"/>
        <v>1.1500000000000001</v>
      </c>
      <c r="T993" s="32">
        <f t="shared" ca="1" si="51"/>
        <v>0.97750000000000004</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0.62</v>
      </c>
      <c r="R994" s="32">
        <f t="shared" ca="1" si="49"/>
        <v>0.77500000000000002</v>
      </c>
      <c r="S994" s="32">
        <f t="shared" ca="1" si="50"/>
        <v>0.77500000000000002</v>
      </c>
      <c r="T994" s="32">
        <f t="shared" ca="1" si="51"/>
        <v>0.65874999999999995</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0.66</v>
      </c>
      <c r="R995" s="32">
        <f t="shared" ca="1" si="49"/>
        <v>0.82500000000000007</v>
      </c>
      <c r="S995" s="32">
        <f t="shared" ca="1" si="50"/>
        <v>0.82500000000000007</v>
      </c>
      <c r="T995" s="32">
        <f t="shared" ca="1" si="51"/>
        <v>0.70125000000000004</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v>
      </c>
      <c r="R996" s="32">
        <f t="shared" ca="1" si="49"/>
        <v>0.7</v>
      </c>
      <c r="S996" s="32">
        <f t="shared" ca="1" si="50"/>
        <v>0.875</v>
      </c>
      <c r="T996" s="32">
        <f t="shared" ca="1" si="51"/>
        <v>0.74375000000000002</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0.83</v>
      </c>
      <c r="R997" s="32">
        <f t="shared" ca="1" si="49"/>
        <v>0.83</v>
      </c>
      <c r="S997" s="32">
        <f t="shared" ca="1" si="50"/>
        <v>0.83</v>
      </c>
      <c r="T997" s="32">
        <f t="shared" ca="1" si="51"/>
        <v>0.83</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1.06</v>
      </c>
      <c r="R998" s="32">
        <f t="shared" ca="1" si="49"/>
        <v>1.06</v>
      </c>
      <c r="S998" s="32">
        <f t="shared" ca="1" si="50"/>
        <v>1.3250000000000002</v>
      </c>
      <c r="T998" s="32">
        <f t="shared" ca="1" si="51"/>
        <v>1.1262500000000002</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0.73</v>
      </c>
      <c r="R999" s="32">
        <f t="shared" ca="1" si="49"/>
        <v>0.91249999999999998</v>
      </c>
      <c r="S999" s="32">
        <f t="shared" ca="1" si="50"/>
        <v>0.91249999999999998</v>
      </c>
      <c r="T999" s="32">
        <f t="shared" ca="1" si="51"/>
        <v>0.91249999999999998</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v>
      </c>
      <c r="R1000" s="32">
        <f t="shared" ca="1" si="49"/>
        <v>1.25</v>
      </c>
      <c r="S1000" s="32">
        <f t="shared" ca="1" si="50"/>
        <v>1.25</v>
      </c>
      <c r="T1000" s="32">
        <f t="shared" ca="1" si="51"/>
        <v>1.0625</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0.56999999999999995</v>
      </c>
      <c r="R1001" s="32">
        <f t="shared" ca="1" si="49"/>
        <v>0.71249999999999991</v>
      </c>
      <c r="S1001" s="32">
        <f t="shared" ca="1" si="50"/>
        <v>0.89062499999999989</v>
      </c>
      <c r="T1001" s="32">
        <f t="shared" ca="1" si="51"/>
        <v>0.75703124999999993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Prajakta Tanpure</cp:lastModifiedBy>
  <dcterms:created xsi:type="dcterms:W3CDTF">2022-05-27T03:57:34Z</dcterms:created>
  <dcterms:modified xsi:type="dcterms:W3CDTF">2022-05-27T03:57:35Z</dcterms:modified>
</cp:coreProperties>
</file>