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o02503\Desktop\MPI - MQ Integration\"/>
    </mc:Choice>
  </mc:AlternateContent>
  <bookViews>
    <workbookView xWindow="0" yWindow="0" windowWidth="20490" windowHeight="7155" firstSheet="1" activeTab="4"/>
  </bookViews>
  <sheets>
    <sheet name="CIF Creation Request And field" sheetId="4" r:id="rId1"/>
    <sheet name="Error Codes" sheetId="5" r:id="rId2"/>
    <sheet name="Response Structure" sheetId="1" r:id="rId3"/>
    <sheet name="Sub-Type" sheetId="3" r:id="rId4"/>
    <sheet name="Request Split tool" sheetId="6" r:id="rId5"/>
    <sheet name="Address" sheetId="7" r:id="rId6"/>
  </sheets>
  <definedNames>
    <definedName name="_xlnm._FilterDatabase" localSheetId="4" hidden="1">'Request Split tool'!$A$2:$J$227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J7" i="6" l="1"/>
  <c r="J6" i="6"/>
  <c r="J5" i="6"/>
  <c r="F5" i="6"/>
  <c r="F6" i="6"/>
  <c r="F7" i="6"/>
  <c r="F4" i="6"/>
  <c r="A10" i="6" l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E9" i="6"/>
  <c r="J9" i="6" s="1"/>
  <c r="E10" i="6" l="1"/>
  <c r="J10" i="6" s="1"/>
  <c r="F9" i="6"/>
  <c r="E11" i="6" l="1"/>
  <c r="J11" i="6" s="1"/>
  <c r="F10" i="6"/>
  <c r="A3" i="5"/>
  <c r="A4" i="5" s="1"/>
  <c r="A5" i="5" s="1"/>
  <c r="A6" i="5" s="1"/>
  <c r="A7" i="5" s="1"/>
  <c r="A8" i="5" s="1"/>
  <c r="A9" i="5" s="1"/>
  <c r="A10" i="5" s="1"/>
  <c r="A11" i="5" s="1"/>
  <c r="A12" i="5" s="1"/>
  <c r="A14" i="5" s="1"/>
  <c r="A15" i="5" s="1"/>
  <c r="A16" i="5" s="1"/>
  <c r="A17" i="5" s="1"/>
  <c r="A18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A19" i="5" l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E12" i="6"/>
  <c r="J12" i="6" s="1"/>
  <c r="F11" i="6"/>
  <c r="E13" i="6" l="1"/>
  <c r="J13" i="6" s="1"/>
  <c r="F12" i="6"/>
  <c r="E14" i="6" l="1"/>
  <c r="J14" i="6" s="1"/>
  <c r="F13" i="6"/>
  <c r="E15" i="6" l="1"/>
  <c r="J15" i="6" s="1"/>
  <c r="F14" i="6"/>
  <c r="E16" i="6" l="1"/>
  <c r="J16" i="6" s="1"/>
  <c r="F15" i="6"/>
  <c r="E17" i="6" l="1"/>
  <c r="J17" i="6" s="1"/>
  <c r="F16" i="6"/>
  <c r="E18" i="6" l="1"/>
  <c r="J18" i="6" s="1"/>
  <c r="F17" i="6"/>
  <c r="E19" i="6" l="1"/>
  <c r="J19" i="6" s="1"/>
  <c r="F18" i="6"/>
  <c r="E20" i="6" l="1"/>
  <c r="J20" i="6" s="1"/>
  <c r="F19" i="6"/>
  <c r="E21" i="6" l="1"/>
  <c r="J21" i="6" s="1"/>
  <c r="F20" i="6"/>
  <c r="E22" i="6" l="1"/>
  <c r="J22" i="6" s="1"/>
  <c r="F21" i="6"/>
  <c r="E23" i="6" l="1"/>
  <c r="J23" i="6" s="1"/>
  <c r="F22" i="6"/>
  <c r="E24" i="6" l="1"/>
  <c r="J24" i="6" s="1"/>
  <c r="F23" i="6"/>
  <c r="E25" i="6" l="1"/>
  <c r="J25" i="6" s="1"/>
  <c r="F24" i="6"/>
  <c r="E26" i="6" l="1"/>
  <c r="J26" i="6" s="1"/>
  <c r="F25" i="6"/>
  <c r="E27" i="6" l="1"/>
  <c r="J27" i="6" s="1"/>
  <c r="F26" i="6"/>
  <c r="E28" i="6" l="1"/>
  <c r="J28" i="6" s="1"/>
  <c r="F27" i="6"/>
  <c r="E29" i="6" l="1"/>
  <c r="J29" i="6" s="1"/>
  <c r="F28" i="6"/>
  <c r="E30" i="6" l="1"/>
  <c r="J30" i="6" s="1"/>
  <c r="F29" i="6"/>
  <c r="E31" i="6" l="1"/>
  <c r="J31" i="6" s="1"/>
  <c r="F30" i="6"/>
  <c r="E32" i="6" l="1"/>
  <c r="J32" i="6" s="1"/>
  <c r="F31" i="6"/>
  <c r="E33" i="6" l="1"/>
  <c r="J33" i="6" s="1"/>
  <c r="F32" i="6"/>
  <c r="E34" i="6" l="1"/>
  <c r="J34" i="6" s="1"/>
  <c r="F33" i="6"/>
  <c r="E35" i="6" l="1"/>
  <c r="J35" i="6" s="1"/>
  <c r="F34" i="6"/>
  <c r="E36" i="6" l="1"/>
  <c r="J36" i="6" s="1"/>
  <c r="F35" i="6"/>
  <c r="E37" i="6" l="1"/>
  <c r="J37" i="6" s="1"/>
  <c r="F36" i="6"/>
  <c r="E38" i="6" l="1"/>
  <c r="J38" i="6" s="1"/>
  <c r="F37" i="6"/>
  <c r="E39" i="6" l="1"/>
  <c r="J39" i="6" s="1"/>
  <c r="F38" i="6"/>
  <c r="E40" i="6" l="1"/>
  <c r="J40" i="6" s="1"/>
  <c r="F39" i="6"/>
  <c r="E41" i="6" l="1"/>
  <c r="J41" i="6" s="1"/>
  <c r="F40" i="6"/>
  <c r="E42" i="6" l="1"/>
  <c r="J42" i="6" s="1"/>
  <c r="F41" i="6"/>
  <c r="E43" i="6" l="1"/>
  <c r="J43" i="6" s="1"/>
  <c r="F42" i="6"/>
  <c r="E44" i="6" l="1"/>
  <c r="J44" i="6" s="1"/>
  <c r="F43" i="6"/>
  <c r="E45" i="6" l="1"/>
  <c r="J45" i="6" s="1"/>
  <c r="F44" i="6"/>
  <c r="E46" i="6" l="1"/>
  <c r="J46" i="6" s="1"/>
  <c r="F45" i="6"/>
  <c r="E47" i="6" l="1"/>
  <c r="J47" i="6" s="1"/>
  <c r="F46" i="6"/>
  <c r="E48" i="6" l="1"/>
  <c r="J48" i="6" s="1"/>
  <c r="F47" i="6"/>
  <c r="E49" i="6" l="1"/>
  <c r="J49" i="6" s="1"/>
  <c r="F48" i="6"/>
  <c r="E50" i="6" l="1"/>
  <c r="J50" i="6" s="1"/>
  <c r="F49" i="6"/>
  <c r="E51" i="6" l="1"/>
  <c r="J51" i="6" s="1"/>
  <c r="F50" i="6"/>
  <c r="E52" i="6" l="1"/>
  <c r="J52" i="6" s="1"/>
  <c r="F51" i="6"/>
  <c r="E53" i="6" l="1"/>
  <c r="J53" i="6" s="1"/>
  <c r="F52" i="6"/>
  <c r="E54" i="6" l="1"/>
  <c r="J54" i="6" s="1"/>
  <c r="F53" i="6"/>
  <c r="E55" i="6" l="1"/>
  <c r="J55" i="6" s="1"/>
  <c r="F54" i="6"/>
  <c r="E56" i="6" l="1"/>
  <c r="J56" i="6" s="1"/>
  <c r="F55" i="6"/>
  <c r="E57" i="6" l="1"/>
  <c r="J57" i="6" s="1"/>
  <c r="F56" i="6"/>
  <c r="E58" i="6" l="1"/>
  <c r="J58" i="6" s="1"/>
  <c r="F57" i="6"/>
  <c r="E59" i="6" l="1"/>
  <c r="J59" i="6" s="1"/>
  <c r="F58" i="6"/>
  <c r="E60" i="6" l="1"/>
  <c r="J60" i="6" s="1"/>
  <c r="F59" i="6"/>
  <c r="E61" i="6" l="1"/>
  <c r="J61" i="6" s="1"/>
  <c r="F60" i="6"/>
  <c r="E62" i="6" l="1"/>
  <c r="J62" i="6" s="1"/>
  <c r="F61" i="6"/>
  <c r="E63" i="6" l="1"/>
  <c r="J63" i="6" s="1"/>
  <c r="F62" i="6"/>
  <c r="E64" i="6" l="1"/>
  <c r="J64" i="6" s="1"/>
  <c r="F63" i="6"/>
  <c r="E65" i="6" l="1"/>
  <c r="J65" i="6" s="1"/>
  <c r="F64" i="6"/>
  <c r="E66" i="6" l="1"/>
  <c r="J66" i="6" s="1"/>
  <c r="F65" i="6"/>
  <c r="E67" i="6" l="1"/>
  <c r="J67" i="6" s="1"/>
  <c r="F66" i="6"/>
  <c r="E68" i="6" l="1"/>
  <c r="J68" i="6" s="1"/>
  <c r="F67" i="6"/>
  <c r="E69" i="6" l="1"/>
  <c r="J69" i="6" s="1"/>
  <c r="F68" i="6"/>
  <c r="E70" i="6" l="1"/>
  <c r="J70" i="6" s="1"/>
  <c r="F69" i="6"/>
  <c r="E71" i="6" l="1"/>
  <c r="J71" i="6" s="1"/>
  <c r="F70" i="6"/>
  <c r="E72" i="6" l="1"/>
  <c r="J72" i="6" s="1"/>
  <c r="F71" i="6"/>
  <c r="E73" i="6" l="1"/>
  <c r="J73" i="6" s="1"/>
  <c r="F72" i="6"/>
  <c r="E74" i="6" l="1"/>
  <c r="J74" i="6" s="1"/>
  <c r="F73" i="6"/>
  <c r="E75" i="6" l="1"/>
  <c r="J75" i="6" s="1"/>
  <c r="F74" i="6"/>
  <c r="E76" i="6" l="1"/>
  <c r="J76" i="6" s="1"/>
  <c r="F75" i="6"/>
  <c r="E77" i="6" l="1"/>
  <c r="J77" i="6" s="1"/>
  <c r="F76" i="6"/>
  <c r="E78" i="6" l="1"/>
  <c r="J78" i="6" s="1"/>
  <c r="F77" i="6"/>
  <c r="E79" i="6" l="1"/>
  <c r="J79" i="6" s="1"/>
  <c r="F78" i="6"/>
  <c r="E80" i="6" l="1"/>
  <c r="J80" i="6" s="1"/>
  <c r="F79" i="6"/>
  <c r="E81" i="6" l="1"/>
  <c r="J81" i="6" s="1"/>
  <c r="F80" i="6"/>
  <c r="E82" i="6" l="1"/>
  <c r="J82" i="6" s="1"/>
  <c r="F81" i="6"/>
  <c r="E83" i="6" l="1"/>
  <c r="J83" i="6" s="1"/>
  <c r="F82" i="6"/>
  <c r="E84" i="6" l="1"/>
  <c r="J84" i="6" s="1"/>
  <c r="F83" i="6"/>
  <c r="E85" i="6" l="1"/>
  <c r="J85" i="6" s="1"/>
  <c r="F84" i="6"/>
  <c r="E86" i="6" l="1"/>
  <c r="J86" i="6" s="1"/>
  <c r="F85" i="6"/>
  <c r="E87" i="6" l="1"/>
  <c r="J87" i="6" s="1"/>
  <c r="F86" i="6"/>
  <c r="E88" i="6" l="1"/>
  <c r="J88" i="6" s="1"/>
  <c r="F87" i="6"/>
  <c r="E89" i="6" l="1"/>
  <c r="J89" i="6" s="1"/>
  <c r="F88" i="6"/>
  <c r="E90" i="6" l="1"/>
  <c r="J90" i="6" s="1"/>
  <c r="F89" i="6"/>
  <c r="E91" i="6" l="1"/>
  <c r="J91" i="6" s="1"/>
  <c r="F90" i="6"/>
  <c r="E92" i="6" l="1"/>
  <c r="J92" i="6" s="1"/>
  <c r="F91" i="6"/>
  <c r="E93" i="6" l="1"/>
  <c r="J93" i="6" s="1"/>
  <c r="F92" i="6"/>
  <c r="E94" i="6" l="1"/>
  <c r="J94" i="6" s="1"/>
  <c r="F93" i="6"/>
  <c r="E95" i="6" l="1"/>
  <c r="J95" i="6" s="1"/>
  <c r="F94" i="6"/>
  <c r="E96" i="6" l="1"/>
  <c r="J96" i="6" s="1"/>
  <c r="F95" i="6"/>
  <c r="E97" i="6" l="1"/>
  <c r="J97" i="6" s="1"/>
  <c r="F96" i="6"/>
  <c r="E98" i="6" l="1"/>
  <c r="J98" i="6" s="1"/>
  <c r="F97" i="6"/>
  <c r="E99" i="6" l="1"/>
  <c r="J99" i="6" s="1"/>
  <c r="F98" i="6"/>
  <c r="E100" i="6" l="1"/>
  <c r="J100" i="6" s="1"/>
  <c r="F99" i="6"/>
  <c r="E101" i="6" l="1"/>
  <c r="J101" i="6" s="1"/>
  <c r="F100" i="6"/>
  <c r="E102" i="6" l="1"/>
  <c r="J102" i="6" s="1"/>
  <c r="F101" i="6"/>
  <c r="E103" i="6" l="1"/>
  <c r="J103" i="6" s="1"/>
  <c r="F102" i="6"/>
  <c r="E104" i="6" l="1"/>
  <c r="J104" i="6" s="1"/>
  <c r="F103" i="6"/>
  <c r="E105" i="6" l="1"/>
  <c r="J105" i="6" s="1"/>
  <c r="F104" i="6"/>
  <c r="E106" i="6" l="1"/>
  <c r="J106" i="6" s="1"/>
  <c r="F105" i="6"/>
  <c r="E107" i="6" l="1"/>
  <c r="J107" i="6" s="1"/>
  <c r="F106" i="6"/>
  <c r="E108" i="6" l="1"/>
  <c r="J108" i="6" s="1"/>
  <c r="F107" i="6"/>
  <c r="E109" i="6" l="1"/>
  <c r="J109" i="6" s="1"/>
  <c r="F108" i="6"/>
  <c r="E110" i="6" l="1"/>
  <c r="J110" i="6" s="1"/>
  <c r="F109" i="6"/>
  <c r="E111" i="6" l="1"/>
  <c r="J111" i="6" s="1"/>
  <c r="F110" i="6"/>
  <c r="E112" i="6" l="1"/>
  <c r="J112" i="6" s="1"/>
  <c r="F111" i="6"/>
  <c r="E113" i="6" l="1"/>
  <c r="J113" i="6" s="1"/>
  <c r="F112" i="6"/>
  <c r="E114" i="6" l="1"/>
  <c r="J114" i="6" s="1"/>
  <c r="F113" i="6"/>
  <c r="E115" i="6" l="1"/>
  <c r="J115" i="6" s="1"/>
  <c r="F114" i="6"/>
  <c r="E116" i="6" l="1"/>
  <c r="J116" i="6" s="1"/>
  <c r="F115" i="6"/>
  <c r="E117" i="6" l="1"/>
  <c r="J117" i="6" s="1"/>
  <c r="F116" i="6"/>
  <c r="E118" i="6" l="1"/>
  <c r="J118" i="6" s="1"/>
  <c r="F117" i="6"/>
  <c r="E119" i="6" l="1"/>
  <c r="J119" i="6" s="1"/>
  <c r="F118" i="6"/>
  <c r="E120" i="6" l="1"/>
  <c r="J120" i="6" s="1"/>
  <c r="F119" i="6"/>
  <c r="E121" i="6" l="1"/>
  <c r="J121" i="6" s="1"/>
  <c r="F120" i="6"/>
  <c r="E122" i="6" l="1"/>
  <c r="J122" i="6" s="1"/>
  <c r="F121" i="6"/>
  <c r="E123" i="6" l="1"/>
  <c r="J123" i="6" s="1"/>
  <c r="F122" i="6"/>
  <c r="E124" i="6" l="1"/>
  <c r="J124" i="6" s="1"/>
  <c r="F123" i="6"/>
  <c r="E125" i="6" l="1"/>
  <c r="J125" i="6" s="1"/>
  <c r="F124" i="6"/>
  <c r="E126" i="6" l="1"/>
  <c r="J126" i="6" s="1"/>
  <c r="F125" i="6"/>
  <c r="E127" i="6" l="1"/>
  <c r="J127" i="6" s="1"/>
  <c r="F126" i="6"/>
  <c r="E128" i="6" l="1"/>
  <c r="J128" i="6" s="1"/>
  <c r="F127" i="6"/>
  <c r="E129" i="6" l="1"/>
  <c r="J129" i="6" s="1"/>
  <c r="F128" i="6"/>
  <c r="E130" i="6" l="1"/>
  <c r="J130" i="6" s="1"/>
  <c r="F129" i="6"/>
  <c r="E131" i="6" l="1"/>
  <c r="J131" i="6" s="1"/>
  <c r="F130" i="6"/>
  <c r="E132" i="6" l="1"/>
  <c r="J132" i="6" s="1"/>
  <c r="F131" i="6"/>
  <c r="E133" i="6" l="1"/>
  <c r="J133" i="6" s="1"/>
  <c r="F132" i="6"/>
  <c r="E134" i="6" l="1"/>
  <c r="J134" i="6" s="1"/>
  <c r="F133" i="6"/>
  <c r="E135" i="6" l="1"/>
  <c r="J135" i="6" s="1"/>
  <c r="F134" i="6"/>
  <c r="E136" i="6" l="1"/>
  <c r="J136" i="6" s="1"/>
  <c r="F135" i="6"/>
  <c r="E137" i="6" l="1"/>
  <c r="J137" i="6" s="1"/>
  <c r="F136" i="6"/>
  <c r="E138" i="6" l="1"/>
  <c r="J138" i="6" s="1"/>
  <c r="F137" i="6"/>
  <c r="E139" i="6" l="1"/>
  <c r="J139" i="6" s="1"/>
  <c r="F138" i="6"/>
  <c r="E140" i="6" l="1"/>
  <c r="J140" i="6" s="1"/>
  <c r="F139" i="6"/>
  <c r="E141" i="6" l="1"/>
  <c r="J141" i="6" s="1"/>
  <c r="F140" i="6"/>
  <c r="E142" i="6" l="1"/>
  <c r="J142" i="6" s="1"/>
  <c r="F141" i="6"/>
  <c r="E143" i="6" l="1"/>
  <c r="J143" i="6" s="1"/>
  <c r="F142" i="6"/>
  <c r="E144" i="6" l="1"/>
  <c r="J144" i="6" s="1"/>
  <c r="F143" i="6"/>
  <c r="E145" i="6" l="1"/>
  <c r="J145" i="6" s="1"/>
  <c r="F144" i="6"/>
  <c r="E146" i="6" l="1"/>
  <c r="J146" i="6" s="1"/>
  <c r="F145" i="6"/>
  <c r="E147" i="6" l="1"/>
  <c r="J147" i="6" s="1"/>
  <c r="F146" i="6"/>
  <c r="E148" i="6" l="1"/>
  <c r="J148" i="6" s="1"/>
  <c r="F147" i="6"/>
  <c r="E149" i="6" l="1"/>
  <c r="J149" i="6" s="1"/>
  <c r="F148" i="6"/>
  <c r="E150" i="6" l="1"/>
  <c r="J150" i="6" s="1"/>
  <c r="F149" i="6"/>
  <c r="E151" i="6" l="1"/>
  <c r="J151" i="6" s="1"/>
  <c r="F150" i="6"/>
  <c r="E152" i="6" l="1"/>
  <c r="J152" i="6" s="1"/>
  <c r="F151" i="6"/>
  <c r="E153" i="6" l="1"/>
  <c r="J153" i="6" s="1"/>
  <c r="F152" i="6"/>
  <c r="E154" i="6" l="1"/>
  <c r="J154" i="6" s="1"/>
  <c r="F153" i="6"/>
  <c r="E155" i="6" l="1"/>
  <c r="J155" i="6" s="1"/>
  <c r="F154" i="6"/>
  <c r="E156" i="6" l="1"/>
  <c r="J156" i="6" s="1"/>
  <c r="F155" i="6"/>
  <c r="E157" i="6" l="1"/>
  <c r="J157" i="6" s="1"/>
  <c r="F156" i="6"/>
  <c r="E158" i="6" l="1"/>
  <c r="J158" i="6" s="1"/>
  <c r="F157" i="6"/>
  <c r="E159" i="6" l="1"/>
  <c r="J159" i="6" s="1"/>
  <c r="F158" i="6"/>
  <c r="E160" i="6" l="1"/>
  <c r="J160" i="6" s="1"/>
  <c r="F159" i="6"/>
  <c r="E161" i="6" l="1"/>
  <c r="J161" i="6" s="1"/>
  <c r="F160" i="6"/>
  <c r="E162" i="6" l="1"/>
  <c r="J162" i="6" s="1"/>
  <c r="F161" i="6"/>
  <c r="E163" i="6" l="1"/>
  <c r="J163" i="6" s="1"/>
  <c r="F162" i="6"/>
  <c r="E164" i="6" l="1"/>
  <c r="J164" i="6" s="1"/>
  <c r="F163" i="6"/>
  <c r="E165" i="6" l="1"/>
  <c r="J165" i="6" s="1"/>
  <c r="F164" i="6"/>
  <c r="E166" i="6" l="1"/>
  <c r="J166" i="6" s="1"/>
  <c r="F165" i="6"/>
  <c r="E167" i="6" l="1"/>
  <c r="J167" i="6" s="1"/>
  <c r="F166" i="6"/>
  <c r="E168" i="6" l="1"/>
  <c r="J168" i="6" s="1"/>
  <c r="F167" i="6"/>
  <c r="E169" i="6" l="1"/>
  <c r="J169" i="6" s="1"/>
  <c r="F168" i="6"/>
  <c r="E170" i="6" l="1"/>
  <c r="J170" i="6" s="1"/>
  <c r="F169" i="6"/>
  <c r="E171" i="6" l="1"/>
  <c r="J171" i="6" s="1"/>
  <c r="F170" i="6"/>
  <c r="E172" i="6" l="1"/>
  <c r="J172" i="6" s="1"/>
  <c r="F171" i="6"/>
  <c r="E173" i="6" l="1"/>
  <c r="J173" i="6" s="1"/>
  <c r="F172" i="6"/>
  <c r="E174" i="6" l="1"/>
  <c r="J174" i="6" s="1"/>
  <c r="F173" i="6"/>
  <c r="E175" i="6" l="1"/>
  <c r="J175" i="6" s="1"/>
  <c r="F174" i="6"/>
  <c r="E176" i="6" l="1"/>
  <c r="J176" i="6" s="1"/>
  <c r="F175" i="6"/>
  <c r="E177" i="6" l="1"/>
  <c r="J177" i="6" s="1"/>
  <c r="F176" i="6"/>
  <c r="E178" i="6" l="1"/>
  <c r="J178" i="6" s="1"/>
  <c r="F177" i="6"/>
  <c r="E179" i="6" l="1"/>
  <c r="J179" i="6" s="1"/>
  <c r="F178" i="6"/>
  <c r="E180" i="6" l="1"/>
  <c r="J180" i="6" s="1"/>
  <c r="F179" i="6"/>
  <c r="E181" i="6" l="1"/>
  <c r="J181" i="6" s="1"/>
  <c r="F180" i="6"/>
  <c r="E182" i="6" l="1"/>
  <c r="J182" i="6" s="1"/>
  <c r="F181" i="6"/>
  <c r="E183" i="6" l="1"/>
  <c r="J183" i="6" s="1"/>
  <c r="F182" i="6"/>
  <c r="E184" i="6" l="1"/>
  <c r="J184" i="6" s="1"/>
  <c r="F183" i="6"/>
  <c r="E185" i="6" l="1"/>
  <c r="J185" i="6" s="1"/>
  <c r="F184" i="6"/>
  <c r="E186" i="6" l="1"/>
  <c r="J186" i="6" s="1"/>
  <c r="F185" i="6"/>
  <c r="E187" i="6" l="1"/>
  <c r="J187" i="6" s="1"/>
  <c r="F186" i="6"/>
  <c r="E188" i="6" l="1"/>
  <c r="J188" i="6" s="1"/>
  <c r="F187" i="6"/>
  <c r="E189" i="6" l="1"/>
  <c r="J189" i="6" s="1"/>
  <c r="F188" i="6"/>
  <c r="E190" i="6" l="1"/>
  <c r="J190" i="6" s="1"/>
  <c r="F189" i="6"/>
  <c r="E191" i="6" l="1"/>
  <c r="J191" i="6" s="1"/>
  <c r="F190" i="6"/>
  <c r="E192" i="6" l="1"/>
  <c r="J192" i="6" s="1"/>
  <c r="F191" i="6"/>
  <c r="E193" i="6" l="1"/>
  <c r="J193" i="6" s="1"/>
  <c r="F192" i="6"/>
  <c r="E194" i="6" l="1"/>
  <c r="J194" i="6" s="1"/>
  <c r="F193" i="6"/>
  <c r="E195" i="6" l="1"/>
  <c r="J195" i="6" s="1"/>
  <c r="F194" i="6"/>
  <c r="E196" i="6" l="1"/>
  <c r="J196" i="6" s="1"/>
  <c r="F195" i="6"/>
  <c r="E197" i="6" l="1"/>
  <c r="J197" i="6" s="1"/>
  <c r="F196" i="6"/>
  <c r="E198" i="6" l="1"/>
  <c r="J198" i="6" s="1"/>
  <c r="F197" i="6"/>
  <c r="E199" i="6" l="1"/>
  <c r="J199" i="6" s="1"/>
  <c r="F198" i="6"/>
  <c r="E200" i="6" l="1"/>
  <c r="J200" i="6" s="1"/>
  <c r="F199" i="6"/>
  <c r="E201" i="6" l="1"/>
  <c r="J201" i="6" s="1"/>
  <c r="F200" i="6"/>
  <c r="E202" i="6" l="1"/>
  <c r="J202" i="6" s="1"/>
  <c r="F201" i="6"/>
  <c r="E203" i="6" l="1"/>
  <c r="J203" i="6" s="1"/>
  <c r="F202" i="6"/>
  <c r="E204" i="6" l="1"/>
  <c r="J204" i="6" s="1"/>
  <c r="F203" i="6"/>
  <c r="E205" i="6" l="1"/>
  <c r="J205" i="6" s="1"/>
  <c r="F204" i="6"/>
  <c r="E206" i="6" l="1"/>
  <c r="J206" i="6" s="1"/>
  <c r="F205" i="6"/>
  <c r="E207" i="6" l="1"/>
  <c r="J207" i="6" s="1"/>
  <c r="F206" i="6"/>
  <c r="E208" i="6" l="1"/>
  <c r="J208" i="6" s="1"/>
  <c r="F207" i="6"/>
  <c r="E209" i="6" l="1"/>
  <c r="J209" i="6" s="1"/>
  <c r="F208" i="6"/>
  <c r="E210" i="6" l="1"/>
  <c r="J210" i="6" s="1"/>
  <c r="F209" i="6"/>
  <c r="E211" i="6" l="1"/>
  <c r="J211" i="6" s="1"/>
  <c r="F210" i="6"/>
  <c r="E212" i="6" l="1"/>
  <c r="J212" i="6" s="1"/>
  <c r="F211" i="6"/>
  <c r="E213" i="6" l="1"/>
  <c r="J213" i="6" s="1"/>
  <c r="F212" i="6"/>
  <c r="E214" i="6" l="1"/>
  <c r="J214" i="6" s="1"/>
  <c r="F213" i="6"/>
  <c r="E215" i="6" l="1"/>
  <c r="J215" i="6" s="1"/>
  <c r="F214" i="6"/>
  <c r="E216" i="6" l="1"/>
  <c r="J216" i="6" s="1"/>
  <c r="F215" i="6"/>
  <c r="E217" i="6" l="1"/>
  <c r="J217" i="6" s="1"/>
  <c r="F216" i="6"/>
  <c r="E218" i="6" l="1"/>
  <c r="J218" i="6" s="1"/>
  <c r="F217" i="6"/>
  <c r="E219" i="6" l="1"/>
  <c r="J219" i="6" s="1"/>
  <c r="F218" i="6"/>
  <c r="E220" i="6" l="1"/>
  <c r="J220" i="6" s="1"/>
  <c r="F219" i="6"/>
  <c r="E221" i="6" l="1"/>
  <c r="J221" i="6" s="1"/>
  <c r="F220" i="6"/>
  <c r="E222" i="6" l="1"/>
  <c r="J222" i="6" s="1"/>
  <c r="F221" i="6"/>
  <c r="E223" i="6" l="1"/>
  <c r="J223" i="6" s="1"/>
  <c r="F222" i="6"/>
  <c r="E224" i="6" l="1"/>
  <c r="J224" i="6" s="1"/>
  <c r="F223" i="6"/>
  <c r="E225" i="6" l="1"/>
  <c r="J225" i="6" s="1"/>
  <c r="F224" i="6"/>
  <c r="E226" i="6" l="1"/>
  <c r="J226" i="6" s="1"/>
  <c r="F225" i="6"/>
  <c r="E227" i="6" l="1"/>
  <c r="F226" i="6"/>
  <c r="F227" i="6" l="1"/>
  <c r="J227" i="6"/>
</calcChain>
</file>

<file path=xl/sharedStrings.xml><?xml version="1.0" encoding="utf-8"?>
<sst xmlns="http://schemas.openxmlformats.org/spreadsheetml/2006/main" count="2038" uniqueCount="630">
  <si>
    <t>FIELD</t>
  </si>
  <si>
    <t>LENGTH</t>
  </si>
  <si>
    <t>DEC</t>
  </si>
  <si>
    <t>POSITION</t>
  </si>
  <si>
    <t>DESCRIPTION</t>
  </si>
  <si>
    <t>PROGRAM Name</t>
  </si>
  <si>
    <t>Error Code</t>
  </si>
  <si>
    <t>Error Description</t>
  </si>
  <si>
    <t>HEADER:</t>
  </si>
  <si>
    <t>USERID</t>
  </si>
  <si>
    <t>User ID</t>
  </si>
  <si>
    <t>WRKSTN</t>
  </si>
  <si>
    <t>Workstation ID</t>
  </si>
  <si>
    <t>TYPE</t>
  </si>
  <si>
    <t>Type</t>
  </si>
  <si>
    <t>SUBTYPE</t>
  </si>
  <si>
    <t>Sub-Type</t>
  </si>
  <si>
    <t>DETAIL:</t>
  </si>
  <si>
    <t>CFRECI</t>
  </si>
  <si>
    <t>Identifier</t>
  </si>
  <si>
    <t>CFRETN</t>
  </si>
  <si>
    <t>Retention</t>
  </si>
  <si>
    <t>CFBNKN</t>
  </si>
  <si>
    <t>Bank number</t>
  </si>
  <si>
    <t>CFBRNN</t>
  </si>
  <si>
    <t>Branch number</t>
  </si>
  <si>
    <t>CFCIF#</t>
  </si>
  <si>
    <t>Customer number</t>
  </si>
  <si>
    <t>CFAADR</t>
  </si>
  <si>
    <t>Alternate address Code</t>
  </si>
  <si>
    <t>CFALIS</t>
  </si>
  <si>
    <t>Alias name flag</t>
  </si>
  <si>
    <t>CFSNME</t>
  </si>
  <si>
    <t>Short name</t>
  </si>
  <si>
    <t>CFSEQ#</t>
  </si>
  <si>
    <t>Short name sequence</t>
  </si>
  <si>
    <t>CFSNPH</t>
  </si>
  <si>
    <t>Phonetic search key</t>
  </si>
  <si>
    <t>CFINQC</t>
  </si>
  <si>
    <t>Inquiry code</t>
  </si>
  <si>
    <t>VALMAST</t>
  </si>
  <si>
    <t>FS00027</t>
  </si>
  <si>
    <t>Inquiry code must not be blanks - CFINQC field</t>
  </si>
  <si>
    <t>CFOFFR</t>
  </si>
  <si>
    <t>Officer code</t>
  </si>
  <si>
    <t>CFM0123</t>
  </si>
  <si>
    <t xml:space="preserve">Invalid Officer Code (Refer on JHOFFR) </t>
  </si>
  <si>
    <t>CFEMPL</t>
  </si>
  <si>
    <t>Employer name</t>
  </si>
  <si>
    <t>CFINSC</t>
  </si>
  <si>
    <t>Insider code</t>
  </si>
  <si>
    <t>CFM0119</t>
  </si>
  <si>
    <t>invalid insider code (Refer on CFPAR5 file)</t>
  </si>
  <si>
    <t>CFVIPC</t>
  </si>
  <si>
    <t>VIP customer</t>
  </si>
  <si>
    <t>FS00005</t>
  </si>
  <si>
    <t>must not be blanks</t>
  </si>
  <si>
    <t>CFDEAD</t>
  </si>
  <si>
    <t>Deceased customer flag</t>
  </si>
  <si>
    <t>CFBADA</t>
  </si>
  <si>
    <t>Insufficient address</t>
  </si>
  <si>
    <t>CFHLDM</t>
  </si>
  <si>
    <t>Hold mail code</t>
  </si>
  <si>
    <t>CFM9024</t>
  </si>
  <si>
    <t>invalid Hold Mail Code (Refer on JHMAIL file)</t>
  </si>
  <si>
    <t>CFPROA</t>
  </si>
  <si>
    <t>Profit analysis</t>
  </si>
  <si>
    <t>CFFORN</t>
  </si>
  <si>
    <t>Foreign address</t>
  </si>
  <si>
    <t>CFSIC1</t>
  </si>
  <si>
    <t>SIC #1 user defined</t>
  </si>
  <si>
    <t>CFSIC2</t>
  </si>
  <si>
    <t>SIC #2 user defined</t>
  </si>
  <si>
    <t>CFSIC3</t>
  </si>
  <si>
    <t>SIC #3 user defined</t>
  </si>
  <si>
    <t>CFSIC4</t>
  </si>
  <si>
    <t>SIC #4 user defined</t>
  </si>
  <si>
    <t>CFSIC5</t>
  </si>
  <si>
    <t>SIC #5 user defined</t>
  </si>
  <si>
    <t>CFSIC6</t>
  </si>
  <si>
    <t>SIC #6 user defined</t>
  </si>
  <si>
    <t>CFSIC7</t>
  </si>
  <si>
    <t>SIC #7 user defined</t>
  </si>
  <si>
    <t>CFSIC8</t>
  </si>
  <si>
    <t>SIC #8 user defined</t>
  </si>
  <si>
    <t>CFNA1</t>
  </si>
  <si>
    <t>Customer name</t>
  </si>
  <si>
    <t>CFM0146</t>
  </si>
  <si>
    <t>Name Title code invalid (Refer on CFPARL)</t>
  </si>
  <si>
    <t>CFNA1A</t>
  </si>
  <si>
    <t>CFNA2</t>
  </si>
  <si>
    <t>Address line 1</t>
  </si>
  <si>
    <t>CFNA3</t>
  </si>
  <si>
    <t>Address line 2</t>
  </si>
  <si>
    <t>CFNA4</t>
  </si>
  <si>
    <t>City state zip</t>
  </si>
  <si>
    <t>CFRESD</t>
  </si>
  <si>
    <t>Resident code</t>
  </si>
  <si>
    <t>CFM9018</t>
  </si>
  <si>
    <t>invalid resident code</t>
  </si>
  <si>
    <t>CFCITY</t>
  </si>
  <si>
    <t>City</t>
  </si>
  <si>
    <t>CFSTAT</t>
  </si>
  <si>
    <t>State</t>
  </si>
  <si>
    <t>CFM9015</t>
  </si>
  <si>
    <t>Invalid State code - CFSTAT (Refer on JHSTAT)</t>
  </si>
  <si>
    <t>CFCNTY</t>
  </si>
  <si>
    <t>County</t>
  </si>
  <si>
    <t>FS00025</t>
  </si>
  <si>
    <t>Invalid Place of Birth (Refer JHSTAT)</t>
  </si>
  <si>
    <t>CFCOUN</t>
  </si>
  <si>
    <t>Country</t>
  </si>
  <si>
    <t>CFM9019</t>
  </si>
  <si>
    <t>Invalid Country code - CFCOUN (Refer on JHCOUN)</t>
  </si>
  <si>
    <t>CFCITZ</t>
  </si>
  <si>
    <t>Country of citizenship</t>
  </si>
  <si>
    <t>CFM9022</t>
  </si>
  <si>
    <t>Invalid Citizenship/Nationality (Refer JHCOUN)</t>
  </si>
  <si>
    <t>CFRACE</t>
  </si>
  <si>
    <t>Country of heritage</t>
  </si>
  <si>
    <t>CFM9023</t>
  </si>
  <si>
    <t>Invalid Race (Refer on JHRACE) , must be blanks if corporate</t>
  </si>
  <si>
    <t>CFZIP</t>
  </si>
  <si>
    <t>Postal code</t>
  </si>
  <si>
    <t>CFM0148</t>
  </si>
  <si>
    <t>Invalid Zip code if Resident flag = 'Y' (Refer on CFPAR2)</t>
  </si>
  <si>
    <t>CFMNIN</t>
  </si>
  <si>
    <t>Name format</t>
  </si>
  <si>
    <t>CFBTIS</t>
  </si>
  <si>
    <t>Customer title before start</t>
  </si>
  <si>
    <t>CFBTIL</t>
  </si>
  <si>
    <t>Customer title before length</t>
  </si>
  <si>
    <t>CFFNAS</t>
  </si>
  <si>
    <t>Customer first name start</t>
  </si>
  <si>
    <t>CFFNAL</t>
  </si>
  <si>
    <t>Customer first name length</t>
  </si>
  <si>
    <t>CFMNAS</t>
  </si>
  <si>
    <t>Customer middle name start</t>
  </si>
  <si>
    <t>CFMNAL</t>
  </si>
  <si>
    <t>Customer middle name length</t>
  </si>
  <si>
    <t>CFLNAS</t>
  </si>
  <si>
    <t>Customer surname start</t>
  </si>
  <si>
    <t>CFLNAL</t>
  </si>
  <si>
    <t>Customer surname length</t>
  </si>
  <si>
    <t>CFSFXS</t>
  </si>
  <si>
    <t>Customer name suffix</t>
  </si>
  <si>
    <t>CFSFXL</t>
  </si>
  <si>
    <t>Customer name suffix length</t>
  </si>
  <si>
    <t>CFATIS</t>
  </si>
  <si>
    <t>Customer title after start</t>
  </si>
  <si>
    <t>CFATIL</t>
  </si>
  <si>
    <t>Customer title after length</t>
  </si>
  <si>
    <t>CFNAMC</t>
  </si>
  <si>
    <t>Customer name control</t>
  </si>
  <si>
    <t>FS00006</t>
  </si>
  <si>
    <t>Invalid Profession Code. (Refer CFSICC)</t>
  </si>
  <si>
    <t>CFORGD</t>
  </si>
  <si>
    <t>Original customer date (YYYYDDD)</t>
  </si>
  <si>
    <t>CFORG6</t>
  </si>
  <si>
    <t>Original customer date (MMDDYY)</t>
  </si>
  <si>
    <t>CFDLM</t>
  </si>
  <si>
    <t>Date of last maintenance</t>
  </si>
  <si>
    <t>CFDLM6</t>
  </si>
  <si>
    <t>CFHPHO</t>
  </si>
  <si>
    <t>Phone 1</t>
  </si>
  <si>
    <t>CFBPHO</t>
  </si>
  <si>
    <t>Phone 2</t>
  </si>
  <si>
    <t>CFBFHO</t>
  </si>
  <si>
    <t>Phone 3</t>
  </si>
  <si>
    <t>CFFSDT</t>
  </si>
  <si>
    <t>Financial statement date</t>
  </si>
  <si>
    <t>CFFSD6</t>
  </si>
  <si>
    <t>CFM0122</t>
  </si>
  <si>
    <t>date is invalid</t>
  </si>
  <si>
    <t>CFSSNO</t>
  </si>
  <si>
    <t>ID number</t>
  </si>
  <si>
    <t>CFSSCD</t>
  </si>
  <si>
    <t>ID type code</t>
  </si>
  <si>
    <t>CFSSFX</t>
  </si>
  <si>
    <t>Tax ID suffix</t>
  </si>
  <si>
    <t>CFBIRD</t>
  </si>
  <si>
    <t>Date of birth YYYYDDD</t>
  </si>
  <si>
    <t>CFBIR6</t>
  </si>
  <si>
    <t>Date of birth MMDDYY</t>
  </si>
  <si>
    <t xml:space="preserve">VALMAST </t>
  </si>
  <si>
    <t xml:space="preserve">Birth date must not be future dated and             
number of years computed from the encoded value up  
to current processing date should not be greater    
than 200.                                           </t>
  </si>
  <si>
    <t>CFSEX</t>
  </si>
  <si>
    <t>Gender</t>
  </si>
  <si>
    <t>CFM0107</t>
  </si>
  <si>
    <t>Invalid Gender - CFSEX (should be M or F), Must be 'O' if corporate</t>
  </si>
  <si>
    <t>CFCLAS</t>
  </si>
  <si>
    <t>Class</t>
  </si>
  <si>
    <t>CFM0106/FS00002/FS00003</t>
  </si>
  <si>
    <t>invalid class code (Refer on JHCLAS file)/ should be 'A' if ind.,/should not be 'A' if corporate</t>
  </si>
  <si>
    <t>CFINDI</t>
  </si>
  <si>
    <t>Individual</t>
  </si>
  <si>
    <t>CFSMSA</t>
  </si>
  <si>
    <t>SMSA code</t>
  </si>
  <si>
    <t>CFBUST</t>
  </si>
  <si>
    <t>Business type</t>
  </si>
  <si>
    <t>CFM9027</t>
  </si>
  <si>
    <t>PSIC/Industry Code is invalid</t>
  </si>
  <si>
    <t>CFSCLA</t>
  </si>
  <si>
    <t>Sub-class</t>
  </si>
  <si>
    <t>CFCRAT</t>
  </si>
  <si>
    <t>Customer rating</t>
  </si>
  <si>
    <t>CFGRUP</t>
  </si>
  <si>
    <t>CIF group code</t>
  </si>
  <si>
    <t>CFCCYC</t>
  </si>
  <si>
    <t>CIF combined cycle</t>
  </si>
  <si>
    <t>CFTINS</t>
  </si>
  <si>
    <t>TIN status</t>
  </si>
  <si>
    <t>CFWHCD</t>
  </si>
  <si>
    <t>Fed W/H code</t>
  </si>
  <si>
    <t>CFWHPR</t>
  </si>
  <si>
    <t>State W/H code</t>
  </si>
  <si>
    <t>CFWHDT</t>
  </si>
  <si>
    <t>Fed W/H date YYYYDDD</t>
  </si>
  <si>
    <t>CFWHD6</t>
  </si>
  <si>
    <t>Fed W/H date MMDDYY</t>
  </si>
  <si>
    <t>CFUIC1</t>
  </si>
  <si>
    <t>UIC #1 user defined</t>
  </si>
  <si>
    <t>CFM9009</t>
  </si>
  <si>
    <t>... Business/Economic Sector ...  Not found in Masterfile</t>
  </si>
  <si>
    <t>CFUIC2</t>
  </si>
  <si>
    <t>UIC #2 user defined</t>
  </si>
  <si>
    <t>CFUIC3</t>
  </si>
  <si>
    <t>UIC #3 user defined</t>
  </si>
  <si>
    <t>CFUIC4</t>
  </si>
  <si>
    <t>UIC #4 user defined</t>
  </si>
  <si>
    <t>CFUIC5</t>
  </si>
  <si>
    <t>UIC #5 user defined</t>
  </si>
  <si>
    <t>CFUIC6</t>
  </si>
  <si>
    <t>UIC #6 user defined</t>
  </si>
  <si>
    <t>CFUIC7</t>
  </si>
  <si>
    <t>UIC #7 user defined</t>
  </si>
  <si>
    <t>CFUIC8</t>
  </si>
  <si>
    <t>UIC #8 user defined</t>
  </si>
  <si>
    <t xml:space="preserve">CXRID  </t>
  </si>
  <si>
    <t>Record Identifier</t>
  </si>
  <si>
    <t xml:space="preserve">CXCIF# </t>
  </si>
  <si>
    <t>CIF Number</t>
  </si>
  <si>
    <t>CXRDM6</t>
  </si>
  <si>
    <t>Residence Address - Date Moved In</t>
  </si>
  <si>
    <t>CXRDM7</t>
  </si>
  <si>
    <t>CXBAD1</t>
  </si>
  <si>
    <t>Business Address-1</t>
  </si>
  <si>
    <t>FS00011</t>
  </si>
  <si>
    <t xml:space="preserve"> required if RESD = 'Y'</t>
  </si>
  <si>
    <t>CXBAD2</t>
  </si>
  <si>
    <t>Business Address-2</t>
  </si>
  <si>
    <t>CXBZIP</t>
  </si>
  <si>
    <t>Business Zip Code</t>
  </si>
  <si>
    <t>Business Zip is required if resident flag = 'Y'/Invalid Zip code if Resident flag = 'Y' (Refer on CFPAR2)</t>
  </si>
  <si>
    <t>CXBDM6</t>
  </si>
  <si>
    <t>Business Address - Date Moved In</t>
  </si>
  <si>
    <t>CXBDM7</t>
  </si>
  <si>
    <t>CXAAD1</t>
  </si>
  <si>
    <t>Alternate Address - 1</t>
  </si>
  <si>
    <t>CXAAD2</t>
  </si>
  <si>
    <t>Alternate Address - 2</t>
  </si>
  <si>
    <t>CXAZIP</t>
  </si>
  <si>
    <t>Alternate Address Zip Code</t>
  </si>
  <si>
    <t>CXFAD1</t>
  </si>
  <si>
    <t>Foreign Address -1</t>
  </si>
  <si>
    <t>FS00018</t>
  </si>
  <si>
    <t xml:space="preserve">Foreign address line1 required if Resident Flag = 'N' </t>
  </si>
  <si>
    <t>CXFAD2</t>
  </si>
  <si>
    <t>Foreign Address - 2</t>
  </si>
  <si>
    <t>CXFZIP</t>
  </si>
  <si>
    <t xml:space="preserve">Foreign Zip Code    </t>
  </si>
  <si>
    <t>If Resident Flag = 'N' foreign address/zip should not be blanks</t>
  </si>
  <si>
    <t>CXFAX#</t>
  </si>
  <si>
    <t xml:space="preserve">Fax Number          </t>
  </si>
  <si>
    <t>CXEMAL</t>
  </si>
  <si>
    <t xml:space="preserve">E-mail Address      </t>
  </si>
  <si>
    <t>CXCCOD</t>
  </si>
  <si>
    <t xml:space="preserve">Collection Code     </t>
  </si>
  <si>
    <t>FS00024</t>
  </si>
  <si>
    <t>Invalid Collection Code (Refer on CFPARO file)</t>
  </si>
  <si>
    <t>CXPPNO</t>
  </si>
  <si>
    <t xml:space="preserve">Passport Number     </t>
  </si>
  <si>
    <t>CXACR#</t>
  </si>
  <si>
    <t xml:space="preserve">ACR Number          </t>
  </si>
  <si>
    <t>FS00007</t>
  </si>
  <si>
    <t>Should not be blanks if RESD = 'N'</t>
  </si>
  <si>
    <t>CXTAX#</t>
  </si>
  <si>
    <t xml:space="preserve">Tax ID              </t>
  </si>
  <si>
    <t>CXDDM6</t>
  </si>
  <si>
    <t xml:space="preserve">Date of Death       </t>
  </si>
  <si>
    <t>CXDDM7</t>
  </si>
  <si>
    <t>CXFL01</t>
  </si>
  <si>
    <t xml:space="preserve">Filler 1            </t>
  </si>
  <si>
    <t>FS00022</t>
  </si>
  <si>
    <t>CXFL02</t>
  </si>
  <si>
    <t xml:space="preserve">Asset Size          </t>
  </si>
  <si>
    <t>CXFL03</t>
  </si>
  <si>
    <t>Customer Risk Rating</t>
  </si>
  <si>
    <t>CXFL04</t>
  </si>
  <si>
    <t xml:space="preserve">Filler 4            </t>
  </si>
  <si>
    <t>CXFL05</t>
  </si>
  <si>
    <t>Filler 5</t>
  </si>
  <si>
    <t>CXFL06</t>
  </si>
  <si>
    <t>Filler 6</t>
  </si>
  <si>
    <t>CXFL07</t>
  </si>
  <si>
    <t>Filler 7</t>
  </si>
  <si>
    <t>CXFL08</t>
  </si>
  <si>
    <t>Filler 8</t>
  </si>
  <si>
    <t>CXFL09</t>
  </si>
  <si>
    <t>Filler 9</t>
  </si>
  <si>
    <t>CXFL10</t>
  </si>
  <si>
    <t>Filler 10</t>
  </si>
  <si>
    <t>CXFL11</t>
  </si>
  <si>
    <t xml:space="preserve">State Name </t>
  </si>
  <si>
    <t>CXFL12</t>
  </si>
  <si>
    <t>Filler 12</t>
  </si>
  <si>
    <t>CXFL13</t>
  </si>
  <si>
    <t>Filler 13</t>
  </si>
  <si>
    <t>CXFL14</t>
  </si>
  <si>
    <t>Filler 14</t>
  </si>
  <si>
    <t>MIC1NO</t>
  </si>
  <si>
    <t>MIC Number (Group Code)</t>
  </si>
  <si>
    <t>MIC1CD</t>
  </si>
  <si>
    <t>User Code (Sub-Group Code)</t>
  </si>
  <si>
    <t>MIC2NO</t>
  </si>
  <si>
    <t>MIC2CD</t>
  </si>
  <si>
    <t>MIC3NO</t>
  </si>
  <si>
    <t>MIC3CD</t>
  </si>
  <si>
    <t>MIC4NO</t>
  </si>
  <si>
    <t>MIC4CD</t>
  </si>
  <si>
    <t>MIC5NO</t>
  </si>
  <si>
    <t>MIC5CD</t>
  </si>
  <si>
    <t>MIC6NO</t>
  </si>
  <si>
    <t>MIC6CD</t>
  </si>
  <si>
    <t>MIC7NO</t>
  </si>
  <si>
    <t>MIC7CD</t>
  </si>
  <si>
    <t>MIC8NO</t>
  </si>
  <si>
    <t>MIC8CD</t>
  </si>
  <si>
    <t>MIC9NO</t>
  </si>
  <si>
    <t>MIC9CD</t>
  </si>
  <si>
    <t>MIC10NO</t>
  </si>
  <si>
    <t>MIC10CD</t>
  </si>
  <si>
    <t>MIC11NO</t>
  </si>
  <si>
    <t>MIC11CD</t>
  </si>
  <si>
    <t>MIC12NO</t>
  </si>
  <si>
    <t>MIC12CD</t>
  </si>
  <si>
    <t>MIC13NO</t>
  </si>
  <si>
    <t>MIC13CD</t>
  </si>
  <si>
    <t>MIC14NO</t>
  </si>
  <si>
    <t>MIC14CD</t>
  </si>
  <si>
    <t>MIC15NO</t>
  </si>
  <si>
    <t>MIC15CD</t>
  </si>
  <si>
    <t>MIC16NO</t>
  </si>
  <si>
    <t>MIC16CD</t>
  </si>
  <si>
    <t>MIC17NO</t>
  </si>
  <si>
    <t>MIC17CD</t>
  </si>
  <si>
    <t>MIC18NO</t>
  </si>
  <si>
    <t>MIC18CD</t>
  </si>
  <si>
    <t>MIC19NO</t>
  </si>
  <si>
    <t>MIC19CD</t>
  </si>
  <si>
    <t>MIC20NO</t>
  </si>
  <si>
    <t>MIC20CD</t>
  </si>
  <si>
    <t>CFID1CD</t>
  </si>
  <si>
    <t>ID Code 1</t>
  </si>
  <si>
    <t>VALAIDN</t>
  </si>
  <si>
    <t>CFID1VAL</t>
  </si>
  <si>
    <t>ID Value 1</t>
  </si>
  <si>
    <t>CFID2CD</t>
  </si>
  <si>
    <t>ID Code 2</t>
  </si>
  <si>
    <t>CFID2VAL</t>
  </si>
  <si>
    <t>ID Value 2</t>
  </si>
  <si>
    <t>CFID3CD</t>
  </si>
  <si>
    <t>ID Code 3</t>
  </si>
  <si>
    <t>CFID3VAL</t>
  </si>
  <si>
    <t>ID Value 3</t>
  </si>
  <si>
    <t>CFID4CD</t>
  </si>
  <si>
    <t>ID Code 4</t>
  </si>
  <si>
    <t>CFID4VAL</t>
  </si>
  <si>
    <t>ID Value 4</t>
  </si>
  <si>
    <t>CFC1SEQ</t>
  </si>
  <si>
    <t>Seqn. No. - Contact Person 1</t>
  </si>
  <si>
    <t>VALCONP</t>
  </si>
  <si>
    <t>FS0008</t>
  </si>
  <si>
    <t>Name or Tel number should not be blanks</t>
  </si>
  <si>
    <t>CFC1NAM</t>
  </si>
  <si>
    <t>Contact Name 1</t>
  </si>
  <si>
    <t>CFC1TEL</t>
  </si>
  <si>
    <t>Telephone No. 1</t>
  </si>
  <si>
    <t>CFC1TXT</t>
  </si>
  <si>
    <t>Contact Text 1</t>
  </si>
  <si>
    <t>CFC2SEQ</t>
  </si>
  <si>
    <t>Seqn. No. - Contact Person 2</t>
  </si>
  <si>
    <t>CFC2NAM</t>
  </si>
  <si>
    <t>Contact Name 2</t>
  </si>
  <si>
    <t>CFC2TEL</t>
  </si>
  <si>
    <t>Telephone No. 2</t>
  </si>
  <si>
    <t>CFC2TXT</t>
  </si>
  <si>
    <t>Contact Text 2</t>
  </si>
  <si>
    <t>CFC3SEQ</t>
  </si>
  <si>
    <t>Seqn. No. - Contact Person 3</t>
  </si>
  <si>
    <t>CFC3NAM</t>
  </si>
  <si>
    <t>Contact Name 3</t>
  </si>
  <si>
    <t>CFC3TEL</t>
  </si>
  <si>
    <t>Telephone No. 3</t>
  </si>
  <si>
    <t>CFC3TXT</t>
  </si>
  <si>
    <t>Contact Text 3</t>
  </si>
  <si>
    <t>CFC4SEQ</t>
  </si>
  <si>
    <t>Seqn. No. - Contact Person 4</t>
  </si>
  <si>
    <t>CFC4NAM</t>
  </si>
  <si>
    <t>Contact Name 4</t>
  </si>
  <si>
    <t>CFC4TEL</t>
  </si>
  <si>
    <t>Telephone No. 4</t>
  </si>
  <si>
    <t>CFC4TXT</t>
  </si>
  <si>
    <t>Contact Text 4</t>
  </si>
  <si>
    <t>CEHRBS</t>
  </si>
  <si>
    <t>High Risk Business</t>
  </si>
  <si>
    <t>CEBUCN</t>
  </si>
  <si>
    <t>Business Ad Country</t>
  </si>
  <si>
    <t>CEPEPC</t>
  </si>
  <si>
    <t>PEP Classification</t>
  </si>
  <si>
    <t>CEPEPP</t>
  </si>
  <si>
    <t>PEP Position</t>
  </si>
  <si>
    <t>CECVST</t>
  </si>
  <si>
    <t>Consistency vs Tran</t>
  </si>
  <si>
    <t>CZRAP</t>
  </si>
  <si>
    <t>Residence Province</t>
  </si>
  <si>
    <t>CZRAB</t>
  </si>
  <si>
    <t>Residence Barangay</t>
  </si>
  <si>
    <t>CZBAP</t>
  </si>
  <si>
    <t xml:space="preserve">Business Province </t>
  </si>
  <si>
    <t>CZBAB</t>
  </si>
  <si>
    <t xml:space="preserve">Business Barangay </t>
  </si>
  <si>
    <t>CZAAP</t>
  </si>
  <si>
    <t>Alternate Province</t>
  </si>
  <si>
    <t>CZAAB</t>
  </si>
  <si>
    <t>Alternate Barangay</t>
  </si>
  <si>
    <t>COFTHR </t>
  </si>
  <si>
    <t>Father's Name</t>
  </si>
  <si>
    <t>COMTHR</t>
  </si>
  <si>
    <t>Mother's Maiden Name</t>
  </si>
  <si>
    <t>COSPSE</t>
  </si>
  <si>
    <t>Spouse</t>
  </si>
  <si>
    <t>CSFIL1</t>
  </si>
  <si>
    <t>Filler 1</t>
  </si>
  <si>
    <t>CSFIL2</t>
  </si>
  <si>
    <t>Filler 2</t>
  </si>
  <si>
    <t>CSFIL3</t>
  </si>
  <si>
    <t>Filler 3</t>
  </si>
  <si>
    <t>CSFIL4</t>
  </si>
  <si>
    <t>Filler 4</t>
  </si>
  <si>
    <t>CSFIL5</t>
  </si>
  <si>
    <t>CNSSCD1</t>
  </si>
  <si>
    <t>CNSSNO1</t>
  </si>
  <si>
    <t>CNSSCD2</t>
  </si>
  <si>
    <t>CNSSNO2</t>
  </si>
  <si>
    <t>CNSSCD3</t>
  </si>
  <si>
    <t>CNSSNO3</t>
  </si>
  <si>
    <t>CNSSCD4</t>
  </si>
  <si>
    <t>CNSSNO4</t>
  </si>
  <si>
    <t>RECORDTAG</t>
  </si>
  <si>
    <t>Value of either ‘Y’ or ‘N’ to denote success of record creation / update</t>
  </si>
  <si>
    <t>ERRCODE</t>
  </si>
  <si>
    <t xml:space="preserve">Error Code </t>
  </si>
  <si>
    <t>FIELDNO</t>
  </si>
  <si>
    <t>File position of the field which caused the error</t>
  </si>
  <si>
    <t>CIFNO</t>
  </si>
  <si>
    <t>CIF number</t>
  </si>
  <si>
    <t>SUB-TYPE</t>
  </si>
  <si>
    <t>VALUE</t>
  </si>
  <si>
    <t>CIF</t>
  </si>
  <si>
    <t>CIF SEARCH</t>
  </si>
  <si>
    <t>WATCHLIST</t>
  </si>
  <si>
    <t>NAME</t>
  </si>
  <si>
    <t>INDIVIDUAL</t>
  </si>
  <si>
    <t>CORPORATE</t>
  </si>
  <si>
    <t>MV</t>
  </si>
  <si>
    <t>MV FILE #</t>
  </si>
  <si>
    <t>ENG/MOTOR</t>
  </si>
  <si>
    <t>SERIAL</t>
  </si>
  <si>
    <t>PLATE</t>
  </si>
  <si>
    <t>TCT/CCT</t>
  </si>
  <si>
    <t>CIF MAINTENANCE</t>
  </si>
  <si>
    <t>CIF CREATE</t>
  </si>
  <si>
    <t>CIF UPDATE</t>
  </si>
  <si>
    <t>Request Field</t>
  </si>
  <si>
    <t>Sr No</t>
  </si>
  <si>
    <t>CRM Field details</t>
  </si>
  <si>
    <t>CR Configured Values</t>
  </si>
  <si>
    <t>BTUAFG961</t>
  </si>
  <si>
    <t>Application.RELATEDTOID</t>
  </si>
  <si>
    <t>space</t>
  </si>
  <si>
    <t>Zero</t>
  </si>
  <si>
    <t>Application.firstname + Application.LastName</t>
  </si>
  <si>
    <t>SS with space</t>
  </si>
  <si>
    <t>T12 with space</t>
  </si>
  <si>
    <t>Apl_ex1_8</t>
  </si>
  <si>
    <t>Apl_ex2_38</t>
  </si>
  <si>
    <t xml:space="preserve">N </t>
  </si>
  <si>
    <t>Apl_ex3_78</t>
  </si>
  <si>
    <t>APPLICATIONNAME</t>
  </si>
  <si>
    <t>Apl_ex3_76</t>
  </si>
  <si>
    <t>Apl_ex3_77</t>
  </si>
  <si>
    <t>Apl_ex4_7</t>
  </si>
  <si>
    <t>Apl_ex2_40</t>
  </si>
  <si>
    <t>Apl_ex4_5</t>
  </si>
  <si>
    <t>DISTRICTCODE</t>
  </si>
  <si>
    <t>Apl_ex5_4</t>
  </si>
  <si>
    <t>@COUNTRY_CODE</t>
  </si>
  <si>
    <t>@SALUTATION_flag</t>
  </si>
  <si>
    <t>@FIRSTNAME_startPosition</t>
  </si>
  <si>
    <t>A.FIRSTNAME</t>
  </si>
  <si>
    <t>@MIDDLENAME_startPosition</t>
  </si>
  <si>
    <t xml:space="preserve"> LEN(A.MIDDLENAME)</t>
  </si>
  <si>
    <t>@LASTNAME_startPosition</t>
  </si>
  <si>
    <t>A.LASTNAME)</t>
  </si>
  <si>
    <t>@SUFFIX_startPosition</t>
  </si>
  <si>
    <t>@SUFFIX</t>
  </si>
  <si>
    <t>000</t>
  </si>
  <si>
    <t>Apl_ex2_31</t>
  </si>
  <si>
    <t>0000000</t>
  </si>
  <si>
    <t>000000</t>
  </si>
  <si>
    <t>A.MOBILE</t>
  </si>
  <si>
    <t>@IDNUMBER1</t>
  </si>
  <si>
    <t>@ID_TYPE1</t>
  </si>
  <si>
    <t>Apl_ex3_34</t>
  </si>
  <si>
    <t>Apl_ex2_18</t>
  </si>
  <si>
    <t>Apl_ex1_75</t>
  </si>
  <si>
    <t>Apl_ex3_99</t>
  </si>
  <si>
    <t>Apl_ex3_96</t>
  </si>
  <si>
    <t>00</t>
  </si>
  <si>
    <t>Apl_ex2_30</t>
  </si>
  <si>
    <t>Apl_ex2_34</t>
  </si>
  <si>
    <t>Apl_ex1_67</t>
  </si>
  <si>
    <t>@CONCAT_ADDRESS</t>
  </si>
  <si>
    <t>Apl_ex4_12</t>
  </si>
  <si>
    <t>000000000</t>
  </si>
  <si>
    <t>APL_EX1_13</t>
  </si>
  <si>
    <t>00000099999</t>
  </si>
  <si>
    <t>R</t>
  </si>
  <si>
    <t>Apl_ex5_7</t>
  </si>
  <si>
    <t>MC</t>
  </si>
  <si>
    <t>Apl_ex2_19</t>
  </si>
  <si>
    <t>ND</t>
  </si>
  <si>
    <t>Apl_ex2_21</t>
  </si>
  <si>
    <t>RO</t>
  </si>
  <si>
    <t>Apl_ex2_41</t>
  </si>
  <si>
    <t>SI</t>
  </si>
  <si>
    <t>Apl_ex2_33</t>
  </si>
  <si>
    <t>IL</t>
  </si>
  <si>
    <t>Apl_ex1_31</t>
  </si>
  <si>
    <t>@ID_TYPE2</t>
  </si>
  <si>
    <t>@IDNUMBER2</t>
  </si>
  <si>
    <t>@ID_TYPE3</t>
  </si>
  <si>
    <t>@IDNUMBER3</t>
  </si>
  <si>
    <t>@ID_TYPE4</t>
  </si>
  <si>
    <t>@IDNUMBER4</t>
  </si>
  <si>
    <t>Apl_ex2_39</t>
  </si>
  <si>
    <t>SELECT TOP 1 STATECODE FROM STATES WHERE OWNERID = 985 AND NAME = Apl_ex4_4</t>
  </si>
  <si>
    <t>SELECT TOP 1 CITYCODE FROM GEOGRAPHY WHERE OWNERID = 985 AND CITY = Apl_ex4_6</t>
  </si>
  <si>
    <t>SELECT TOP 1 STATECODE FROM STATES WHERE OWNERID = 985 AND NAME = Apl_ex4_9</t>
  </si>
  <si>
    <t>SELECT TOP 1 CITYCODE FROM GEOGRAPHY WHERE OWNERID = 985 AND CITY = Apl_ex4_11</t>
  </si>
  <si>
    <t>Apl_ex3_14</t>
  </si>
  <si>
    <t>HEADER</t>
  </si>
  <si>
    <t>DETAILS</t>
  </si>
  <si>
    <t>Hardcoded/Dynamic</t>
  </si>
  <si>
    <t>H</t>
  </si>
  <si>
    <t>D</t>
  </si>
  <si>
    <t>" "</t>
  </si>
  <si>
    <t>0</t>
  </si>
  <si>
    <t>961</t>
  </si>
  <si>
    <t>"       "</t>
  </si>
  <si>
    <t xml:space="preserve">" " </t>
  </si>
  <si>
    <t>"Ali Baji            "</t>
  </si>
  <si>
    <t>"   "</t>
  </si>
  <si>
    <t>"SS             "</t>
  </si>
  <si>
    <t>"T21       "</t>
  </si>
  <si>
    <t>Invalid Mail To code. (Refer on CFPAR6 file : Mail to Code is requir+A14:E29ed when hold mail flag value is 'N')</t>
  </si>
  <si>
    <t>FS00009</t>
  </si>
  <si>
    <t>Invalid ID number</t>
  </si>
  <si>
    <t>CFM0105</t>
  </si>
  <si>
    <t>wrong id length</t>
  </si>
  <si>
    <t>CFM9026</t>
  </si>
  <si>
    <t xml:space="preserve"> must not be primary id in CFIDDF</t>
  </si>
  <si>
    <t>CFM0185</t>
  </si>
  <si>
    <t>check digit</t>
  </si>
  <si>
    <t>CFM0182</t>
  </si>
  <si>
    <t>invalid ID Type</t>
  </si>
  <si>
    <t>FS00026</t>
  </si>
  <si>
    <t>no ID Type/
Id number is attached to a blacklist customer</t>
  </si>
  <si>
    <t>FS00004/</t>
  </si>
  <si>
    <t xml:space="preserve">must not be blanks/ </t>
  </si>
  <si>
    <t>Special Chars not allowed</t>
  </si>
  <si>
    <t>REQUEST</t>
  </si>
  <si>
    <t>End Index</t>
  </si>
  <si>
    <t>Start Index</t>
  </si>
  <si>
    <t>Field Values</t>
  </si>
  <si>
    <t>A.LASTNAME</t>
  </si>
  <si>
    <t>Address</t>
  </si>
  <si>
    <t>Business</t>
  </si>
  <si>
    <t>Residnece</t>
  </si>
  <si>
    <t>Block</t>
  </si>
  <si>
    <t>Phase</t>
  </si>
  <si>
    <t>Unit</t>
  </si>
  <si>
    <t>LOT Number</t>
  </si>
  <si>
    <t>Building Name</t>
  </si>
  <si>
    <t>Street Name</t>
  </si>
  <si>
    <t>Province</t>
  </si>
  <si>
    <t>Zip Code</t>
  </si>
  <si>
    <t>Baranguy</t>
  </si>
  <si>
    <t>Region</t>
  </si>
  <si>
    <t>Apl_ex3_61</t>
  </si>
  <si>
    <t>Apl_ex3_62</t>
  </si>
  <si>
    <t>Apl_ex3_63</t>
  </si>
  <si>
    <t>Apl_ex2_60</t>
  </si>
  <si>
    <t>Apl_ex2_61</t>
  </si>
  <si>
    <t>Apl_ex3_75</t>
  </si>
  <si>
    <t>Apl_ex3_79</t>
  </si>
  <si>
    <t>Apl_ex3_80</t>
  </si>
  <si>
    <t>Apl_ex3_81</t>
  </si>
  <si>
    <t>Apl_ex3_82</t>
  </si>
  <si>
    <t>Apl_ex3_83</t>
  </si>
  <si>
    <t>Apl_ex3_84</t>
  </si>
  <si>
    <t>Apl_ex4_10</t>
  </si>
  <si>
    <t>Apl_ex4_6</t>
  </si>
  <si>
    <t>Apl_ex4_13</t>
  </si>
  <si>
    <t>Apl_ex4_4</t>
  </si>
  <si>
    <t>Apl_ex4_9</t>
  </si>
  <si>
    <t>Apl_ex4_11</t>
  </si>
  <si>
    <t>Apl_ex4_14</t>
  </si>
  <si>
    <t xml:space="preserve">AFGMER10  71097     6061 000962         VIOLETA MANERA                SS             D198      MANERA CARINDERIA                       JN  N N        VIOLETA DILO MANERA                                                             PUROK 3                                                                         3800                                    YTABUK               TBKKAL   PH FIL000003800 000000001007009004014006000000000000B01500000000000000000000000000                                        (0993)5140760       0000000000000657209180781476NI 0001972090172FA 000000099813    274 00 000000000000000IS    O         0000000000000DAGITAN ST POBLACION                                                            0000038000000000000000                                                                                000000000                                                                                000000000                    MANERAVIOLETA@GMAIL.COM                           00000099999                                                            0000000000000R L NTBK  A001                                                                                                                                        MSM ND3 RG  ED  TR  ROO SII IL7                                                 NI657209180781476TI437271493000   NBD400IMAA27                                                                                                                                                                                                                                                                                                                                                                                                                                                                                             PH NONNON KAL143213015 KAL143213029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</si>
</sst>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left"/>
    </xf>
    <xf numFmtId="0" fontId="1" fillId="0" borderId="4" xfId="0" applyFont="1" applyBorder="1"/>
    <xf numFmtId="49" fontId="0" fillId="0" borderId="4" xfId="0" applyNumberFormat="1" applyFill="1" applyBorder="1"/>
    <xf numFmtId="0" fontId="0" fillId="0" borderId="4" xfId="0" applyFill="1" applyBorder="1" applyAlignment="1">
      <alignment horizontal="left" vertical="top"/>
    </xf>
    <xf numFmtId="0" fontId="7" fillId="0" borderId="4" xfId="0" applyFont="1" applyFill="1" applyBorder="1"/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" fillId="0" borderId="4" xfId="0" applyFont="1" applyBorder="1"/>
    <xf numFmtId="0" fontId="9" fillId="6" borderId="4" xfId="0" applyFont="1" applyFill="1" applyBorder="1" applyAlignment="1">
      <alignment horizontal="center"/>
    </xf>
    <xf numFmtId="0" fontId="10" fillId="0" borderId="0" xfId="0" applyFont="1"/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right" vertical="top"/>
    </xf>
    <xf numFmtId="0" fontId="1" fillId="0" borderId="4" xfId="0" applyFont="1" applyBorder="1" applyAlignment="1">
      <alignment vertical="top" wrapText="1"/>
    </xf>
    <xf numFmtId="0" fontId="6" fillId="2" borderId="4" xfId="0" applyFont="1" applyFill="1" applyBorder="1"/>
    <xf numFmtId="0" fontId="6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top"/>
    </xf>
    <xf numFmtId="0" fontId="8" fillId="0" borderId="4" xfId="0" applyFont="1" applyBorder="1" applyAlignment="1">
      <alignment wrapText="1"/>
    </xf>
    <xf numFmtId="49" fontId="3" fillId="3" borderId="4" xfId="0" applyNumberFormat="1" applyFont="1" applyFill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3" xfId="0" applyNumberFormat="1" applyFill="1" applyBorder="1"/>
    <xf numFmtId="49" fontId="5" fillId="0" borderId="4" xfId="0" applyNumberFormat="1" applyFont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11" fillId="7" borderId="4" xfId="0" applyFont="1" applyFill="1" applyBorder="1"/>
    <xf numFmtId="0" fontId="0" fillId="8" borderId="4" xfId="0" applyFill="1" applyBorder="1"/>
    <xf numFmtId="0" fontId="0" fillId="8" borderId="4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top"/>
    </xf>
    <xf numFmtId="0" fontId="6" fillId="9" borderId="4" xfId="0" applyFont="1" applyFill="1" applyBorder="1"/>
    <xf numFmtId="0" fontId="13" fillId="9" borderId="4" xfId="0" applyFont="1" applyFill="1" applyBorder="1"/>
    <xf numFmtId="0" fontId="13" fillId="9" borderId="4" xfId="0" quotePrefix="1" applyFont="1" applyFill="1" applyBorder="1"/>
    <xf numFmtId="0" fontId="13" fillId="9" borderId="4" xfId="0" applyFont="1" applyFill="1" applyBorder="1" applyAlignment="1">
      <alignment wrapText="1"/>
    </xf>
    <xf numFmtId="0" fontId="12" fillId="9" borderId="0" xfId="0" applyFont="1" applyFill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4" xfId="0" applyFont="1" applyBorder="1" applyAlignment="1"/>
    <xf numFmtId="0" fontId="0" fillId="0" borderId="4" xfId="0" applyBorder="1" applyAlignment="1">
      <alignment horizontal="left" vertical="top"/>
    </xf>
    <xf numFmtId="0" fontId="6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zoomScale="85" zoomScaleNormal="85" workbookViewId="0">
      <selection activeCell="D17" sqref="D17"/>
    </sheetView>
  </sheetViews>
  <sheetFormatPr defaultColWidth="6.5703125" defaultRowHeight="15" x14ac:dyDescent="0.25"/>
  <cols>
    <col min="1" max="1" width="7.85546875" bestFit="1" customWidth="1"/>
    <col min="2" max="2" width="17.42578125" bestFit="1" customWidth="1"/>
    <col min="3" max="3" width="11.140625" bestFit="1" customWidth="1"/>
    <col min="4" max="4" width="5.5703125" bestFit="1" customWidth="1"/>
    <col min="5" max="5" width="11.42578125" style="2" bestFit="1" customWidth="1"/>
    <col min="6" max="6" width="35.7109375" bestFit="1" customWidth="1"/>
    <col min="7" max="7" width="25" style="2" bestFit="1" customWidth="1"/>
    <col min="8" max="8" width="54.140625" style="6" bestFit="1" customWidth="1"/>
    <col min="9" max="9" width="23.85546875" style="35" bestFit="1" customWidth="1"/>
  </cols>
  <sheetData>
    <row r="1" spans="1:9" x14ac:dyDescent="0.25">
      <c r="A1" s="3" t="s">
        <v>485</v>
      </c>
      <c r="B1" s="3" t="s">
        <v>484</v>
      </c>
      <c r="C1" s="3" t="s">
        <v>1</v>
      </c>
      <c r="D1" s="3" t="s">
        <v>2</v>
      </c>
      <c r="E1" s="29" t="s">
        <v>3</v>
      </c>
      <c r="F1" s="3" t="s">
        <v>4</v>
      </c>
      <c r="G1" s="29" t="s">
        <v>564</v>
      </c>
      <c r="H1" s="30" t="s">
        <v>486</v>
      </c>
      <c r="I1" s="32" t="s">
        <v>487</v>
      </c>
    </row>
    <row r="2" spans="1:9" x14ac:dyDescent="0.25">
      <c r="A2" s="49" t="s">
        <v>8</v>
      </c>
      <c r="B2" s="50"/>
      <c r="C2" s="50"/>
      <c r="D2" s="50"/>
      <c r="E2" s="50"/>
      <c r="F2" s="50"/>
      <c r="G2" s="50"/>
      <c r="H2" s="50"/>
      <c r="I2" s="51"/>
    </row>
    <row r="3" spans="1:9" x14ac:dyDescent="0.25">
      <c r="A3" s="4">
        <v>1</v>
      </c>
      <c r="B3" s="5" t="s">
        <v>9</v>
      </c>
      <c r="C3" s="10">
        <v>10</v>
      </c>
      <c r="D3" s="5"/>
      <c r="E3" s="8">
        <v>1</v>
      </c>
      <c r="F3" s="5" t="s">
        <v>10</v>
      </c>
      <c r="G3" s="8" t="s">
        <v>565</v>
      </c>
      <c r="H3" s="9"/>
      <c r="I3" s="33" t="s">
        <v>488</v>
      </c>
    </row>
    <row r="4" spans="1:9" x14ac:dyDescent="0.25">
      <c r="A4" s="4">
        <v>2</v>
      </c>
      <c r="B4" s="5" t="s">
        <v>11</v>
      </c>
      <c r="C4" s="10">
        <v>10</v>
      </c>
      <c r="D4" s="5"/>
      <c r="E4" s="8">
        <v>11</v>
      </c>
      <c r="F4" s="5" t="s">
        <v>12</v>
      </c>
      <c r="G4" s="8" t="s">
        <v>566</v>
      </c>
      <c r="H4" s="9" t="s">
        <v>489</v>
      </c>
      <c r="I4" s="33"/>
    </row>
    <row r="5" spans="1:9" x14ac:dyDescent="0.25">
      <c r="A5" s="4">
        <v>3</v>
      </c>
      <c r="B5" s="5" t="s">
        <v>13</v>
      </c>
      <c r="C5" s="10">
        <v>2</v>
      </c>
      <c r="D5" s="5"/>
      <c r="E5" s="8">
        <v>21</v>
      </c>
      <c r="F5" s="5" t="s">
        <v>14</v>
      </c>
      <c r="G5" s="8" t="s">
        <v>565</v>
      </c>
      <c r="H5" s="9"/>
      <c r="I5" s="33">
        <v>60</v>
      </c>
    </row>
    <row r="6" spans="1:9" x14ac:dyDescent="0.25">
      <c r="A6" s="4">
        <v>4</v>
      </c>
      <c r="B6" s="5" t="s">
        <v>15</v>
      </c>
      <c r="C6" s="10">
        <v>2</v>
      </c>
      <c r="D6" s="5"/>
      <c r="E6" s="8">
        <v>23</v>
      </c>
      <c r="F6" s="5" t="s">
        <v>16</v>
      </c>
      <c r="G6" s="8" t="s">
        <v>565</v>
      </c>
      <c r="H6" s="9"/>
      <c r="I6" s="33">
        <v>61</v>
      </c>
    </row>
    <row r="7" spans="1:9" x14ac:dyDescent="0.25">
      <c r="A7" s="52" t="s">
        <v>17</v>
      </c>
      <c r="B7" s="52"/>
      <c r="C7" s="52"/>
      <c r="D7" s="52"/>
      <c r="E7" s="52"/>
      <c r="F7" s="52"/>
      <c r="G7" s="52"/>
      <c r="H7" s="52"/>
      <c r="I7" s="52"/>
    </row>
    <row r="8" spans="1:9" x14ac:dyDescent="0.25">
      <c r="A8" s="4">
        <v>5</v>
      </c>
      <c r="B8" s="4" t="s">
        <v>18</v>
      </c>
      <c r="C8" s="4">
        <v>1</v>
      </c>
      <c r="D8" s="4"/>
      <c r="E8" s="18">
        <f>E6+C6</f>
        <v>25</v>
      </c>
      <c r="F8" s="4" t="s">
        <v>19</v>
      </c>
      <c r="G8" s="18" t="s">
        <v>565</v>
      </c>
      <c r="H8" s="9" t="s">
        <v>490</v>
      </c>
      <c r="I8" s="34" t="s">
        <v>567</v>
      </c>
    </row>
    <row r="9" spans="1:9" x14ac:dyDescent="0.25">
      <c r="A9" s="4">
        <f>1+A8</f>
        <v>6</v>
      </c>
      <c r="B9" s="4" t="s">
        <v>20</v>
      </c>
      <c r="C9" s="4">
        <v>1</v>
      </c>
      <c r="D9" s="4">
        <v>0</v>
      </c>
      <c r="E9" s="18">
        <f>E8+C8</f>
        <v>26</v>
      </c>
      <c r="F9" s="4" t="s">
        <v>21</v>
      </c>
      <c r="G9" s="18" t="s">
        <v>565</v>
      </c>
      <c r="H9" s="9" t="s">
        <v>491</v>
      </c>
      <c r="I9" s="33" t="s">
        <v>568</v>
      </c>
    </row>
    <row r="10" spans="1:9" x14ac:dyDescent="0.25">
      <c r="A10" s="4">
        <f t="shared" ref="A10:A74" si="0">1+A9</f>
        <v>7</v>
      </c>
      <c r="B10" s="4" t="s">
        <v>22</v>
      </c>
      <c r="C10" s="4">
        <v>2</v>
      </c>
      <c r="D10" s="4">
        <v>0</v>
      </c>
      <c r="E10" s="18">
        <f t="shared" ref="E10:E73" si="1">E9+C9</f>
        <v>27</v>
      </c>
      <c r="F10" s="4" t="s">
        <v>23</v>
      </c>
      <c r="G10" s="18" t="s">
        <v>565</v>
      </c>
      <c r="H10" s="9" t="s">
        <v>491</v>
      </c>
      <c r="I10" s="33" t="s">
        <v>529</v>
      </c>
    </row>
    <row r="11" spans="1:9" x14ac:dyDescent="0.25">
      <c r="A11" s="4">
        <f t="shared" si="0"/>
        <v>8</v>
      </c>
      <c r="B11" s="4" t="s">
        <v>24</v>
      </c>
      <c r="C11" s="4">
        <v>3</v>
      </c>
      <c r="D11" s="4">
        <v>0</v>
      </c>
      <c r="E11" s="18">
        <f t="shared" si="1"/>
        <v>29</v>
      </c>
      <c r="F11" s="4" t="s">
        <v>25</v>
      </c>
      <c r="G11" s="18" t="s">
        <v>565</v>
      </c>
      <c r="H11" s="13">
        <v>961</v>
      </c>
      <c r="I11" s="35" t="s">
        <v>569</v>
      </c>
    </row>
    <row r="12" spans="1:9" x14ac:dyDescent="0.25">
      <c r="A12" s="4">
        <f t="shared" si="0"/>
        <v>9</v>
      </c>
      <c r="B12" s="4" t="s">
        <v>26</v>
      </c>
      <c r="C12" s="4">
        <v>7</v>
      </c>
      <c r="D12" s="4"/>
      <c r="E12" s="18">
        <f t="shared" si="1"/>
        <v>32</v>
      </c>
      <c r="F12" s="4" t="s">
        <v>27</v>
      </c>
      <c r="G12" s="18" t="s">
        <v>565</v>
      </c>
      <c r="H12" s="9" t="s">
        <v>490</v>
      </c>
      <c r="I12" s="33" t="s">
        <v>570</v>
      </c>
    </row>
    <row r="13" spans="1:9" x14ac:dyDescent="0.25">
      <c r="A13" s="4">
        <f t="shared" si="0"/>
        <v>10</v>
      </c>
      <c r="B13" s="4" t="s">
        <v>28</v>
      </c>
      <c r="C13" s="4">
        <v>1</v>
      </c>
      <c r="D13" s="4"/>
      <c r="E13" s="18">
        <f t="shared" si="1"/>
        <v>39</v>
      </c>
      <c r="F13" s="4" t="s">
        <v>29</v>
      </c>
      <c r="G13" s="18" t="s">
        <v>565</v>
      </c>
      <c r="H13" s="9" t="s">
        <v>490</v>
      </c>
      <c r="I13" s="33" t="s">
        <v>571</v>
      </c>
    </row>
    <row r="14" spans="1:9" x14ac:dyDescent="0.25">
      <c r="A14" s="4">
        <f t="shared" si="0"/>
        <v>11</v>
      </c>
      <c r="B14" s="12" t="s">
        <v>30</v>
      </c>
      <c r="C14" s="12">
        <v>1</v>
      </c>
      <c r="D14" s="12"/>
      <c r="E14" s="19">
        <f t="shared" si="1"/>
        <v>40</v>
      </c>
      <c r="F14" s="12" t="s">
        <v>31</v>
      </c>
      <c r="G14" s="19" t="s">
        <v>565</v>
      </c>
      <c r="H14" s="16" t="s">
        <v>490</v>
      </c>
      <c r="I14" s="15" t="s">
        <v>567</v>
      </c>
    </row>
    <row r="15" spans="1:9" x14ac:dyDescent="0.25">
      <c r="A15" s="4">
        <f t="shared" si="0"/>
        <v>12</v>
      </c>
      <c r="B15" s="12" t="s">
        <v>32</v>
      </c>
      <c r="C15" s="12">
        <v>20</v>
      </c>
      <c r="D15" s="12"/>
      <c r="E15" s="19">
        <f t="shared" si="1"/>
        <v>41</v>
      </c>
      <c r="F15" s="12" t="s">
        <v>33</v>
      </c>
      <c r="G15" s="19" t="s">
        <v>566</v>
      </c>
      <c r="H15" s="16" t="s">
        <v>492</v>
      </c>
      <c r="I15" s="15" t="s">
        <v>572</v>
      </c>
    </row>
    <row r="16" spans="1:9" x14ac:dyDescent="0.25">
      <c r="A16" s="4">
        <f t="shared" si="0"/>
        <v>13</v>
      </c>
      <c r="B16" s="12" t="s">
        <v>34</v>
      </c>
      <c r="C16" s="12">
        <v>3</v>
      </c>
      <c r="D16" s="12">
        <v>0</v>
      </c>
      <c r="E16" s="19">
        <f t="shared" si="1"/>
        <v>61</v>
      </c>
      <c r="F16" s="12" t="s">
        <v>35</v>
      </c>
      <c r="G16" s="19" t="s">
        <v>565</v>
      </c>
      <c r="H16" s="16" t="s">
        <v>490</v>
      </c>
      <c r="I16" s="15" t="s">
        <v>573</v>
      </c>
    </row>
    <row r="17" spans="1:9" x14ac:dyDescent="0.25">
      <c r="A17" s="4">
        <f t="shared" si="0"/>
        <v>14</v>
      </c>
      <c r="B17" s="12" t="s">
        <v>36</v>
      </c>
      <c r="C17" s="12">
        <v>7</v>
      </c>
      <c r="D17" s="12"/>
      <c r="E17" s="19">
        <f t="shared" si="1"/>
        <v>64</v>
      </c>
      <c r="F17" s="12" t="s">
        <v>37</v>
      </c>
      <c r="G17" s="19" t="s">
        <v>565</v>
      </c>
      <c r="H17" s="16" t="s">
        <v>490</v>
      </c>
      <c r="I17" s="15" t="s">
        <v>570</v>
      </c>
    </row>
    <row r="18" spans="1:9" x14ac:dyDescent="0.25">
      <c r="A18" s="4">
        <f t="shared" si="0"/>
        <v>15</v>
      </c>
      <c r="B18" s="12" t="s">
        <v>38</v>
      </c>
      <c r="C18" s="12">
        <v>15</v>
      </c>
      <c r="D18" s="12"/>
      <c r="E18" s="19">
        <f t="shared" si="1"/>
        <v>71</v>
      </c>
      <c r="F18" s="12" t="s">
        <v>39</v>
      </c>
      <c r="G18" s="19" t="s">
        <v>565</v>
      </c>
      <c r="H18" s="16" t="s">
        <v>493</v>
      </c>
      <c r="I18" s="15" t="s">
        <v>574</v>
      </c>
    </row>
    <row r="19" spans="1:9" x14ac:dyDescent="0.25">
      <c r="A19" s="4">
        <f t="shared" si="0"/>
        <v>16</v>
      </c>
      <c r="B19" s="12" t="s">
        <v>43</v>
      </c>
      <c r="C19" s="12">
        <v>10</v>
      </c>
      <c r="D19" s="12"/>
      <c r="E19" s="19">
        <f t="shared" si="1"/>
        <v>86</v>
      </c>
      <c r="F19" s="12" t="s">
        <v>44</v>
      </c>
      <c r="G19" s="19" t="s">
        <v>565</v>
      </c>
      <c r="H19" s="16" t="s">
        <v>494</v>
      </c>
      <c r="I19" s="15" t="s">
        <v>575</v>
      </c>
    </row>
    <row r="20" spans="1:9" x14ac:dyDescent="0.25">
      <c r="A20" s="4">
        <f t="shared" si="0"/>
        <v>17</v>
      </c>
      <c r="B20" s="12" t="s">
        <v>47</v>
      </c>
      <c r="C20" s="12">
        <v>40</v>
      </c>
      <c r="D20" s="12"/>
      <c r="E20" s="19">
        <f t="shared" si="1"/>
        <v>96</v>
      </c>
      <c r="F20" s="12" t="s">
        <v>48</v>
      </c>
      <c r="G20" s="19" t="s">
        <v>566</v>
      </c>
      <c r="H20" s="16" t="s">
        <v>495</v>
      </c>
      <c r="I20" s="15"/>
    </row>
    <row r="21" spans="1:9" x14ac:dyDescent="0.25">
      <c r="A21" s="4">
        <f t="shared" si="0"/>
        <v>18</v>
      </c>
      <c r="B21" s="12" t="s">
        <v>49</v>
      </c>
      <c r="C21" s="12">
        <v>1</v>
      </c>
      <c r="D21" s="12"/>
      <c r="E21" s="19">
        <f t="shared" si="1"/>
        <v>136</v>
      </c>
      <c r="F21" s="12" t="s">
        <v>50</v>
      </c>
      <c r="G21" s="19" t="s">
        <v>566</v>
      </c>
      <c r="H21" s="16" t="s">
        <v>496</v>
      </c>
      <c r="I21" s="15"/>
    </row>
    <row r="22" spans="1:9" x14ac:dyDescent="0.25">
      <c r="A22" s="4">
        <f t="shared" si="0"/>
        <v>19</v>
      </c>
      <c r="B22" s="12" t="s">
        <v>53</v>
      </c>
      <c r="C22" s="12">
        <v>1</v>
      </c>
      <c r="D22" s="12"/>
      <c r="E22" s="19">
        <f t="shared" si="1"/>
        <v>137</v>
      </c>
      <c r="F22" s="12" t="s">
        <v>54</v>
      </c>
      <c r="G22" s="19" t="s">
        <v>565</v>
      </c>
      <c r="H22" s="16" t="s">
        <v>497</v>
      </c>
      <c r="I22" s="15"/>
    </row>
    <row r="23" spans="1:9" x14ac:dyDescent="0.25">
      <c r="A23" s="4">
        <f t="shared" si="0"/>
        <v>20</v>
      </c>
      <c r="B23" s="12" t="s">
        <v>57</v>
      </c>
      <c r="C23" s="12">
        <v>1</v>
      </c>
      <c r="D23" s="12"/>
      <c r="E23" s="19">
        <f t="shared" si="1"/>
        <v>138</v>
      </c>
      <c r="F23" s="12" t="s">
        <v>58</v>
      </c>
      <c r="G23" s="19" t="s">
        <v>565</v>
      </c>
      <c r="H23" s="16" t="s">
        <v>490</v>
      </c>
      <c r="I23" s="15"/>
    </row>
    <row r="24" spans="1:9" x14ac:dyDescent="0.25">
      <c r="A24" s="4">
        <f t="shared" si="0"/>
        <v>21</v>
      </c>
      <c r="B24" s="12" t="s">
        <v>59</v>
      </c>
      <c r="C24" s="12">
        <v>1</v>
      </c>
      <c r="D24" s="12"/>
      <c r="E24" s="19">
        <f t="shared" si="1"/>
        <v>139</v>
      </c>
      <c r="F24" s="12" t="s">
        <v>60</v>
      </c>
      <c r="G24" s="19" t="s">
        <v>565</v>
      </c>
      <c r="H24" s="16" t="s">
        <v>490</v>
      </c>
      <c r="I24" s="15"/>
    </row>
    <row r="25" spans="1:9" x14ac:dyDescent="0.25">
      <c r="A25" s="4">
        <f t="shared" si="0"/>
        <v>22</v>
      </c>
      <c r="B25" s="12" t="s">
        <v>61</v>
      </c>
      <c r="C25" s="12">
        <v>1</v>
      </c>
      <c r="D25" s="12"/>
      <c r="E25" s="19">
        <f t="shared" si="1"/>
        <v>140</v>
      </c>
      <c r="F25" s="12" t="s">
        <v>62</v>
      </c>
      <c r="G25" s="19" t="s">
        <v>565</v>
      </c>
      <c r="H25" s="16" t="s">
        <v>497</v>
      </c>
      <c r="I25" s="15"/>
    </row>
    <row r="26" spans="1:9" x14ac:dyDescent="0.25">
      <c r="A26" s="4">
        <f t="shared" si="0"/>
        <v>23</v>
      </c>
      <c r="B26" s="12" t="s">
        <v>65</v>
      </c>
      <c r="C26" s="12">
        <v>1</v>
      </c>
      <c r="D26" s="12"/>
      <c r="E26" s="19">
        <f t="shared" si="1"/>
        <v>141</v>
      </c>
      <c r="F26" s="12" t="s">
        <v>66</v>
      </c>
      <c r="G26" s="19" t="s">
        <v>565</v>
      </c>
      <c r="H26" s="16" t="s">
        <v>490</v>
      </c>
      <c r="I26" s="15"/>
    </row>
    <row r="27" spans="1:9" x14ac:dyDescent="0.25">
      <c r="A27" s="4">
        <f t="shared" si="0"/>
        <v>24</v>
      </c>
      <c r="B27" s="12" t="s">
        <v>67</v>
      </c>
      <c r="C27" s="12">
        <v>1</v>
      </c>
      <c r="D27" s="12"/>
      <c r="E27" s="19">
        <f t="shared" si="1"/>
        <v>142</v>
      </c>
      <c r="F27" s="12" t="s">
        <v>68</v>
      </c>
      <c r="G27" s="19" t="s">
        <v>566</v>
      </c>
      <c r="H27" s="16" t="s">
        <v>498</v>
      </c>
      <c r="I27" s="15"/>
    </row>
    <row r="28" spans="1:9" x14ac:dyDescent="0.25">
      <c r="A28" s="4">
        <f t="shared" si="0"/>
        <v>25</v>
      </c>
      <c r="B28" s="12" t="s">
        <v>69</v>
      </c>
      <c r="C28" s="12">
        <v>1</v>
      </c>
      <c r="D28" s="12"/>
      <c r="E28" s="19">
        <f t="shared" si="1"/>
        <v>143</v>
      </c>
      <c r="F28" s="12" t="s">
        <v>70</v>
      </c>
      <c r="G28" s="19" t="s">
        <v>565</v>
      </c>
      <c r="H28" s="16" t="s">
        <v>490</v>
      </c>
      <c r="I28" s="15"/>
    </row>
    <row r="29" spans="1:9" x14ac:dyDescent="0.25">
      <c r="A29" s="4">
        <f t="shared" si="0"/>
        <v>26</v>
      </c>
      <c r="B29" s="12" t="s">
        <v>71</v>
      </c>
      <c r="C29" s="12">
        <v>1</v>
      </c>
      <c r="D29" s="12"/>
      <c r="E29" s="19">
        <f t="shared" si="1"/>
        <v>144</v>
      </c>
      <c r="F29" s="12" t="s">
        <v>72</v>
      </c>
      <c r="G29" s="19" t="s">
        <v>565</v>
      </c>
      <c r="H29" s="16" t="s">
        <v>490</v>
      </c>
      <c r="I29" s="15"/>
    </row>
    <row r="30" spans="1:9" x14ac:dyDescent="0.25">
      <c r="A30" s="4">
        <f t="shared" si="0"/>
        <v>27</v>
      </c>
      <c r="B30" s="12" t="s">
        <v>73</v>
      </c>
      <c r="C30" s="12">
        <v>1</v>
      </c>
      <c r="D30" s="12"/>
      <c r="E30" s="19">
        <f t="shared" si="1"/>
        <v>145</v>
      </c>
      <c r="F30" s="12" t="s">
        <v>74</v>
      </c>
      <c r="G30" s="19" t="s">
        <v>565</v>
      </c>
      <c r="H30" s="16" t="s">
        <v>490</v>
      </c>
      <c r="I30" s="15"/>
    </row>
    <row r="31" spans="1:9" x14ac:dyDescent="0.25">
      <c r="A31" s="4">
        <f t="shared" si="0"/>
        <v>28</v>
      </c>
      <c r="B31" s="12" t="s">
        <v>75</v>
      </c>
      <c r="C31" s="12">
        <v>1</v>
      </c>
      <c r="D31" s="12"/>
      <c r="E31" s="19">
        <f t="shared" si="1"/>
        <v>146</v>
      </c>
      <c r="F31" s="12" t="s">
        <v>76</v>
      </c>
      <c r="G31" s="19" t="s">
        <v>565</v>
      </c>
      <c r="H31" s="16" t="s">
        <v>490</v>
      </c>
      <c r="I31" s="15"/>
    </row>
    <row r="32" spans="1:9" x14ac:dyDescent="0.25">
      <c r="A32" s="4">
        <f t="shared" si="0"/>
        <v>29</v>
      </c>
      <c r="B32" s="12" t="s">
        <v>77</v>
      </c>
      <c r="C32" s="12">
        <v>1</v>
      </c>
      <c r="D32" s="12"/>
      <c r="E32" s="19">
        <f t="shared" si="1"/>
        <v>147</v>
      </c>
      <c r="F32" s="12" t="s">
        <v>78</v>
      </c>
      <c r="G32" s="19" t="s">
        <v>565</v>
      </c>
      <c r="H32" s="16" t="s">
        <v>490</v>
      </c>
      <c r="I32" s="15"/>
    </row>
    <row r="33" spans="1:9" x14ac:dyDescent="0.25">
      <c r="A33" s="4">
        <f t="shared" si="0"/>
        <v>30</v>
      </c>
      <c r="B33" s="12" t="s">
        <v>79</v>
      </c>
      <c r="C33" s="12">
        <v>1</v>
      </c>
      <c r="D33" s="12"/>
      <c r="E33" s="19">
        <f t="shared" si="1"/>
        <v>148</v>
      </c>
      <c r="F33" s="12" t="s">
        <v>80</v>
      </c>
      <c r="G33" s="19" t="s">
        <v>565</v>
      </c>
      <c r="H33" s="16" t="s">
        <v>490</v>
      </c>
      <c r="I33" s="15"/>
    </row>
    <row r="34" spans="1:9" x14ac:dyDescent="0.25">
      <c r="A34" s="4">
        <f t="shared" si="0"/>
        <v>31</v>
      </c>
      <c r="B34" s="12" t="s">
        <v>81</v>
      </c>
      <c r="C34" s="12">
        <v>1</v>
      </c>
      <c r="D34" s="12"/>
      <c r="E34" s="19">
        <f t="shared" si="1"/>
        <v>149</v>
      </c>
      <c r="F34" s="12" t="s">
        <v>82</v>
      </c>
      <c r="G34" s="19" t="s">
        <v>565</v>
      </c>
      <c r="H34" s="16" t="s">
        <v>490</v>
      </c>
      <c r="I34" s="15"/>
    </row>
    <row r="35" spans="1:9" x14ac:dyDescent="0.25">
      <c r="A35" s="4">
        <f t="shared" si="0"/>
        <v>32</v>
      </c>
      <c r="B35" s="12" t="s">
        <v>83</v>
      </c>
      <c r="C35" s="12">
        <v>1</v>
      </c>
      <c r="D35" s="12"/>
      <c r="E35" s="19">
        <f t="shared" si="1"/>
        <v>150</v>
      </c>
      <c r="F35" s="12" t="s">
        <v>84</v>
      </c>
      <c r="G35" s="19" t="s">
        <v>565</v>
      </c>
      <c r="H35" s="16" t="s">
        <v>490</v>
      </c>
      <c r="I35" s="15"/>
    </row>
    <row r="36" spans="1:9" x14ac:dyDescent="0.25">
      <c r="A36" s="4">
        <f t="shared" si="0"/>
        <v>33</v>
      </c>
      <c r="B36" s="12" t="s">
        <v>85</v>
      </c>
      <c r="C36" s="12">
        <v>40</v>
      </c>
      <c r="D36" s="12"/>
      <c r="E36" s="19">
        <f t="shared" si="1"/>
        <v>151</v>
      </c>
      <c r="F36" s="12" t="s">
        <v>86</v>
      </c>
      <c r="G36" s="19" t="s">
        <v>566</v>
      </c>
      <c r="H36" s="16" t="s">
        <v>499</v>
      </c>
      <c r="I36" s="15"/>
    </row>
    <row r="37" spans="1:9" x14ac:dyDescent="0.25">
      <c r="A37" s="4">
        <f t="shared" si="0"/>
        <v>34</v>
      </c>
      <c r="B37" s="12" t="s">
        <v>89</v>
      </c>
      <c r="C37" s="12">
        <v>40</v>
      </c>
      <c r="D37" s="12"/>
      <c r="E37" s="19">
        <f t="shared" si="1"/>
        <v>191</v>
      </c>
      <c r="F37" s="12" t="s">
        <v>86</v>
      </c>
      <c r="G37" s="19" t="s">
        <v>566</v>
      </c>
      <c r="H37" s="16" t="s">
        <v>499</v>
      </c>
      <c r="I37" s="15"/>
    </row>
    <row r="38" spans="1:9" x14ac:dyDescent="0.25">
      <c r="A38" s="4">
        <f t="shared" si="0"/>
        <v>35</v>
      </c>
      <c r="B38" s="12" t="s">
        <v>90</v>
      </c>
      <c r="C38" s="12">
        <v>40</v>
      </c>
      <c r="D38" s="12"/>
      <c r="E38" s="19">
        <f t="shared" si="1"/>
        <v>231</v>
      </c>
      <c r="F38" s="12" t="s">
        <v>91</v>
      </c>
      <c r="G38" s="19" t="s">
        <v>566</v>
      </c>
      <c r="H38" s="16" t="s">
        <v>500</v>
      </c>
      <c r="I38" s="15"/>
    </row>
    <row r="39" spans="1:9" x14ac:dyDescent="0.25">
      <c r="A39" s="4">
        <f t="shared" si="0"/>
        <v>36</v>
      </c>
      <c r="B39" s="12" t="s">
        <v>92</v>
      </c>
      <c r="C39" s="12">
        <v>40</v>
      </c>
      <c r="D39" s="12"/>
      <c r="E39" s="19">
        <f t="shared" si="1"/>
        <v>271</v>
      </c>
      <c r="F39" s="12" t="s">
        <v>93</v>
      </c>
      <c r="G39" s="19" t="s">
        <v>566</v>
      </c>
      <c r="H39" s="16" t="s">
        <v>501</v>
      </c>
      <c r="I39" s="15"/>
    </row>
    <row r="40" spans="1:9" x14ac:dyDescent="0.25">
      <c r="A40" s="4">
        <f t="shared" si="0"/>
        <v>37</v>
      </c>
      <c r="B40" s="12" t="s">
        <v>94</v>
      </c>
      <c r="C40" s="12">
        <v>40</v>
      </c>
      <c r="D40" s="12"/>
      <c r="E40" s="19">
        <f t="shared" si="1"/>
        <v>311</v>
      </c>
      <c r="F40" s="12" t="s">
        <v>95</v>
      </c>
      <c r="G40" s="19" t="s">
        <v>566</v>
      </c>
      <c r="H40" s="16" t="s">
        <v>502</v>
      </c>
      <c r="I40" s="15"/>
    </row>
    <row r="41" spans="1:9" x14ac:dyDescent="0.25">
      <c r="A41" s="4">
        <f t="shared" si="0"/>
        <v>38</v>
      </c>
      <c r="B41" s="12" t="s">
        <v>96</v>
      </c>
      <c r="C41" s="12">
        <v>1</v>
      </c>
      <c r="D41" s="12"/>
      <c r="E41" s="19">
        <f t="shared" si="1"/>
        <v>351</v>
      </c>
      <c r="F41" s="12" t="s">
        <v>97</v>
      </c>
      <c r="G41" s="19" t="s">
        <v>566</v>
      </c>
      <c r="H41" s="16" t="s">
        <v>503</v>
      </c>
      <c r="I41" s="15"/>
    </row>
    <row r="42" spans="1:9" x14ac:dyDescent="0.25">
      <c r="A42" s="4">
        <f t="shared" si="0"/>
        <v>39</v>
      </c>
      <c r="B42" s="12" t="s">
        <v>100</v>
      </c>
      <c r="C42" s="12">
        <v>20</v>
      </c>
      <c r="D42" s="12"/>
      <c r="E42" s="19">
        <f t="shared" si="1"/>
        <v>352</v>
      </c>
      <c r="F42" s="12" t="s">
        <v>101</v>
      </c>
      <c r="G42" s="19" t="s">
        <v>566</v>
      </c>
      <c r="H42" s="16" t="s">
        <v>504</v>
      </c>
      <c r="I42" s="15"/>
    </row>
    <row r="43" spans="1:9" x14ac:dyDescent="0.25">
      <c r="A43" s="4">
        <f t="shared" si="0"/>
        <v>40</v>
      </c>
      <c r="B43" s="12" t="s">
        <v>102</v>
      </c>
      <c r="C43" s="12">
        <v>3</v>
      </c>
      <c r="D43" s="12"/>
      <c r="E43" s="19">
        <f t="shared" si="1"/>
        <v>372</v>
      </c>
      <c r="F43" s="12" t="s">
        <v>103</v>
      </c>
      <c r="G43" s="19" t="s">
        <v>566</v>
      </c>
      <c r="H43" s="16" t="s">
        <v>505</v>
      </c>
      <c r="I43" s="15"/>
    </row>
    <row r="44" spans="1:9" x14ac:dyDescent="0.25">
      <c r="A44" s="4">
        <f t="shared" si="0"/>
        <v>41</v>
      </c>
      <c r="B44" s="12" t="s">
        <v>106</v>
      </c>
      <c r="C44" s="12">
        <v>3</v>
      </c>
      <c r="D44" s="12"/>
      <c r="E44" s="19">
        <f t="shared" si="1"/>
        <v>375</v>
      </c>
      <c r="F44" s="12" t="s">
        <v>107</v>
      </c>
      <c r="G44" s="19" t="s">
        <v>566</v>
      </c>
      <c r="H44" s="16" t="s">
        <v>506</v>
      </c>
      <c r="I44" s="15"/>
    </row>
    <row r="45" spans="1:9" x14ac:dyDescent="0.25">
      <c r="A45" s="4">
        <f t="shared" si="0"/>
        <v>42</v>
      </c>
      <c r="B45" s="12" t="s">
        <v>110</v>
      </c>
      <c r="C45" s="12">
        <v>3</v>
      </c>
      <c r="D45" s="12"/>
      <c r="E45" s="19">
        <f t="shared" si="1"/>
        <v>378</v>
      </c>
      <c r="F45" s="12" t="s">
        <v>111</v>
      </c>
      <c r="G45" s="19" t="s">
        <v>566</v>
      </c>
      <c r="H45" s="16" t="s">
        <v>507</v>
      </c>
      <c r="I45" s="15"/>
    </row>
    <row r="46" spans="1:9" x14ac:dyDescent="0.25">
      <c r="A46" s="4">
        <f t="shared" si="0"/>
        <v>43</v>
      </c>
      <c r="B46" s="12" t="s">
        <v>114</v>
      </c>
      <c r="C46" s="12">
        <v>3</v>
      </c>
      <c r="D46" s="12"/>
      <c r="E46" s="19">
        <f t="shared" si="1"/>
        <v>381</v>
      </c>
      <c r="F46" s="12" t="s">
        <v>115</v>
      </c>
      <c r="G46" s="19" t="s">
        <v>566</v>
      </c>
      <c r="H46" s="16" t="s">
        <v>507</v>
      </c>
      <c r="I46" s="15"/>
    </row>
    <row r="47" spans="1:9" x14ac:dyDescent="0.25">
      <c r="A47" s="12">
        <f t="shared" si="0"/>
        <v>44</v>
      </c>
      <c r="B47" s="12" t="s">
        <v>118</v>
      </c>
      <c r="C47" s="12">
        <v>3</v>
      </c>
      <c r="D47" s="12"/>
      <c r="E47" s="19">
        <f t="shared" si="1"/>
        <v>384</v>
      </c>
      <c r="F47" s="12" t="s">
        <v>119</v>
      </c>
      <c r="G47" s="19" t="s">
        <v>566</v>
      </c>
      <c r="H47" s="16" t="s">
        <v>507</v>
      </c>
      <c r="I47" s="15"/>
    </row>
    <row r="48" spans="1:9" x14ac:dyDescent="0.25">
      <c r="A48" s="12">
        <f t="shared" si="0"/>
        <v>45</v>
      </c>
      <c r="B48" s="12" t="s">
        <v>122</v>
      </c>
      <c r="C48" s="12">
        <v>9</v>
      </c>
      <c r="D48" s="12">
        <v>0</v>
      </c>
      <c r="E48" s="19">
        <f t="shared" si="1"/>
        <v>387</v>
      </c>
      <c r="F48" s="12" t="s">
        <v>123</v>
      </c>
      <c r="G48" s="19" t="s">
        <v>566</v>
      </c>
      <c r="H48" s="16" t="s">
        <v>502</v>
      </c>
      <c r="I48" s="15"/>
    </row>
    <row r="49" spans="1:9" x14ac:dyDescent="0.25">
      <c r="A49" s="12">
        <f t="shared" si="0"/>
        <v>46</v>
      </c>
      <c r="B49" s="12" t="s">
        <v>126</v>
      </c>
      <c r="C49" s="12">
        <v>1</v>
      </c>
      <c r="D49" s="12"/>
      <c r="E49" s="19">
        <f t="shared" si="1"/>
        <v>396</v>
      </c>
      <c r="F49" s="12" t="s">
        <v>127</v>
      </c>
      <c r="G49" s="19" t="s">
        <v>565</v>
      </c>
      <c r="H49" s="16" t="s">
        <v>490</v>
      </c>
      <c r="I49" s="15"/>
    </row>
    <row r="50" spans="1:9" x14ac:dyDescent="0.25">
      <c r="A50" s="12">
        <f t="shared" si="0"/>
        <v>47</v>
      </c>
      <c r="B50" s="12" t="s">
        <v>128</v>
      </c>
      <c r="C50" s="12">
        <v>3</v>
      </c>
      <c r="D50" s="12">
        <v>0</v>
      </c>
      <c r="E50" s="19">
        <f t="shared" si="1"/>
        <v>397</v>
      </c>
      <c r="F50" s="12" t="s">
        <v>129</v>
      </c>
      <c r="G50" s="19" t="s">
        <v>566</v>
      </c>
      <c r="H50" s="16" t="s">
        <v>508</v>
      </c>
      <c r="I50" s="15"/>
    </row>
    <row r="51" spans="1:9" x14ac:dyDescent="0.25">
      <c r="A51" s="12">
        <f t="shared" si="0"/>
        <v>48</v>
      </c>
      <c r="B51" s="12" t="s">
        <v>130</v>
      </c>
      <c r="C51" s="12">
        <v>3</v>
      </c>
      <c r="D51" s="12">
        <v>0</v>
      </c>
      <c r="E51" s="19">
        <f t="shared" si="1"/>
        <v>400</v>
      </c>
      <c r="F51" s="12" t="s">
        <v>131</v>
      </c>
      <c r="G51" s="19" t="s">
        <v>566</v>
      </c>
      <c r="H51" s="16" t="s">
        <v>508</v>
      </c>
      <c r="I51" s="15"/>
    </row>
    <row r="52" spans="1:9" x14ac:dyDescent="0.25">
      <c r="A52" s="12">
        <f t="shared" si="0"/>
        <v>49</v>
      </c>
      <c r="B52" s="12" t="s">
        <v>132</v>
      </c>
      <c r="C52" s="12">
        <v>3</v>
      </c>
      <c r="D52" s="12">
        <v>0</v>
      </c>
      <c r="E52" s="19">
        <f t="shared" si="1"/>
        <v>403</v>
      </c>
      <c r="F52" s="12" t="s">
        <v>133</v>
      </c>
      <c r="G52" s="19" t="s">
        <v>566</v>
      </c>
      <c r="H52" s="16" t="s">
        <v>509</v>
      </c>
      <c r="I52" s="15"/>
    </row>
    <row r="53" spans="1:9" x14ac:dyDescent="0.25">
      <c r="A53" s="12">
        <f t="shared" si="0"/>
        <v>50</v>
      </c>
      <c r="B53" s="12" t="s">
        <v>134</v>
      </c>
      <c r="C53" s="12">
        <v>3</v>
      </c>
      <c r="D53" s="12">
        <v>0</v>
      </c>
      <c r="E53" s="19">
        <f t="shared" si="1"/>
        <v>406</v>
      </c>
      <c r="F53" s="12" t="s">
        <v>135</v>
      </c>
      <c r="G53" s="19" t="s">
        <v>566</v>
      </c>
      <c r="H53" s="16" t="s">
        <v>510</v>
      </c>
      <c r="I53" s="15"/>
    </row>
    <row r="54" spans="1:9" x14ac:dyDescent="0.25">
      <c r="A54" s="12">
        <f t="shared" si="0"/>
        <v>51</v>
      </c>
      <c r="B54" s="12" t="s">
        <v>136</v>
      </c>
      <c r="C54" s="12">
        <v>3</v>
      </c>
      <c r="D54" s="12">
        <v>0</v>
      </c>
      <c r="E54" s="19">
        <f t="shared" si="1"/>
        <v>409</v>
      </c>
      <c r="F54" s="12" t="s">
        <v>137</v>
      </c>
      <c r="G54" s="19" t="s">
        <v>566</v>
      </c>
      <c r="H54" s="16" t="s">
        <v>511</v>
      </c>
      <c r="I54" s="15"/>
    </row>
    <row r="55" spans="1:9" x14ac:dyDescent="0.25">
      <c r="A55" s="12">
        <f t="shared" si="0"/>
        <v>52</v>
      </c>
      <c r="B55" s="12" t="s">
        <v>138</v>
      </c>
      <c r="C55" s="12">
        <v>3</v>
      </c>
      <c r="D55" s="12">
        <v>0</v>
      </c>
      <c r="E55" s="19">
        <f t="shared" si="1"/>
        <v>412</v>
      </c>
      <c r="F55" s="12" t="s">
        <v>139</v>
      </c>
      <c r="G55" s="19" t="s">
        <v>566</v>
      </c>
      <c r="H55" s="16" t="s">
        <v>512</v>
      </c>
      <c r="I55" s="15"/>
    </row>
    <row r="56" spans="1:9" x14ac:dyDescent="0.25">
      <c r="A56" s="12">
        <f t="shared" si="0"/>
        <v>53</v>
      </c>
      <c r="B56" s="12" t="s">
        <v>140</v>
      </c>
      <c r="C56" s="12">
        <v>3</v>
      </c>
      <c r="D56" s="12">
        <v>0</v>
      </c>
      <c r="E56" s="19">
        <f t="shared" si="1"/>
        <v>415</v>
      </c>
      <c r="F56" s="12" t="s">
        <v>141</v>
      </c>
      <c r="G56" s="19" t="s">
        <v>566</v>
      </c>
      <c r="H56" s="16" t="s">
        <v>513</v>
      </c>
      <c r="I56" s="15"/>
    </row>
    <row r="57" spans="1:9" x14ac:dyDescent="0.25">
      <c r="A57" s="12">
        <f t="shared" si="0"/>
        <v>54</v>
      </c>
      <c r="B57" s="12" t="s">
        <v>142</v>
      </c>
      <c r="C57" s="12">
        <v>3</v>
      </c>
      <c r="D57" s="12">
        <v>0</v>
      </c>
      <c r="E57" s="19">
        <f t="shared" si="1"/>
        <v>418</v>
      </c>
      <c r="F57" s="12" t="s">
        <v>143</v>
      </c>
      <c r="G57" s="19" t="s">
        <v>566</v>
      </c>
      <c r="H57" s="16" t="s">
        <v>514</v>
      </c>
      <c r="I57" s="15"/>
    </row>
    <row r="58" spans="1:9" x14ac:dyDescent="0.25">
      <c r="A58" s="12">
        <f t="shared" si="0"/>
        <v>55</v>
      </c>
      <c r="B58" s="12" t="s">
        <v>144</v>
      </c>
      <c r="C58" s="12">
        <v>3</v>
      </c>
      <c r="D58" s="12">
        <v>0</v>
      </c>
      <c r="E58" s="19">
        <f t="shared" si="1"/>
        <v>421</v>
      </c>
      <c r="F58" s="12" t="s">
        <v>145</v>
      </c>
      <c r="G58" s="19" t="s">
        <v>566</v>
      </c>
      <c r="H58" s="16" t="s">
        <v>515</v>
      </c>
      <c r="I58" s="15"/>
    </row>
    <row r="59" spans="1:9" x14ac:dyDescent="0.25">
      <c r="A59" s="12">
        <f t="shared" si="0"/>
        <v>56</v>
      </c>
      <c r="B59" s="12" t="s">
        <v>146</v>
      </c>
      <c r="C59" s="12">
        <v>3</v>
      </c>
      <c r="D59" s="12">
        <v>0</v>
      </c>
      <c r="E59" s="19">
        <f t="shared" si="1"/>
        <v>424</v>
      </c>
      <c r="F59" s="12" t="s">
        <v>147</v>
      </c>
      <c r="G59" s="19" t="s">
        <v>566</v>
      </c>
      <c r="H59" s="16" t="s">
        <v>516</v>
      </c>
      <c r="I59" s="15"/>
    </row>
    <row r="60" spans="1:9" x14ac:dyDescent="0.25">
      <c r="A60" s="12">
        <f t="shared" si="0"/>
        <v>57</v>
      </c>
      <c r="B60" s="12" t="s">
        <v>148</v>
      </c>
      <c r="C60" s="12">
        <v>3</v>
      </c>
      <c r="D60" s="12">
        <v>0</v>
      </c>
      <c r="E60" s="19">
        <f t="shared" si="1"/>
        <v>427</v>
      </c>
      <c r="F60" s="12" t="s">
        <v>149</v>
      </c>
      <c r="G60" s="19" t="s">
        <v>565</v>
      </c>
      <c r="H60" s="16" t="s">
        <v>517</v>
      </c>
      <c r="I60" s="15"/>
    </row>
    <row r="61" spans="1:9" x14ac:dyDescent="0.25">
      <c r="A61" s="12">
        <f t="shared" si="0"/>
        <v>58</v>
      </c>
      <c r="B61" s="12" t="s">
        <v>150</v>
      </c>
      <c r="C61" s="12">
        <v>3</v>
      </c>
      <c r="D61" s="12">
        <v>0</v>
      </c>
      <c r="E61" s="19">
        <f t="shared" si="1"/>
        <v>430</v>
      </c>
      <c r="F61" s="12" t="s">
        <v>151</v>
      </c>
      <c r="G61" s="19" t="s">
        <v>565</v>
      </c>
      <c r="H61" s="16" t="s">
        <v>517</v>
      </c>
      <c r="I61" s="15"/>
    </row>
    <row r="62" spans="1:9" x14ac:dyDescent="0.25">
      <c r="A62" s="12">
        <f t="shared" si="0"/>
        <v>59</v>
      </c>
      <c r="B62" s="12" t="s">
        <v>152</v>
      </c>
      <c r="C62" s="12">
        <v>4</v>
      </c>
      <c r="D62" s="12"/>
      <c r="E62" s="19">
        <f t="shared" si="1"/>
        <v>433</v>
      </c>
      <c r="F62" s="12" t="s">
        <v>153</v>
      </c>
      <c r="G62" s="19" t="s">
        <v>566</v>
      </c>
      <c r="H62" s="16" t="s">
        <v>518</v>
      </c>
      <c r="I62" s="36"/>
    </row>
    <row r="63" spans="1:9" x14ac:dyDescent="0.25">
      <c r="A63" s="12">
        <f t="shared" si="0"/>
        <v>60</v>
      </c>
      <c r="B63" s="12" t="s">
        <v>156</v>
      </c>
      <c r="C63" s="12">
        <v>7</v>
      </c>
      <c r="D63" s="12">
        <v>0</v>
      </c>
      <c r="E63" s="19">
        <f t="shared" si="1"/>
        <v>437</v>
      </c>
      <c r="F63" s="12" t="s">
        <v>157</v>
      </c>
      <c r="G63" s="19" t="s">
        <v>565</v>
      </c>
      <c r="H63" s="16" t="s">
        <v>519</v>
      </c>
      <c r="I63" s="36"/>
    </row>
    <row r="64" spans="1:9" x14ac:dyDescent="0.25">
      <c r="A64" s="12">
        <f t="shared" si="0"/>
        <v>61</v>
      </c>
      <c r="B64" s="12" t="s">
        <v>158</v>
      </c>
      <c r="C64" s="12">
        <v>6</v>
      </c>
      <c r="D64" s="12">
        <v>0</v>
      </c>
      <c r="E64" s="19">
        <f t="shared" si="1"/>
        <v>444</v>
      </c>
      <c r="F64" s="12" t="s">
        <v>159</v>
      </c>
      <c r="G64" s="19" t="s">
        <v>565</v>
      </c>
      <c r="H64" s="16" t="s">
        <v>520</v>
      </c>
      <c r="I64" s="36"/>
    </row>
    <row r="65" spans="1:9" x14ac:dyDescent="0.25">
      <c r="A65" s="12">
        <f t="shared" si="0"/>
        <v>62</v>
      </c>
      <c r="B65" s="12" t="s">
        <v>160</v>
      </c>
      <c r="C65" s="12">
        <v>7</v>
      </c>
      <c r="D65" s="12">
        <v>0</v>
      </c>
      <c r="E65" s="19">
        <f t="shared" si="1"/>
        <v>450</v>
      </c>
      <c r="F65" s="12" t="s">
        <v>161</v>
      </c>
      <c r="G65" s="19" t="s">
        <v>565</v>
      </c>
      <c r="H65" s="16" t="s">
        <v>519</v>
      </c>
      <c r="I65" s="36"/>
    </row>
    <row r="66" spans="1:9" x14ac:dyDescent="0.25">
      <c r="A66" s="12">
        <f t="shared" si="0"/>
        <v>63</v>
      </c>
      <c r="B66" s="12" t="s">
        <v>162</v>
      </c>
      <c r="C66" s="12">
        <v>6</v>
      </c>
      <c r="D66" s="12">
        <v>0</v>
      </c>
      <c r="E66" s="19">
        <f t="shared" si="1"/>
        <v>457</v>
      </c>
      <c r="F66" s="12" t="s">
        <v>161</v>
      </c>
      <c r="G66" s="19" t="s">
        <v>565</v>
      </c>
      <c r="H66" s="16" t="s">
        <v>520</v>
      </c>
      <c r="I66" s="36"/>
    </row>
    <row r="67" spans="1:9" x14ac:dyDescent="0.25">
      <c r="A67" s="12">
        <f t="shared" si="0"/>
        <v>64</v>
      </c>
      <c r="B67" s="12" t="s">
        <v>163</v>
      </c>
      <c r="C67" s="12">
        <v>20</v>
      </c>
      <c r="D67" s="12"/>
      <c r="E67" s="19">
        <f t="shared" si="1"/>
        <v>463</v>
      </c>
      <c r="F67" s="12" t="s">
        <v>164</v>
      </c>
      <c r="G67" s="19" t="s">
        <v>566</v>
      </c>
      <c r="H67" s="16" t="s">
        <v>521</v>
      </c>
      <c r="I67" s="36"/>
    </row>
    <row r="68" spans="1:9" x14ac:dyDescent="0.25">
      <c r="A68" s="12">
        <f t="shared" si="0"/>
        <v>65</v>
      </c>
      <c r="B68" s="12" t="s">
        <v>165</v>
      </c>
      <c r="C68" s="12">
        <v>20</v>
      </c>
      <c r="D68" s="12"/>
      <c r="E68" s="19">
        <f t="shared" si="1"/>
        <v>483</v>
      </c>
      <c r="F68" s="12" t="s">
        <v>166</v>
      </c>
      <c r="G68" s="19" t="s">
        <v>565</v>
      </c>
      <c r="H68" s="16" t="s">
        <v>490</v>
      </c>
      <c r="I68" s="36"/>
    </row>
    <row r="69" spans="1:9" x14ac:dyDescent="0.25">
      <c r="A69" s="12">
        <f t="shared" si="0"/>
        <v>66</v>
      </c>
      <c r="B69" s="12" t="s">
        <v>167</v>
      </c>
      <c r="C69" s="12">
        <v>20</v>
      </c>
      <c r="D69" s="12"/>
      <c r="E69" s="19">
        <f t="shared" si="1"/>
        <v>503</v>
      </c>
      <c r="F69" s="12" t="s">
        <v>168</v>
      </c>
      <c r="G69" s="19" t="s">
        <v>565</v>
      </c>
      <c r="H69" s="16" t="s">
        <v>490</v>
      </c>
      <c r="I69" s="36"/>
    </row>
    <row r="70" spans="1:9" x14ac:dyDescent="0.25">
      <c r="A70" s="12">
        <f t="shared" si="0"/>
        <v>67</v>
      </c>
      <c r="B70" s="12" t="s">
        <v>169</v>
      </c>
      <c r="C70" s="12">
        <v>7</v>
      </c>
      <c r="D70" s="12">
        <v>0</v>
      </c>
      <c r="E70" s="19">
        <f t="shared" si="1"/>
        <v>523</v>
      </c>
      <c r="F70" s="12" t="s">
        <v>170</v>
      </c>
      <c r="G70" s="19" t="s">
        <v>565</v>
      </c>
      <c r="H70" s="16" t="s">
        <v>519</v>
      </c>
      <c r="I70" s="36"/>
    </row>
    <row r="71" spans="1:9" x14ac:dyDescent="0.25">
      <c r="A71" s="12">
        <f t="shared" si="0"/>
        <v>68</v>
      </c>
      <c r="B71" s="12" t="s">
        <v>171</v>
      </c>
      <c r="C71" s="12">
        <v>6</v>
      </c>
      <c r="D71" s="12">
        <v>0</v>
      </c>
      <c r="E71" s="19">
        <f t="shared" si="1"/>
        <v>530</v>
      </c>
      <c r="F71" s="12" t="s">
        <v>170</v>
      </c>
      <c r="G71" s="19" t="s">
        <v>565</v>
      </c>
      <c r="H71" s="16" t="s">
        <v>520</v>
      </c>
      <c r="I71" s="36"/>
    </row>
    <row r="72" spans="1:9" x14ac:dyDescent="0.25">
      <c r="A72" s="12">
        <f t="shared" si="0"/>
        <v>69</v>
      </c>
      <c r="B72" s="12" t="s">
        <v>174</v>
      </c>
      <c r="C72" s="12">
        <v>15</v>
      </c>
      <c r="D72" s="12"/>
      <c r="E72" s="19">
        <f t="shared" si="1"/>
        <v>536</v>
      </c>
      <c r="F72" s="12" t="s">
        <v>175</v>
      </c>
      <c r="G72" s="19" t="s">
        <v>566</v>
      </c>
      <c r="H72" s="16" t="s">
        <v>522</v>
      </c>
      <c r="I72" s="36"/>
    </row>
    <row r="73" spans="1:9" x14ac:dyDescent="0.25">
      <c r="A73" s="12">
        <f t="shared" si="0"/>
        <v>70</v>
      </c>
      <c r="B73" s="12" t="s">
        <v>176</v>
      </c>
      <c r="C73" s="12">
        <v>2</v>
      </c>
      <c r="D73" s="12"/>
      <c r="E73" s="19">
        <f t="shared" si="1"/>
        <v>551</v>
      </c>
      <c r="F73" s="12" t="s">
        <v>177</v>
      </c>
      <c r="G73" s="19" t="s">
        <v>566</v>
      </c>
      <c r="H73" s="16" t="s">
        <v>523</v>
      </c>
      <c r="I73" s="36"/>
    </row>
    <row r="74" spans="1:9" x14ac:dyDescent="0.25">
      <c r="A74" s="12">
        <f t="shared" si="0"/>
        <v>71</v>
      </c>
      <c r="B74" s="12" t="s">
        <v>178</v>
      </c>
      <c r="C74" s="12">
        <v>1</v>
      </c>
      <c r="D74" s="12"/>
      <c r="E74" s="19">
        <f t="shared" ref="E74:E137" si="2">E73+C73</f>
        <v>553</v>
      </c>
      <c r="F74" s="12" t="s">
        <v>179</v>
      </c>
      <c r="G74" s="19" t="s">
        <v>565</v>
      </c>
      <c r="H74" s="16" t="s">
        <v>490</v>
      </c>
      <c r="I74" s="36"/>
    </row>
    <row r="75" spans="1:9" x14ac:dyDescent="0.25">
      <c r="A75" s="12">
        <f t="shared" ref="A75:A138" si="3">1+A74</f>
        <v>72</v>
      </c>
      <c r="B75" s="12" t="s">
        <v>180</v>
      </c>
      <c r="C75" s="12">
        <v>7</v>
      </c>
      <c r="D75" s="12">
        <v>0</v>
      </c>
      <c r="E75" s="19">
        <f t="shared" si="2"/>
        <v>554</v>
      </c>
      <c r="F75" s="12" t="s">
        <v>181</v>
      </c>
      <c r="G75" s="19" t="s">
        <v>566</v>
      </c>
      <c r="H75" s="16" t="s">
        <v>524</v>
      </c>
      <c r="I75" s="36"/>
    </row>
    <row r="76" spans="1:9" x14ac:dyDescent="0.25">
      <c r="A76" s="12">
        <f t="shared" si="3"/>
        <v>73</v>
      </c>
      <c r="B76" s="12" t="s">
        <v>182</v>
      </c>
      <c r="C76" s="12">
        <v>6</v>
      </c>
      <c r="D76" s="12">
        <v>0</v>
      </c>
      <c r="E76" s="19">
        <f t="shared" si="2"/>
        <v>561</v>
      </c>
      <c r="F76" s="12" t="s">
        <v>183</v>
      </c>
      <c r="G76" s="19" t="s">
        <v>566</v>
      </c>
      <c r="H76" s="16" t="s">
        <v>524</v>
      </c>
      <c r="I76" s="36"/>
    </row>
    <row r="77" spans="1:9" x14ac:dyDescent="0.25">
      <c r="A77" s="12">
        <f t="shared" si="3"/>
        <v>74</v>
      </c>
      <c r="B77" s="12" t="s">
        <v>186</v>
      </c>
      <c r="C77" s="12">
        <v>1</v>
      </c>
      <c r="D77" s="12"/>
      <c r="E77" s="19">
        <f t="shared" si="2"/>
        <v>567</v>
      </c>
      <c r="F77" s="12" t="s">
        <v>187</v>
      </c>
      <c r="G77" s="19" t="s">
        <v>566</v>
      </c>
      <c r="H77" s="16" t="s">
        <v>525</v>
      </c>
      <c r="I77" s="36"/>
    </row>
    <row r="78" spans="1:9" x14ac:dyDescent="0.25">
      <c r="A78" s="12">
        <f t="shared" si="3"/>
        <v>75</v>
      </c>
      <c r="B78" s="12" t="s">
        <v>190</v>
      </c>
      <c r="C78" s="12">
        <v>1</v>
      </c>
      <c r="D78" s="12"/>
      <c r="E78" s="19">
        <f t="shared" si="2"/>
        <v>568</v>
      </c>
      <c r="F78" s="12" t="s">
        <v>191</v>
      </c>
      <c r="G78" s="19" t="s">
        <v>566</v>
      </c>
      <c r="H78" s="16" t="s">
        <v>526</v>
      </c>
      <c r="I78" s="36"/>
    </row>
    <row r="79" spans="1:9" x14ac:dyDescent="0.25">
      <c r="A79" s="12">
        <f t="shared" si="3"/>
        <v>76</v>
      </c>
      <c r="B79" s="12" t="s">
        <v>194</v>
      </c>
      <c r="C79" s="12">
        <v>1</v>
      </c>
      <c r="D79" s="12"/>
      <c r="E79" s="19">
        <f t="shared" si="2"/>
        <v>569</v>
      </c>
      <c r="F79" s="12" t="s">
        <v>195</v>
      </c>
      <c r="G79" s="19" t="s">
        <v>565</v>
      </c>
      <c r="H79" s="16" t="s">
        <v>490</v>
      </c>
      <c r="I79" s="36"/>
    </row>
    <row r="80" spans="1:9" x14ac:dyDescent="0.25">
      <c r="A80" s="12">
        <f t="shared" si="3"/>
        <v>77</v>
      </c>
      <c r="B80" s="12" t="s">
        <v>196</v>
      </c>
      <c r="C80" s="12">
        <v>7</v>
      </c>
      <c r="D80" s="12">
        <v>2</v>
      </c>
      <c r="E80" s="19">
        <f t="shared" si="2"/>
        <v>570</v>
      </c>
      <c r="F80" s="12" t="s">
        <v>197</v>
      </c>
      <c r="G80" s="19" t="s">
        <v>565</v>
      </c>
      <c r="H80" s="12" t="s">
        <v>519</v>
      </c>
      <c r="I80" s="15"/>
    </row>
    <row r="81" spans="1:9" x14ac:dyDescent="0.25">
      <c r="A81" s="12">
        <f t="shared" si="3"/>
        <v>78</v>
      </c>
      <c r="B81" s="12" t="s">
        <v>198</v>
      </c>
      <c r="C81" s="12">
        <v>8</v>
      </c>
      <c r="D81" s="12"/>
      <c r="E81" s="19">
        <f t="shared" si="2"/>
        <v>577</v>
      </c>
      <c r="F81" s="12" t="s">
        <v>199</v>
      </c>
      <c r="G81" s="19" t="s">
        <v>566</v>
      </c>
      <c r="H81" s="12" t="s">
        <v>527</v>
      </c>
      <c r="I81" s="15"/>
    </row>
    <row r="82" spans="1:9" x14ac:dyDescent="0.25">
      <c r="A82" s="12">
        <f t="shared" si="3"/>
        <v>79</v>
      </c>
      <c r="B82" s="12" t="s">
        <v>202</v>
      </c>
      <c r="C82" s="12">
        <v>1</v>
      </c>
      <c r="D82" s="12"/>
      <c r="E82" s="19">
        <f t="shared" si="2"/>
        <v>585</v>
      </c>
      <c r="F82" s="12" t="s">
        <v>203</v>
      </c>
      <c r="G82" s="19" t="s">
        <v>565</v>
      </c>
      <c r="H82" s="12" t="s">
        <v>490</v>
      </c>
      <c r="I82" s="15"/>
    </row>
    <row r="83" spans="1:9" x14ac:dyDescent="0.25">
      <c r="A83" s="12">
        <f t="shared" si="3"/>
        <v>80</v>
      </c>
      <c r="B83" s="12" t="s">
        <v>204</v>
      </c>
      <c r="C83" s="12">
        <v>3</v>
      </c>
      <c r="D83" s="12"/>
      <c r="E83" s="19">
        <f t="shared" si="2"/>
        <v>586</v>
      </c>
      <c r="F83" s="12" t="s">
        <v>205</v>
      </c>
      <c r="G83" s="19" t="s">
        <v>566</v>
      </c>
      <c r="H83" s="12" t="s">
        <v>528</v>
      </c>
      <c r="I83" s="15"/>
    </row>
    <row r="84" spans="1:9" x14ac:dyDescent="0.25">
      <c r="A84" s="12">
        <f t="shared" si="3"/>
        <v>81</v>
      </c>
      <c r="B84" s="12" t="s">
        <v>206</v>
      </c>
      <c r="C84" s="12">
        <v>1</v>
      </c>
      <c r="D84" s="12"/>
      <c r="E84" s="19">
        <f t="shared" si="2"/>
        <v>589</v>
      </c>
      <c r="F84" s="12" t="s">
        <v>207</v>
      </c>
      <c r="G84" s="19" t="s">
        <v>565</v>
      </c>
      <c r="H84" s="12" t="s">
        <v>490</v>
      </c>
      <c r="I84" s="15"/>
    </row>
    <row r="85" spans="1:9" x14ac:dyDescent="0.25">
      <c r="A85" s="12">
        <f t="shared" si="3"/>
        <v>82</v>
      </c>
      <c r="B85" s="12" t="s">
        <v>208</v>
      </c>
      <c r="C85" s="12">
        <v>2</v>
      </c>
      <c r="D85" s="12">
        <v>0</v>
      </c>
      <c r="E85" s="19">
        <f t="shared" si="2"/>
        <v>590</v>
      </c>
      <c r="F85" s="12" t="s">
        <v>209</v>
      </c>
      <c r="G85" s="19" t="s">
        <v>565</v>
      </c>
      <c r="H85" s="12" t="s">
        <v>529</v>
      </c>
      <c r="I85" s="15"/>
    </row>
    <row r="86" spans="1:9" x14ac:dyDescent="0.25">
      <c r="A86" s="12">
        <f t="shared" si="3"/>
        <v>83</v>
      </c>
      <c r="B86" s="12" t="s">
        <v>210</v>
      </c>
      <c r="C86" s="12">
        <v>1</v>
      </c>
      <c r="D86" s="12"/>
      <c r="E86" s="19">
        <f t="shared" si="2"/>
        <v>592</v>
      </c>
      <c r="F86" s="12" t="s">
        <v>211</v>
      </c>
      <c r="G86" s="19" t="s">
        <v>565</v>
      </c>
      <c r="H86" s="12" t="s">
        <v>490</v>
      </c>
      <c r="I86" s="15"/>
    </row>
    <row r="87" spans="1:9" x14ac:dyDescent="0.25">
      <c r="A87" s="12">
        <f t="shared" si="3"/>
        <v>84</v>
      </c>
      <c r="B87" s="12" t="s">
        <v>212</v>
      </c>
      <c r="C87" s="12">
        <v>1</v>
      </c>
      <c r="D87" s="12">
        <v>0</v>
      </c>
      <c r="E87" s="19">
        <f t="shared" si="2"/>
        <v>593</v>
      </c>
      <c r="F87" s="12" t="s">
        <v>213</v>
      </c>
      <c r="G87" s="19" t="s">
        <v>565</v>
      </c>
      <c r="H87" s="15">
        <v>0</v>
      </c>
      <c r="I87" s="15"/>
    </row>
    <row r="88" spans="1:9" x14ac:dyDescent="0.25">
      <c r="A88" s="12">
        <f t="shared" si="3"/>
        <v>85</v>
      </c>
      <c r="B88" s="12" t="s">
        <v>214</v>
      </c>
      <c r="C88" s="12">
        <v>1</v>
      </c>
      <c r="D88" s="12">
        <v>0</v>
      </c>
      <c r="E88" s="19">
        <f t="shared" si="2"/>
        <v>594</v>
      </c>
      <c r="F88" s="12" t="s">
        <v>215</v>
      </c>
      <c r="G88" s="19" t="s">
        <v>565</v>
      </c>
      <c r="H88" s="15">
        <v>0</v>
      </c>
      <c r="I88" s="15"/>
    </row>
    <row r="89" spans="1:9" x14ac:dyDescent="0.25">
      <c r="A89" s="12">
        <f t="shared" si="3"/>
        <v>86</v>
      </c>
      <c r="B89" s="12" t="s">
        <v>216</v>
      </c>
      <c r="C89" s="12">
        <v>7</v>
      </c>
      <c r="D89" s="12">
        <v>0</v>
      </c>
      <c r="E89" s="19">
        <f t="shared" si="2"/>
        <v>595</v>
      </c>
      <c r="F89" s="12" t="s">
        <v>217</v>
      </c>
      <c r="G89" s="19" t="s">
        <v>565</v>
      </c>
      <c r="H89" s="12" t="s">
        <v>519</v>
      </c>
      <c r="I89" s="15"/>
    </row>
    <row r="90" spans="1:9" x14ac:dyDescent="0.25">
      <c r="A90" s="12">
        <f t="shared" si="3"/>
        <v>87</v>
      </c>
      <c r="B90" s="12" t="s">
        <v>218</v>
      </c>
      <c r="C90" s="12">
        <v>6</v>
      </c>
      <c r="D90" s="12">
        <v>0</v>
      </c>
      <c r="E90" s="19">
        <f t="shared" si="2"/>
        <v>602</v>
      </c>
      <c r="F90" s="12" t="s">
        <v>219</v>
      </c>
      <c r="G90" s="19" t="s">
        <v>565</v>
      </c>
      <c r="H90" s="12" t="s">
        <v>520</v>
      </c>
      <c r="I90" s="15"/>
    </row>
    <row r="91" spans="1:9" x14ac:dyDescent="0.25">
      <c r="A91" s="12">
        <f t="shared" si="3"/>
        <v>88</v>
      </c>
      <c r="B91" s="12" t="s">
        <v>220</v>
      </c>
      <c r="C91" s="12">
        <v>1</v>
      </c>
      <c r="D91" s="12"/>
      <c r="E91" s="19">
        <f t="shared" si="2"/>
        <v>608</v>
      </c>
      <c r="F91" s="12" t="s">
        <v>221</v>
      </c>
      <c r="G91" s="19" t="s">
        <v>566</v>
      </c>
      <c r="H91" s="12" t="s">
        <v>530</v>
      </c>
      <c r="I91" s="15"/>
    </row>
    <row r="92" spans="1:9" x14ac:dyDescent="0.25">
      <c r="A92" s="12">
        <f t="shared" si="3"/>
        <v>89</v>
      </c>
      <c r="B92" s="12" t="s">
        <v>224</v>
      </c>
      <c r="C92" s="12">
        <v>1</v>
      </c>
      <c r="D92" s="12"/>
      <c r="E92" s="19">
        <f t="shared" si="2"/>
        <v>609</v>
      </c>
      <c r="F92" s="12" t="s">
        <v>225</v>
      </c>
      <c r="G92" s="19" t="s">
        <v>566</v>
      </c>
      <c r="H92" s="12" t="s">
        <v>530</v>
      </c>
      <c r="I92" s="15"/>
    </row>
    <row r="93" spans="1:9" x14ac:dyDescent="0.25">
      <c r="A93" s="12">
        <f t="shared" si="3"/>
        <v>90</v>
      </c>
      <c r="B93" s="12" t="s">
        <v>226</v>
      </c>
      <c r="C93" s="12">
        <v>1</v>
      </c>
      <c r="D93" s="12"/>
      <c r="E93" s="19">
        <f t="shared" si="2"/>
        <v>610</v>
      </c>
      <c r="F93" s="12" t="s">
        <v>227</v>
      </c>
      <c r="G93" s="19" t="s">
        <v>565</v>
      </c>
      <c r="H93" s="12" t="s">
        <v>490</v>
      </c>
      <c r="I93" s="15"/>
    </row>
    <row r="94" spans="1:9" x14ac:dyDescent="0.25">
      <c r="A94" s="12">
        <f t="shared" si="3"/>
        <v>91</v>
      </c>
      <c r="B94" s="12" t="s">
        <v>228</v>
      </c>
      <c r="C94" s="12">
        <v>1</v>
      </c>
      <c r="D94" s="12"/>
      <c r="E94" s="19">
        <f t="shared" si="2"/>
        <v>611</v>
      </c>
      <c r="F94" s="12" t="s">
        <v>229</v>
      </c>
      <c r="G94" s="19" t="s">
        <v>565</v>
      </c>
      <c r="H94" s="12" t="s">
        <v>490</v>
      </c>
      <c r="I94" s="15"/>
    </row>
    <row r="95" spans="1:9" x14ac:dyDescent="0.25">
      <c r="A95" s="12">
        <f t="shared" si="3"/>
        <v>92</v>
      </c>
      <c r="B95" s="12" t="s">
        <v>230</v>
      </c>
      <c r="C95" s="12">
        <v>1</v>
      </c>
      <c r="D95" s="12"/>
      <c r="E95" s="19">
        <f t="shared" si="2"/>
        <v>612</v>
      </c>
      <c r="F95" s="12" t="s">
        <v>231</v>
      </c>
      <c r="G95" s="19" t="s">
        <v>565</v>
      </c>
      <c r="H95" s="12" t="s">
        <v>490</v>
      </c>
      <c r="I95" s="15"/>
    </row>
    <row r="96" spans="1:9" x14ac:dyDescent="0.25">
      <c r="A96" s="12">
        <f t="shared" si="3"/>
        <v>93</v>
      </c>
      <c r="B96" s="12" t="s">
        <v>232</v>
      </c>
      <c r="C96" s="12">
        <v>1</v>
      </c>
      <c r="D96" s="12"/>
      <c r="E96" s="19">
        <f t="shared" si="2"/>
        <v>613</v>
      </c>
      <c r="F96" s="12" t="s">
        <v>233</v>
      </c>
      <c r="G96" s="19" t="s">
        <v>565</v>
      </c>
      <c r="H96" s="12" t="s">
        <v>490</v>
      </c>
      <c r="I96" s="15"/>
    </row>
    <row r="97" spans="1:9" x14ac:dyDescent="0.25">
      <c r="A97" s="12">
        <f t="shared" si="3"/>
        <v>94</v>
      </c>
      <c r="B97" s="12" t="s">
        <v>234</v>
      </c>
      <c r="C97" s="12">
        <v>1</v>
      </c>
      <c r="D97" s="12"/>
      <c r="E97" s="19">
        <f t="shared" si="2"/>
        <v>614</v>
      </c>
      <c r="F97" s="12" t="s">
        <v>235</v>
      </c>
      <c r="G97" s="19" t="s">
        <v>566</v>
      </c>
      <c r="H97" s="12" t="s">
        <v>531</v>
      </c>
      <c r="I97" s="15"/>
    </row>
    <row r="98" spans="1:9" x14ac:dyDescent="0.25">
      <c r="A98" s="12">
        <f t="shared" si="3"/>
        <v>95</v>
      </c>
      <c r="B98" s="12" t="s">
        <v>236</v>
      </c>
      <c r="C98" s="12">
        <v>1</v>
      </c>
      <c r="D98" s="12"/>
      <c r="E98" s="19">
        <f t="shared" si="2"/>
        <v>615</v>
      </c>
      <c r="F98" s="12" t="s">
        <v>237</v>
      </c>
      <c r="G98" s="19" t="s">
        <v>565</v>
      </c>
      <c r="H98" s="12" t="s">
        <v>490</v>
      </c>
      <c r="I98" s="15"/>
    </row>
    <row r="99" spans="1:9" x14ac:dyDescent="0.25">
      <c r="A99" s="12">
        <f t="shared" si="3"/>
        <v>96</v>
      </c>
      <c r="B99" s="12" t="s">
        <v>238</v>
      </c>
      <c r="C99" s="12">
        <v>1</v>
      </c>
      <c r="D99" s="12"/>
      <c r="E99" s="19">
        <f t="shared" si="2"/>
        <v>616</v>
      </c>
      <c r="F99" s="12" t="s">
        <v>239</v>
      </c>
      <c r="G99" s="19" t="s">
        <v>565</v>
      </c>
      <c r="H99" s="12" t="s">
        <v>490</v>
      </c>
      <c r="I99" s="15"/>
    </row>
    <row r="100" spans="1:9" x14ac:dyDescent="0.25">
      <c r="A100" s="12">
        <f t="shared" si="3"/>
        <v>97</v>
      </c>
      <c r="B100" s="12" t="s">
        <v>240</v>
      </c>
      <c r="C100" s="12">
        <v>7</v>
      </c>
      <c r="D100" s="12"/>
      <c r="E100" s="19">
        <f t="shared" si="2"/>
        <v>617</v>
      </c>
      <c r="F100" s="12" t="s">
        <v>241</v>
      </c>
      <c r="G100" s="19" t="s">
        <v>566</v>
      </c>
      <c r="H100" s="12" t="s">
        <v>532</v>
      </c>
      <c r="I100" s="15"/>
    </row>
    <row r="101" spans="1:9" x14ac:dyDescent="0.25">
      <c r="A101" s="12">
        <f t="shared" si="3"/>
        <v>98</v>
      </c>
      <c r="B101" s="12" t="s">
        <v>242</v>
      </c>
      <c r="C101" s="12">
        <v>6</v>
      </c>
      <c r="D101" s="12">
        <v>0</v>
      </c>
      <c r="E101" s="19">
        <f t="shared" si="2"/>
        <v>624</v>
      </c>
      <c r="F101" s="12" t="s">
        <v>243</v>
      </c>
      <c r="G101" s="19" t="s">
        <v>565</v>
      </c>
      <c r="H101" s="12" t="s">
        <v>520</v>
      </c>
      <c r="I101" s="15"/>
    </row>
    <row r="102" spans="1:9" x14ac:dyDescent="0.25">
      <c r="A102" s="12">
        <f t="shared" si="3"/>
        <v>99</v>
      </c>
      <c r="B102" s="12" t="s">
        <v>244</v>
      </c>
      <c r="C102" s="12">
        <v>7</v>
      </c>
      <c r="D102" s="12">
        <v>0</v>
      </c>
      <c r="E102" s="19">
        <f t="shared" si="2"/>
        <v>630</v>
      </c>
      <c r="F102" s="12" t="s">
        <v>243</v>
      </c>
      <c r="G102" s="19" t="s">
        <v>565</v>
      </c>
      <c r="H102" s="12" t="s">
        <v>519</v>
      </c>
      <c r="I102" s="15"/>
    </row>
    <row r="103" spans="1:9" x14ac:dyDescent="0.25">
      <c r="A103" s="12">
        <f t="shared" si="3"/>
        <v>100</v>
      </c>
      <c r="B103" s="12" t="s">
        <v>245</v>
      </c>
      <c r="C103" s="12">
        <v>40</v>
      </c>
      <c r="D103" s="12"/>
      <c r="E103" s="19">
        <f t="shared" si="2"/>
        <v>637</v>
      </c>
      <c r="F103" s="12" t="s">
        <v>246</v>
      </c>
      <c r="G103" s="19" t="s">
        <v>566</v>
      </c>
      <c r="H103" s="12" t="s">
        <v>533</v>
      </c>
      <c r="I103" s="15"/>
    </row>
    <row r="104" spans="1:9" x14ac:dyDescent="0.25">
      <c r="A104" s="12">
        <f t="shared" si="3"/>
        <v>101</v>
      </c>
      <c r="B104" s="12" t="s">
        <v>249</v>
      </c>
      <c r="C104" s="12">
        <v>40</v>
      </c>
      <c r="D104" s="12"/>
      <c r="E104" s="19">
        <f t="shared" si="2"/>
        <v>677</v>
      </c>
      <c r="F104" s="12" t="s">
        <v>250</v>
      </c>
      <c r="G104" s="19" t="s">
        <v>566</v>
      </c>
      <c r="H104" s="12" t="s">
        <v>533</v>
      </c>
      <c r="I104" s="15"/>
    </row>
    <row r="105" spans="1:9" x14ac:dyDescent="0.25">
      <c r="A105" s="12">
        <f t="shared" si="3"/>
        <v>102</v>
      </c>
      <c r="B105" s="12" t="s">
        <v>251</v>
      </c>
      <c r="C105" s="12">
        <v>9</v>
      </c>
      <c r="D105" s="12"/>
      <c r="E105" s="19">
        <f t="shared" si="2"/>
        <v>717</v>
      </c>
      <c r="F105" s="12" t="s">
        <v>252</v>
      </c>
      <c r="G105" s="19" t="s">
        <v>566</v>
      </c>
      <c r="H105" s="12" t="s">
        <v>534</v>
      </c>
      <c r="I105" s="15"/>
    </row>
    <row r="106" spans="1:9" x14ac:dyDescent="0.25">
      <c r="A106" s="12">
        <f t="shared" si="3"/>
        <v>103</v>
      </c>
      <c r="B106" s="12" t="s">
        <v>254</v>
      </c>
      <c r="C106" s="12">
        <v>6</v>
      </c>
      <c r="D106" s="12">
        <v>0</v>
      </c>
      <c r="E106" s="19">
        <f t="shared" si="2"/>
        <v>726</v>
      </c>
      <c r="F106" s="12" t="s">
        <v>255</v>
      </c>
      <c r="G106" s="19" t="s">
        <v>565</v>
      </c>
      <c r="H106" s="12" t="s">
        <v>520</v>
      </c>
      <c r="I106" s="15"/>
    </row>
    <row r="107" spans="1:9" x14ac:dyDescent="0.25">
      <c r="A107" s="12">
        <f t="shared" si="3"/>
        <v>104</v>
      </c>
      <c r="B107" s="12" t="s">
        <v>256</v>
      </c>
      <c r="C107" s="12">
        <v>7</v>
      </c>
      <c r="D107" s="12">
        <v>0</v>
      </c>
      <c r="E107" s="19">
        <f t="shared" si="2"/>
        <v>732</v>
      </c>
      <c r="F107" s="12" t="s">
        <v>255</v>
      </c>
      <c r="G107" s="19" t="s">
        <v>565</v>
      </c>
      <c r="H107" s="12" t="s">
        <v>519</v>
      </c>
      <c r="I107" s="15"/>
    </row>
    <row r="108" spans="1:9" x14ac:dyDescent="0.25">
      <c r="A108" s="12">
        <f t="shared" si="3"/>
        <v>105</v>
      </c>
      <c r="B108" s="12" t="s">
        <v>257</v>
      </c>
      <c r="C108" s="12">
        <v>40</v>
      </c>
      <c r="D108" s="12"/>
      <c r="E108" s="19">
        <f t="shared" si="2"/>
        <v>739</v>
      </c>
      <c r="F108" s="12" t="s">
        <v>258</v>
      </c>
      <c r="G108" s="19" t="s">
        <v>565</v>
      </c>
      <c r="H108" s="12" t="s">
        <v>490</v>
      </c>
      <c r="I108" s="15"/>
    </row>
    <row r="109" spans="1:9" x14ac:dyDescent="0.25">
      <c r="A109" s="12">
        <f t="shared" si="3"/>
        <v>106</v>
      </c>
      <c r="B109" s="12" t="s">
        <v>259</v>
      </c>
      <c r="C109" s="12">
        <v>40</v>
      </c>
      <c r="D109" s="12"/>
      <c r="E109" s="19">
        <f t="shared" si="2"/>
        <v>779</v>
      </c>
      <c r="F109" s="12" t="s">
        <v>260</v>
      </c>
      <c r="G109" s="19" t="s">
        <v>565</v>
      </c>
      <c r="H109" s="12" t="s">
        <v>490</v>
      </c>
      <c r="I109" s="15"/>
    </row>
    <row r="110" spans="1:9" x14ac:dyDescent="0.25">
      <c r="A110" s="12">
        <f t="shared" si="3"/>
        <v>107</v>
      </c>
      <c r="B110" s="12" t="s">
        <v>261</v>
      </c>
      <c r="C110" s="12">
        <v>9</v>
      </c>
      <c r="D110" s="12"/>
      <c r="E110" s="19">
        <f t="shared" si="2"/>
        <v>819</v>
      </c>
      <c r="F110" s="12" t="s">
        <v>262</v>
      </c>
      <c r="G110" s="19" t="s">
        <v>565</v>
      </c>
      <c r="H110" s="12" t="s">
        <v>535</v>
      </c>
      <c r="I110" s="15"/>
    </row>
    <row r="111" spans="1:9" x14ac:dyDescent="0.25">
      <c r="A111" s="12">
        <f t="shared" si="3"/>
        <v>108</v>
      </c>
      <c r="B111" s="12" t="s">
        <v>263</v>
      </c>
      <c r="C111" s="12">
        <v>40</v>
      </c>
      <c r="D111" s="12"/>
      <c r="E111" s="19">
        <f t="shared" si="2"/>
        <v>828</v>
      </c>
      <c r="F111" s="12" t="s">
        <v>264</v>
      </c>
      <c r="G111" s="19" t="s">
        <v>566</v>
      </c>
      <c r="H111" s="12" t="s">
        <v>498</v>
      </c>
      <c r="I111" s="15"/>
    </row>
    <row r="112" spans="1:9" x14ac:dyDescent="0.25">
      <c r="A112" s="12">
        <f t="shared" si="3"/>
        <v>109</v>
      </c>
      <c r="B112" s="12" t="s">
        <v>267</v>
      </c>
      <c r="C112" s="12">
        <v>40</v>
      </c>
      <c r="D112" s="12"/>
      <c r="E112" s="19">
        <f t="shared" si="2"/>
        <v>868</v>
      </c>
      <c r="F112" s="12" t="s">
        <v>268</v>
      </c>
      <c r="G112" s="19" t="s">
        <v>565</v>
      </c>
      <c r="H112" s="12" t="s">
        <v>490</v>
      </c>
      <c r="I112" s="15"/>
    </row>
    <row r="113" spans="1:9" x14ac:dyDescent="0.25">
      <c r="A113" s="12">
        <f t="shared" si="3"/>
        <v>110</v>
      </c>
      <c r="B113" s="12" t="s">
        <v>269</v>
      </c>
      <c r="C113" s="12">
        <v>9</v>
      </c>
      <c r="D113" s="12"/>
      <c r="E113" s="19">
        <f t="shared" si="2"/>
        <v>908</v>
      </c>
      <c r="F113" s="12" t="s">
        <v>270</v>
      </c>
      <c r="G113" s="19" t="s">
        <v>565</v>
      </c>
      <c r="H113" s="12" t="s">
        <v>535</v>
      </c>
      <c r="I113" s="15"/>
    </row>
    <row r="114" spans="1:9" x14ac:dyDescent="0.25">
      <c r="A114" s="12">
        <f t="shared" si="3"/>
        <v>111</v>
      </c>
      <c r="B114" s="12" t="s">
        <v>272</v>
      </c>
      <c r="C114" s="12">
        <v>20</v>
      </c>
      <c r="D114" s="12"/>
      <c r="E114" s="19">
        <f t="shared" si="2"/>
        <v>917</v>
      </c>
      <c r="F114" s="12" t="s">
        <v>273</v>
      </c>
      <c r="G114" s="19" t="s">
        <v>565</v>
      </c>
      <c r="H114" s="12" t="s">
        <v>490</v>
      </c>
      <c r="I114" s="15"/>
    </row>
    <row r="115" spans="1:9" x14ac:dyDescent="0.25">
      <c r="A115" s="12">
        <f t="shared" si="3"/>
        <v>112</v>
      </c>
      <c r="B115" s="12" t="s">
        <v>274</v>
      </c>
      <c r="C115" s="12">
        <v>50</v>
      </c>
      <c r="D115" s="12"/>
      <c r="E115" s="19">
        <f t="shared" si="2"/>
        <v>937</v>
      </c>
      <c r="F115" s="12" t="s">
        <v>275</v>
      </c>
      <c r="G115" s="19" t="s">
        <v>566</v>
      </c>
      <c r="H115" s="12" t="s">
        <v>536</v>
      </c>
      <c r="I115" s="15"/>
    </row>
    <row r="116" spans="1:9" x14ac:dyDescent="0.25">
      <c r="A116" s="12">
        <f t="shared" si="3"/>
        <v>113</v>
      </c>
      <c r="B116" s="12" t="s">
        <v>276</v>
      </c>
      <c r="C116" s="12">
        <v>11</v>
      </c>
      <c r="D116" s="12"/>
      <c r="E116" s="19">
        <f t="shared" si="2"/>
        <v>987</v>
      </c>
      <c r="F116" s="12" t="s">
        <v>277</v>
      </c>
      <c r="G116" s="19" t="s">
        <v>565</v>
      </c>
      <c r="H116" s="12" t="s">
        <v>537</v>
      </c>
      <c r="I116" s="15"/>
    </row>
    <row r="117" spans="1:9" x14ac:dyDescent="0.25">
      <c r="A117" s="12">
        <f t="shared" si="3"/>
        <v>114</v>
      </c>
      <c r="B117" s="12" t="s">
        <v>280</v>
      </c>
      <c r="C117" s="12">
        <v>20</v>
      </c>
      <c r="D117" s="12"/>
      <c r="E117" s="19">
        <f t="shared" si="2"/>
        <v>998</v>
      </c>
      <c r="F117" s="12" t="s">
        <v>281</v>
      </c>
      <c r="G117" s="19" t="s">
        <v>565</v>
      </c>
      <c r="H117" s="12" t="s">
        <v>490</v>
      </c>
      <c r="I117" s="15"/>
    </row>
    <row r="118" spans="1:9" x14ac:dyDescent="0.25">
      <c r="A118" s="12">
        <f t="shared" si="3"/>
        <v>115</v>
      </c>
      <c r="B118" s="12" t="s">
        <v>282</v>
      </c>
      <c r="C118" s="12">
        <v>20</v>
      </c>
      <c r="D118" s="12"/>
      <c r="E118" s="19">
        <f t="shared" si="2"/>
        <v>1018</v>
      </c>
      <c r="F118" s="12" t="s">
        <v>283</v>
      </c>
      <c r="G118" s="19" t="s">
        <v>565</v>
      </c>
      <c r="H118" s="12" t="s">
        <v>490</v>
      </c>
      <c r="I118" s="15"/>
    </row>
    <row r="119" spans="1:9" x14ac:dyDescent="0.25">
      <c r="A119" s="12">
        <f t="shared" si="3"/>
        <v>116</v>
      </c>
      <c r="B119" s="12" t="s">
        <v>286</v>
      </c>
      <c r="C119" s="12">
        <v>20</v>
      </c>
      <c r="D119" s="12"/>
      <c r="E119" s="19">
        <f t="shared" si="2"/>
        <v>1038</v>
      </c>
      <c r="F119" s="12" t="s">
        <v>287</v>
      </c>
      <c r="G119" s="19" t="s">
        <v>565</v>
      </c>
      <c r="H119" s="12" t="s">
        <v>490</v>
      </c>
      <c r="I119" s="15"/>
    </row>
    <row r="120" spans="1:9" x14ac:dyDescent="0.25">
      <c r="A120" s="12">
        <f t="shared" si="3"/>
        <v>117</v>
      </c>
      <c r="B120" s="12" t="s">
        <v>288</v>
      </c>
      <c r="C120" s="12">
        <v>6</v>
      </c>
      <c r="D120" s="12">
        <v>0</v>
      </c>
      <c r="E120" s="19">
        <f t="shared" si="2"/>
        <v>1058</v>
      </c>
      <c r="F120" s="12" t="s">
        <v>289</v>
      </c>
      <c r="G120" s="19" t="s">
        <v>565</v>
      </c>
      <c r="H120" s="12" t="s">
        <v>520</v>
      </c>
      <c r="I120" s="15"/>
    </row>
    <row r="121" spans="1:9" x14ac:dyDescent="0.25">
      <c r="A121" s="12">
        <f t="shared" si="3"/>
        <v>118</v>
      </c>
      <c r="B121" s="12" t="s">
        <v>290</v>
      </c>
      <c r="C121" s="12">
        <v>7</v>
      </c>
      <c r="D121" s="12">
        <v>0</v>
      </c>
      <c r="E121" s="19">
        <f t="shared" si="2"/>
        <v>1064</v>
      </c>
      <c r="F121" s="12" t="s">
        <v>289</v>
      </c>
      <c r="G121" s="19" t="s">
        <v>565</v>
      </c>
      <c r="H121" s="12" t="s">
        <v>519</v>
      </c>
      <c r="I121" s="15"/>
    </row>
    <row r="122" spans="1:9" x14ac:dyDescent="0.25">
      <c r="A122" s="12">
        <f t="shared" si="3"/>
        <v>119</v>
      </c>
      <c r="B122" s="12" t="s">
        <v>291</v>
      </c>
      <c r="C122" s="12">
        <v>1</v>
      </c>
      <c r="D122" s="12"/>
      <c r="E122" s="19">
        <f t="shared" si="2"/>
        <v>1071</v>
      </c>
      <c r="F122" s="12" t="s">
        <v>292</v>
      </c>
      <c r="G122" s="19" t="s">
        <v>565</v>
      </c>
      <c r="H122" s="12" t="s">
        <v>538</v>
      </c>
      <c r="I122" s="15"/>
    </row>
    <row r="123" spans="1:9" x14ac:dyDescent="0.25">
      <c r="A123" s="12">
        <f t="shared" si="3"/>
        <v>120</v>
      </c>
      <c r="B123" s="12" t="s">
        <v>294</v>
      </c>
      <c r="C123" s="12">
        <v>1</v>
      </c>
      <c r="D123" s="12"/>
      <c r="E123" s="19">
        <f t="shared" si="2"/>
        <v>1072</v>
      </c>
      <c r="F123" s="12" t="s">
        <v>295</v>
      </c>
      <c r="G123" s="19" t="s">
        <v>565</v>
      </c>
      <c r="H123" s="12" t="s">
        <v>490</v>
      </c>
      <c r="I123" s="15"/>
    </row>
    <row r="124" spans="1:9" x14ac:dyDescent="0.25">
      <c r="A124" s="12">
        <f t="shared" si="3"/>
        <v>121</v>
      </c>
      <c r="B124" s="12" t="s">
        <v>296</v>
      </c>
      <c r="C124" s="12">
        <v>1</v>
      </c>
      <c r="D124" s="12"/>
      <c r="E124" s="19">
        <f t="shared" si="2"/>
        <v>1073</v>
      </c>
      <c r="F124" s="12" t="s">
        <v>297</v>
      </c>
      <c r="G124" s="19" t="s">
        <v>566</v>
      </c>
      <c r="H124" s="12" t="s">
        <v>539</v>
      </c>
      <c r="I124" s="15"/>
    </row>
    <row r="125" spans="1:9" x14ac:dyDescent="0.25">
      <c r="A125" s="12">
        <f t="shared" si="3"/>
        <v>122</v>
      </c>
      <c r="B125" s="12" t="s">
        <v>298</v>
      </c>
      <c r="C125" s="12">
        <v>1</v>
      </c>
      <c r="D125" s="12"/>
      <c r="E125" s="19">
        <f t="shared" si="2"/>
        <v>1074</v>
      </c>
      <c r="F125" s="12" t="s">
        <v>299</v>
      </c>
      <c r="G125" s="19" t="s">
        <v>565</v>
      </c>
      <c r="H125" s="12" t="s">
        <v>490</v>
      </c>
      <c r="I125" s="15"/>
    </row>
    <row r="126" spans="1:9" x14ac:dyDescent="0.25">
      <c r="A126" s="12">
        <f t="shared" si="3"/>
        <v>123</v>
      </c>
      <c r="B126" s="12" t="s">
        <v>300</v>
      </c>
      <c r="C126" s="12">
        <v>1</v>
      </c>
      <c r="D126" s="12"/>
      <c r="E126" s="19">
        <f t="shared" si="2"/>
        <v>1075</v>
      </c>
      <c r="F126" s="12" t="s">
        <v>301</v>
      </c>
      <c r="G126" s="19" t="s">
        <v>565</v>
      </c>
      <c r="H126" s="12" t="s">
        <v>490</v>
      </c>
      <c r="I126" s="15"/>
    </row>
    <row r="127" spans="1:9" x14ac:dyDescent="0.25">
      <c r="A127" s="12">
        <f t="shared" si="3"/>
        <v>124</v>
      </c>
      <c r="B127" s="12" t="s">
        <v>302</v>
      </c>
      <c r="C127" s="12">
        <v>5</v>
      </c>
      <c r="D127" s="12"/>
      <c r="E127" s="19">
        <f t="shared" si="2"/>
        <v>1076</v>
      </c>
      <c r="F127" s="12" t="s">
        <v>303</v>
      </c>
      <c r="G127" s="19" t="s">
        <v>565</v>
      </c>
      <c r="H127" s="12" t="s">
        <v>490</v>
      </c>
      <c r="I127" s="15"/>
    </row>
    <row r="128" spans="1:9" x14ac:dyDescent="0.25">
      <c r="A128" s="12">
        <f t="shared" si="3"/>
        <v>125</v>
      </c>
      <c r="B128" s="12" t="s">
        <v>304</v>
      </c>
      <c r="C128" s="12">
        <v>5</v>
      </c>
      <c r="D128" s="12"/>
      <c r="E128" s="19">
        <f t="shared" si="2"/>
        <v>1081</v>
      </c>
      <c r="F128" s="12" t="s">
        <v>305</v>
      </c>
      <c r="G128" s="19" t="s">
        <v>565</v>
      </c>
      <c r="H128" s="12" t="s">
        <v>490</v>
      </c>
      <c r="I128" s="15"/>
    </row>
    <row r="129" spans="1:9" x14ac:dyDescent="0.25">
      <c r="A129" s="12">
        <f t="shared" si="3"/>
        <v>126</v>
      </c>
      <c r="B129" s="12" t="s">
        <v>306</v>
      </c>
      <c r="C129" s="12">
        <v>5</v>
      </c>
      <c r="D129" s="12"/>
      <c r="E129" s="19">
        <f t="shared" si="2"/>
        <v>1086</v>
      </c>
      <c r="F129" s="12" t="s">
        <v>307</v>
      </c>
      <c r="G129" s="19" t="s">
        <v>565</v>
      </c>
      <c r="H129" s="12" t="s">
        <v>490</v>
      </c>
      <c r="I129" s="15"/>
    </row>
    <row r="130" spans="1:9" x14ac:dyDescent="0.25">
      <c r="A130" s="12">
        <f t="shared" si="3"/>
        <v>127</v>
      </c>
      <c r="B130" s="12" t="s">
        <v>308</v>
      </c>
      <c r="C130" s="12">
        <v>5</v>
      </c>
      <c r="D130" s="12"/>
      <c r="E130" s="19">
        <f t="shared" si="2"/>
        <v>1091</v>
      </c>
      <c r="F130" s="12" t="s">
        <v>309</v>
      </c>
      <c r="G130" s="19" t="s">
        <v>565</v>
      </c>
      <c r="H130" s="12" t="s">
        <v>490</v>
      </c>
      <c r="I130" s="15"/>
    </row>
    <row r="131" spans="1:9" x14ac:dyDescent="0.25">
      <c r="A131" s="12">
        <f t="shared" si="3"/>
        <v>128</v>
      </c>
      <c r="B131" s="12" t="s">
        <v>310</v>
      </c>
      <c r="C131" s="12">
        <v>5</v>
      </c>
      <c r="D131" s="12"/>
      <c r="E131" s="19">
        <f t="shared" si="2"/>
        <v>1096</v>
      </c>
      <c r="F131" s="12" t="s">
        <v>311</v>
      </c>
      <c r="G131" s="19" t="s">
        <v>565</v>
      </c>
      <c r="H131" s="12" t="s">
        <v>490</v>
      </c>
      <c r="I131" s="15"/>
    </row>
    <row r="132" spans="1:9" x14ac:dyDescent="0.25">
      <c r="A132" s="12">
        <f t="shared" si="3"/>
        <v>129</v>
      </c>
      <c r="B132" s="12" t="s">
        <v>312</v>
      </c>
      <c r="C132" s="12">
        <v>30</v>
      </c>
      <c r="D132" s="12"/>
      <c r="E132" s="19">
        <f t="shared" si="2"/>
        <v>1101</v>
      </c>
      <c r="F132" s="12" t="s">
        <v>313</v>
      </c>
      <c r="G132" s="19" t="s">
        <v>565</v>
      </c>
      <c r="H132" s="12" t="s">
        <v>490</v>
      </c>
      <c r="I132" s="15"/>
    </row>
    <row r="133" spans="1:9" x14ac:dyDescent="0.25">
      <c r="A133" s="12">
        <f t="shared" si="3"/>
        <v>130</v>
      </c>
      <c r="B133" s="12" t="s">
        <v>314</v>
      </c>
      <c r="C133" s="12">
        <v>30</v>
      </c>
      <c r="D133" s="12"/>
      <c r="E133" s="19">
        <f t="shared" si="2"/>
        <v>1131</v>
      </c>
      <c r="F133" s="12" t="s">
        <v>315</v>
      </c>
      <c r="G133" s="19" t="s">
        <v>565</v>
      </c>
      <c r="H133" s="12" t="s">
        <v>490</v>
      </c>
      <c r="I133" s="15"/>
    </row>
    <row r="134" spans="1:9" x14ac:dyDescent="0.25">
      <c r="A134" s="12">
        <f t="shared" si="3"/>
        <v>131</v>
      </c>
      <c r="B134" s="12" t="s">
        <v>316</v>
      </c>
      <c r="C134" s="12">
        <v>30</v>
      </c>
      <c r="D134" s="12"/>
      <c r="E134" s="19">
        <f t="shared" si="2"/>
        <v>1161</v>
      </c>
      <c r="F134" s="12" t="s">
        <v>317</v>
      </c>
      <c r="G134" s="19" t="s">
        <v>565</v>
      </c>
      <c r="H134" s="12" t="s">
        <v>490</v>
      </c>
      <c r="I134" s="15"/>
    </row>
    <row r="135" spans="1:9" x14ac:dyDescent="0.25">
      <c r="A135" s="12">
        <f t="shared" si="3"/>
        <v>132</v>
      </c>
      <c r="B135" s="12" t="s">
        <v>318</v>
      </c>
      <c r="C135" s="12">
        <v>30</v>
      </c>
      <c r="D135" s="12"/>
      <c r="E135" s="19">
        <f t="shared" si="2"/>
        <v>1191</v>
      </c>
      <c r="F135" s="12" t="s">
        <v>319</v>
      </c>
      <c r="G135" s="19" t="s">
        <v>565</v>
      </c>
      <c r="H135" s="12" t="s">
        <v>490</v>
      </c>
      <c r="I135" s="15"/>
    </row>
    <row r="136" spans="1:9" x14ac:dyDescent="0.25">
      <c r="A136" s="12">
        <f t="shared" si="3"/>
        <v>133</v>
      </c>
      <c r="B136" s="12" t="s">
        <v>320</v>
      </c>
      <c r="C136" s="12">
        <v>2</v>
      </c>
      <c r="D136" s="12"/>
      <c r="E136" s="19">
        <f t="shared" si="2"/>
        <v>1221</v>
      </c>
      <c r="F136" s="12" t="s">
        <v>321</v>
      </c>
      <c r="G136" s="19" t="s">
        <v>565</v>
      </c>
      <c r="H136" s="12" t="s">
        <v>540</v>
      </c>
      <c r="I136" s="15"/>
    </row>
    <row r="137" spans="1:9" x14ac:dyDescent="0.25">
      <c r="A137" s="12">
        <f t="shared" si="3"/>
        <v>134</v>
      </c>
      <c r="B137" s="12" t="s">
        <v>322</v>
      </c>
      <c r="C137" s="12">
        <v>2</v>
      </c>
      <c r="D137" s="12"/>
      <c r="E137" s="19">
        <f t="shared" si="2"/>
        <v>1223</v>
      </c>
      <c r="F137" s="12" t="s">
        <v>323</v>
      </c>
      <c r="G137" s="19" t="s">
        <v>566</v>
      </c>
      <c r="H137" s="12" t="s">
        <v>541</v>
      </c>
      <c r="I137" s="15"/>
    </row>
    <row r="138" spans="1:9" x14ac:dyDescent="0.25">
      <c r="A138" s="12">
        <f t="shared" si="3"/>
        <v>135</v>
      </c>
      <c r="B138" s="12" t="s">
        <v>324</v>
      </c>
      <c r="C138" s="12">
        <v>2</v>
      </c>
      <c r="D138" s="12"/>
      <c r="E138" s="19">
        <f t="shared" ref="E138:E199" si="4">E137+C137</f>
        <v>1225</v>
      </c>
      <c r="F138" s="12" t="s">
        <v>321</v>
      </c>
      <c r="G138" s="19" t="s">
        <v>565</v>
      </c>
      <c r="H138" s="12" t="s">
        <v>542</v>
      </c>
      <c r="I138" s="15"/>
    </row>
    <row r="139" spans="1:9" x14ac:dyDescent="0.25">
      <c r="A139" s="12">
        <f t="shared" ref="A139:A202" si="5">1+A138</f>
        <v>136</v>
      </c>
      <c r="B139" s="12" t="s">
        <v>325</v>
      </c>
      <c r="C139" s="12">
        <v>2</v>
      </c>
      <c r="D139" s="12"/>
      <c r="E139" s="19">
        <f t="shared" si="4"/>
        <v>1227</v>
      </c>
      <c r="F139" s="12" t="s">
        <v>323</v>
      </c>
      <c r="G139" s="19" t="s">
        <v>566</v>
      </c>
      <c r="H139" s="12" t="s">
        <v>543</v>
      </c>
      <c r="I139" s="15"/>
    </row>
    <row r="140" spans="1:9" x14ac:dyDescent="0.25">
      <c r="A140" s="12">
        <f t="shared" si="5"/>
        <v>137</v>
      </c>
      <c r="B140" s="12" t="s">
        <v>326</v>
      </c>
      <c r="C140" s="12">
        <v>2</v>
      </c>
      <c r="D140" s="12"/>
      <c r="E140" s="19">
        <f t="shared" si="4"/>
        <v>1229</v>
      </c>
      <c r="F140" s="12" t="s">
        <v>321</v>
      </c>
      <c r="G140" s="19" t="s">
        <v>565</v>
      </c>
      <c r="H140" s="12" t="s">
        <v>490</v>
      </c>
      <c r="I140" s="15"/>
    </row>
    <row r="141" spans="1:9" x14ac:dyDescent="0.25">
      <c r="A141" s="12">
        <f t="shared" si="5"/>
        <v>138</v>
      </c>
      <c r="B141" s="12" t="s">
        <v>327</v>
      </c>
      <c r="C141" s="12">
        <v>2</v>
      </c>
      <c r="D141" s="12"/>
      <c r="E141" s="19">
        <f t="shared" si="4"/>
        <v>1231</v>
      </c>
      <c r="F141" s="12" t="s">
        <v>323</v>
      </c>
      <c r="G141" s="19" t="s">
        <v>565</v>
      </c>
      <c r="H141" s="12" t="s">
        <v>490</v>
      </c>
      <c r="I141" s="15"/>
    </row>
    <row r="142" spans="1:9" x14ac:dyDescent="0.25">
      <c r="A142" s="12">
        <f t="shared" si="5"/>
        <v>139</v>
      </c>
      <c r="B142" s="12" t="s">
        <v>328</v>
      </c>
      <c r="C142" s="12">
        <v>2</v>
      </c>
      <c r="D142" s="12"/>
      <c r="E142" s="19">
        <f t="shared" si="4"/>
        <v>1233</v>
      </c>
      <c r="F142" s="12" t="s">
        <v>321</v>
      </c>
      <c r="G142" s="19" t="s">
        <v>565</v>
      </c>
      <c r="H142" s="12" t="s">
        <v>490</v>
      </c>
      <c r="I142" s="15"/>
    </row>
    <row r="143" spans="1:9" x14ac:dyDescent="0.25">
      <c r="A143" s="12">
        <f t="shared" si="5"/>
        <v>140</v>
      </c>
      <c r="B143" s="12" t="s">
        <v>329</v>
      </c>
      <c r="C143" s="12">
        <v>2</v>
      </c>
      <c r="D143" s="12"/>
      <c r="E143" s="19">
        <f t="shared" si="4"/>
        <v>1235</v>
      </c>
      <c r="F143" s="12" t="s">
        <v>323</v>
      </c>
      <c r="G143" s="19" t="s">
        <v>565</v>
      </c>
      <c r="H143" s="12" t="s">
        <v>490</v>
      </c>
      <c r="I143" s="15"/>
    </row>
    <row r="144" spans="1:9" x14ac:dyDescent="0.25">
      <c r="A144" s="12">
        <f t="shared" si="5"/>
        <v>141</v>
      </c>
      <c r="B144" s="12" t="s">
        <v>330</v>
      </c>
      <c r="C144" s="12">
        <v>2</v>
      </c>
      <c r="D144" s="12"/>
      <c r="E144" s="19">
        <f t="shared" si="4"/>
        <v>1237</v>
      </c>
      <c r="F144" s="12" t="s">
        <v>321</v>
      </c>
      <c r="G144" s="19" t="s">
        <v>565</v>
      </c>
      <c r="H144" s="12" t="s">
        <v>490</v>
      </c>
      <c r="I144" s="15"/>
    </row>
    <row r="145" spans="1:9" x14ac:dyDescent="0.25">
      <c r="A145" s="12">
        <f t="shared" si="5"/>
        <v>142</v>
      </c>
      <c r="B145" s="12" t="s">
        <v>331</v>
      </c>
      <c r="C145" s="12">
        <v>2</v>
      </c>
      <c r="D145" s="12"/>
      <c r="E145" s="19">
        <f t="shared" si="4"/>
        <v>1239</v>
      </c>
      <c r="F145" s="12" t="s">
        <v>323</v>
      </c>
      <c r="G145" s="19" t="s">
        <v>565</v>
      </c>
      <c r="H145" s="12" t="s">
        <v>490</v>
      </c>
      <c r="I145" s="15"/>
    </row>
    <row r="146" spans="1:9" x14ac:dyDescent="0.25">
      <c r="A146" s="12">
        <f t="shared" si="5"/>
        <v>143</v>
      </c>
      <c r="B146" s="12" t="s">
        <v>332</v>
      </c>
      <c r="C146" s="12">
        <v>2</v>
      </c>
      <c r="D146" s="12"/>
      <c r="E146" s="19">
        <f t="shared" si="4"/>
        <v>1241</v>
      </c>
      <c r="F146" s="12" t="s">
        <v>321</v>
      </c>
      <c r="G146" s="19" t="s">
        <v>565</v>
      </c>
      <c r="H146" s="12" t="s">
        <v>544</v>
      </c>
      <c r="I146" s="15"/>
    </row>
    <row r="147" spans="1:9" x14ac:dyDescent="0.25">
      <c r="A147" s="12">
        <f t="shared" si="5"/>
        <v>144</v>
      </c>
      <c r="B147" s="12" t="s">
        <v>333</v>
      </c>
      <c r="C147" s="12">
        <v>2</v>
      </c>
      <c r="D147" s="12"/>
      <c r="E147" s="19">
        <f t="shared" si="4"/>
        <v>1243</v>
      </c>
      <c r="F147" s="12" t="s">
        <v>323</v>
      </c>
      <c r="G147" s="19" t="s">
        <v>566</v>
      </c>
      <c r="H147" s="12" t="s">
        <v>545</v>
      </c>
      <c r="I147" s="15"/>
    </row>
    <row r="148" spans="1:9" x14ac:dyDescent="0.25">
      <c r="A148" s="12">
        <f t="shared" si="5"/>
        <v>145</v>
      </c>
      <c r="B148" s="12" t="s">
        <v>334</v>
      </c>
      <c r="C148" s="12">
        <v>2</v>
      </c>
      <c r="D148" s="12"/>
      <c r="E148" s="19">
        <f t="shared" si="4"/>
        <v>1245</v>
      </c>
      <c r="F148" s="12" t="s">
        <v>321</v>
      </c>
      <c r="G148" s="19" t="s">
        <v>565</v>
      </c>
      <c r="H148" s="12" t="s">
        <v>546</v>
      </c>
      <c r="I148" s="15"/>
    </row>
    <row r="149" spans="1:9" x14ac:dyDescent="0.25">
      <c r="A149" s="12">
        <f t="shared" si="5"/>
        <v>146</v>
      </c>
      <c r="B149" s="12" t="s">
        <v>335</v>
      </c>
      <c r="C149" s="12">
        <v>2</v>
      </c>
      <c r="D149" s="12"/>
      <c r="E149" s="19">
        <f t="shared" si="4"/>
        <v>1247</v>
      </c>
      <c r="F149" s="12" t="s">
        <v>323</v>
      </c>
      <c r="G149" s="19" t="s">
        <v>566</v>
      </c>
      <c r="H149" s="12" t="s">
        <v>547</v>
      </c>
      <c r="I149" s="15"/>
    </row>
    <row r="150" spans="1:9" x14ac:dyDescent="0.25">
      <c r="A150" s="12">
        <f t="shared" si="5"/>
        <v>147</v>
      </c>
      <c r="B150" s="12" t="s">
        <v>336</v>
      </c>
      <c r="C150" s="12">
        <v>2</v>
      </c>
      <c r="D150" s="12"/>
      <c r="E150" s="19">
        <f t="shared" si="4"/>
        <v>1249</v>
      </c>
      <c r="F150" s="12" t="s">
        <v>321</v>
      </c>
      <c r="G150" s="19" t="s">
        <v>565</v>
      </c>
      <c r="H150" s="12" t="s">
        <v>548</v>
      </c>
      <c r="I150" s="15"/>
    </row>
    <row r="151" spans="1:9" x14ac:dyDescent="0.25">
      <c r="A151" s="12">
        <f t="shared" si="5"/>
        <v>148</v>
      </c>
      <c r="B151" s="12" t="s">
        <v>337</v>
      </c>
      <c r="C151" s="12">
        <v>2</v>
      </c>
      <c r="D151" s="12"/>
      <c r="E151" s="19">
        <f t="shared" si="4"/>
        <v>1251</v>
      </c>
      <c r="F151" s="12" t="s">
        <v>323</v>
      </c>
      <c r="G151" s="19" t="s">
        <v>566</v>
      </c>
      <c r="H151" s="12" t="s">
        <v>549</v>
      </c>
      <c r="I151" s="15"/>
    </row>
    <row r="152" spans="1:9" x14ac:dyDescent="0.25">
      <c r="A152" s="12">
        <f t="shared" si="5"/>
        <v>149</v>
      </c>
      <c r="B152" s="12" t="s">
        <v>338</v>
      </c>
      <c r="C152" s="12">
        <v>2</v>
      </c>
      <c r="D152" s="12"/>
      <c r="E152" s="19">
        <f t="shared" si="4"/>
        <v>1253</v>
      </c>
      <c r="F152" s="12" t="s">
        <v>321</v>
      </c>
      <c r="G152" s="19" t="s">
        <v>565</v>
      </c>
      <c r="H152" s="12" t="s">
        <v>490</v>
      </c>
      <c r="I152" s="15"/>
    </row>
    <row r="153" spans="1:9" x14ac:dyDescent="0.25">
      <c r="A153" s="12">
        <f t="shared" si="5"/>
        <v>150</v>
      </c>
      <c r="B153" s="12" t="s">
        <v>339</v>
      </c>
      <c r="C153" s="12">
        <v>2</v>
      </c>
      <c r="D153" s="12"/>
      <c r="E153" s="19">
        <f t="shared" si="4"/>
        <v>1255</v>
      </c>
      <c r="F153" s="12" t="s">
        <v>323</v>
      </c>
      <c r="G153" s="19" t="s">
        <v>565</v>
      </c>
      <c r="H153" s="12" t="s">
        <v>490</v>
      </c>
      <c r="I153" s="15"/>
    </row>
    <row r="154" spans="1:9" x14ac:dyDescent="0.25">
      <c r="A154" s="12">
        <f t="shared" si="5"/>
        <v>151</v>
      </c>
      <c r="B154" s="12" t="s">
        <v>340</v>
      </c>
      <c r="C154" s="12">
        <v>2</v>
      </c>
      <c r="D154" s="12"/>
      <c r="E154" s="19">
        <f t="shared" si="4"/>
        <v>1257</v>
      </c>
      <c r="F154" s="12" t="s">
        <v>321</v>
      </c>
      <c r="G154" s="19" t="s">
        <v>565</v>
      </c>
      <c r="H154" s="12" t="s">
        <v>490</v>
      </c>
      <c r="I154" s="15"/>
    </row>
    <row r="155" spans="1:9" x14ac:dyDescent="0.25">
      <c r="A155" s="12">
        <f t="shared" si="5"/>
        <v>152</v>
      </c>
      <c r="B155" s="12" t="s">
        <v>341</v>
      </c>
      <c r="C155" s="12">
        <v>2</v>
      </c>
      <c r="D155" s="12"/>
      <c r="E155" s="19">
        <f t="shared" si="4"/>
        <v>1259</v>
      </c>
      <c r="F155" s="12" t="s">
        <v>323</v>
      </c>
      <c r="G155" s="19" t="s">
        <v>565</v>
      </c>
      <c r="H155" s="12" t="s">
        <v>490</v>
      </c>
      <c r="I155" s="15"/>
    </row>
    <row r="156" spans="1:9" x14ac:dyDescent="0.25">
      <c r="A156" s="12">
        <f t="shared" si="5"/>
        <v>153</v>
      </c>
      <c r="B156" s="12" t="s">
        <v>342</v>
      </c>
      <c r="C156" s="12">
        <v>2</v>
      </c>
      <c r="D156" s="12"/>
      <c r="E156" s="19">
        <f t="shared" si="4"/>
        <v>1261</v>
      </c>
      <c r="F156" s="12" t="s">
        <v>321</v>
      </c>
      <c r="G156" s="19" t="s">
        <v>565</v>
      </c>
      <c r="H156" s="12" t="s">
        <v>490</v>
      </c>
      <c r="I156" s="15"/>
    </row>
    <row r="157" spans="1:9" x14ac:dyDescent="0.25">
      <c r="A157" s="12">
        <f t="shared" si="5"/>
        <v>154</v>
      </c>
      <c r="B157" s="12" t="s">
        <v>343</v>
      </c>
      <c r="C157" s="12">
        <v>2</v>
      </c>
      <c r="D157" s="12"/>
      <c r="E157" s="19">
        <f t="shared" si="4"/>
        <v>1263</v>
      </c>
      <c r="F157" s="12" t="s">
        <v>323</v>
      </c>
      <c r="G157" s="19" t="s">
        <v>565</v>
      </c>
      <c r="H157" s="12" t="s">
        <v>490</v>
      </c>
      <c r="I157" s="15"/>
    </row>
    <row r="158" spans="1:9" x14ac:dyDescent="0.25">
      <c r="A158" s="12">
        <f t="shared" si="5"/>
        <v>155</v>
      </c>
      <c r="B158" s="12" t="s">
        <v>344</v>
      </c>
      <c r="C158" s="12">
        <v>2</v>
      </c>
      <c r="D158" s="12"/>
      <c r="E158" s="19">
        <f t="shared" si="4"/>
        <v>1265</v>
      </c>
      <c r="F158" s="12" t="s">
        <v>321</v>
      </c>
      <c r="G158" s="19" t="s">
        <v>565</v>
      </c>
      <c r="H158" s="12" t="s">
        <v>490</v>
      </c>
      <c r="I158" s="15"/>
    </row>
    <row r="159" spans="1:9" x14ac:dyDescent="0.25">
      <c r="A159" s="12">
        <f t="shared" si="5"/>
        <v>156</v>
      </c>
      <c r="B159" s="12" t="s">
        <v>345</v>
      </c>
      <c r="C159" s="12">
        <v>2</v>
      </c>
      <c r="D159" s="12"/>
      <c r="E159" s="19">
        <f t="shared" si="4"/>
        <v>1267</v>
      </c>
      <c r="F159" s="12" t="s">
        <v>323</v>
      </c>
      <c r="G159" s="19" t="s">
        <v>565</v>
      </c>
      <c r="H159" s="12" t="s">
        <v>490</v>
      </c>
      <c r="I159" s="15"/>
    </row>
    <row r="160" spans="1:9" x14ac:dyDescent="0.25">
      <c r="A160" s="12">
        <f t="shared" si="5"/>
        <v>157</v>
      </c>
      <c r="B160" s="12" t="s">
        <v>346</v>
      </c>
      <c r="C160" s="12">
        <v>2</v>
      </c>
      <c r="D160" s="12"/>
      <c r="E160" s="19">
        <f t="shared" si="4"/>
        <v>1269</v>
      </c>
      <c r="F160" s="12" t="s">
        <v>321</v>
      </c>
      <c r="G160" s="19" t="s">
        <v>565</v>
      </c>
      <c r="H160" s="12" t="s">
        <v>490</v>
      </c>
      <c r="I160" s="15"/>
    </row>
    <row r="161" spans="1:9" x14ac:dyDescent="0.25">
      <c r="A161" s="12">
        <f t="shared" si="5"/>
        <v>158</v>
      </c>
      <c r="B161" s="12" t="s">
        <v>347</v>
      </c>
      <c r="C161" s="12">
        <v>2</v>
      </c>
      <c r="D161" s="12"/>
      <c r="E161" s="19">
        <f t="shared" si="4"/>
        <v>1271</v>
      </c>
      <c r="F161" s="12" t="s">
        <v>323</v>
      </c>
      <c r="G161" s="19" t="s">
        <v>565</v>
      </c>
      <c r="H161" s="12" t="s">
        <v>490</v>
      </c>
      <c r="I161" s="15"/>
    </row>
    <row r="162" spans="1:9" x14ac:dyDescent="0.25">
      <c r="A162" s="12">
        <f t="shared" si="5"/>
        <v>159</v>
      </c>
      <c r="B162" s="12" t="s">
        <v>348</v>
      </c>
      <c r="C162" s="12">
        <v>2</v>
      </c>
      <c r="D162" s="12"/>
      <c r="E162" s="19">
        <f t="shared" si="4"/>
        <v>1273</v>
      </c>
      <c r="F162" s="12" t="s">
        <v>321</v>
      </c>
      <c r="G162" s="19" t="s">
        <v>565</v>
      </c>
      <c r="H162" s="12" t="s">
        <v>490</v>
      </c>
      <c r="I162" s="15"/>
    </row>
    <row r="163" spans="1:9" x14ac:dyDescent="0.25">
      <c r="A163" s="12">
        <f t="shared" si="5"/>
        <v>160</v>
      </c>
      <c r="B163" s="12" t="s">
        <v>349</v>
      </c>
      <c r="C163" s="12">
        <v>2</v>
      </c>
      <c r="D163" s="12"/>
      <c r="E163" s="19">
        <f t="shared" si="4"/>
        <v>1275</v>
      </c>
      <c r="F163" s="12" t="s">
        <v>323</v>
      </c>
      <c r="G163" s="19" t="s">
        <v>565</v>
      </c>
      <c r="H163" s="12" t="s">
        <v>490</v>
      </c>
      <c r="I163" s="15"/>
    </row>
    <row r="164" spans="1:9" x14ac:dyDescent="0.25">
      <c r="A164" s="12">
        <f t="shared" si="5"/>
        <v>161</v>
      </c>
      <c r="B164" s="12" t="s">
        <v>350</v>
      </c>
      <c r="C164" s="12">
        <v>2</v>
      </c>
      <c r="D164" s="12"/>
      <c r="E164" s="19">
        <f t="shared" si="4"/>
        <v>1277</v>
      </c>
      <c r="F164" s="12" t="s">
        <v>321</v>
      </c>
      <c r="G164" s="19" t="s">
        <v>565</v>
      </c>
      <c r="H164" s="12" t="s">
        <v>490</v>
      </c>
      <c r="I164" s="15"/>
    </row>
    <row r="165" spans="1:9" x14ac:dyDescent="0.25">
      <c r="A165" s="12">
        <f t="shared" si="5"/>
        <v>162</v>
      </c>
      <c r="B165" s="12" t="s">
        <v>351</v>
      </c>
      <c r="C165" s="12">
        <v>2</v>
      </c>
      <c r="D165" s="12"/>
      <c r="E165" s="19">
        <f t="shared" si="4"/>
        <v>1279</v>
      </c>
      <c r="F165" s="12" t="s">
        <v>323</v>
      </c>
      <c r="G165" s="19" t="s">
        <v>565</v>
      </c>
      <c r="H165" s="12" t="s">
        <v>490</v>
      </c>
      <c r="I165" s="15"/>
    </row>
    <row r="166" spans="1:9" x14ac:dyDescent="0.25">
      <c r="A166" s="12">
        <f t="shared" si="5"/>
        <v>163</v>
      </c>
      <c r="B166" s="12" t="s">
        <v>352</v>
      </c>
      <c r="C166" s="12">
        <v>2</v>
      </c>
      <c r="D166" s="12"/>
      <c r="E166" s="19">
        <f t="shared" si="4"/>
        <v>1281</v>
      </c>
      <c r="F166" s="12" t="s">
        <v>321</v>
      </c>
      <c r="G166" s="19" t="s">
        <v>565</v>
      </c>
      <c r="H166" s="12" t="s">
        <v>490</v>
      </c>
      <c r="I166" s="15"/>
    </row>
    <row r="167" spans="1:9" x14ac:dyDescent="0.25">
      <c r="A167" s="12">
        <f t="shared" si="5"/>
        <v>164</v>
      </c>
      <c r="B167" s="12" t="s">
        <v>353</v>
      </c>
      <c r="C167" s="12">
        <v>2</v>
      </c>
      <c r="D167" s="12"/>
      <c r="E167" s="19">
        <f t="shared" si="4"/>
        <v>1283</v>
      </c>
      <c r="F167" s="12" t="s">
        <v>323</v>
      </c>
      <c r="G167" s="19" t="s">
        <v>565</v>
      </c>
      <c r="H167" s="12" t="s">
        <v>490</v>
      </c>
      <c r="I167" s="15"/>
    </row>
    <row r="168" spans="1:9" x14ac:dyDescent="0.25">
      <c r="A168" s="12">
        <f t="shared" si="5"/>
        <v>165</v>
      </c>
      <c r="B168" s="12" t="s">
        <v>354</v>
      </c>
      <c r="C168" s="12">
        <v>2</v>
      </c>
      <c r="D168" s="12"/>
      <c r="E168" s="19">
        <f t="shared" si="4"/>
        <v>1285</v>
      </c>
      <c r="F168" s="12" t="s">
        <v>321</v>
      </c>
      <c r="G168" s="19" t="s">
        <v>565</v>
      </c>
      <c r="H168" s="12" t="s">
        <v>490</v>
      </c>
      <c r="I168" s="15"/>
    </row>
    <row r="169" spans="1:9" x14ac:dyDescent="0.25">
      <c r="A169" s="12">
        <f t="shared" si="5"/>
        <v>166</v>
      </c>
      <c r="B169" s="12" t="s">
        <v>355</v>
      </c>
      <c r="C169" s="12">
        <v>2</v>
      </c>
      <c r="D169" s="12"/>
      <c r="E169" s="19">
        <f t="shared" si="4"/>
        <v>1287</v>
      </c>
      <c r="F169" s="12" t="s">
        <v>323</v>
      </c>
      <c r="G169" s="19" t="s">
        <v>565</v>
      </c>
      <c r="H169" s="12" t="s">
        <v>490</v>
      </c>
      <c r="I169" s="15"/>
    </row>
    <row r="170" spans="1:9" x14ac:dyDescent="0.25">
      <c r="A170" s="12">
        <f t="shared" si="5"/>
        <v>167</v>
      </c>
      <c r="B170" s="12" t="s">
        <v>356</v>
      </c>
      <c r="C170" s="12">
        <v>2</v>
      </c>
      <c r="D170" s="12"/>
      <c r="E170" s="19">
        <f t="shared" si="4"/>
        <v>1289</v>
      </c>
      <c r="F170" s="12" t="s">
        <v>321</v>
      </c>
      <c r="G170" s="19" t="s">
        <v>565</v>
      </c>
      <c r="H170" s="12" t="s">
        <v>490</v>
      </c>
      <c r="I170" s="15"/>
    </row>
    <row r="171" spans="1:9" x14ac:dyDescent="0.25">
      <c r="A171" s="12">
        <f t="shared" si="5"/>
        <v>168</v>
      </c>
      <c r="B171" s="12" t="s">
        <v>357</v>
      </c>
      <c r="C171" s="12">
        <v>2</v>
      </c>
      <c r="D171" s="12"/>
      <c r="E171" s="19">
        <f t="shared" si="4"/>
        <v>1291</v>
      </c>
      <c r="F171" s="12" t="s">
        <v>323</v>
      </c>
      <c r="G171" s="19" t="s">
        <v>565</v>
      </c>
      <c r="H171" s="12" t="s">
        <v>490</v>
      </c>
      <c r="I171" s="15"/>
    </row>
    <row r="172" spans="1:9" x14ac:dyDescent="0.25">
      <c r="A172" s="12">
        <f t="shared" si="5"/>
        <v>169</v>
      </c>
      <c r="B172" s="12" t="s">
        <v>358</v>
      </c>
      <c r="C172" s="12">
        <v>2</v>
      </c>
      <c r="D172" s="12"/>
      <c r="E172" s="19">
        <f t="shared" si="4"/>
        <v>1293</v>
      </c>
      <c r="F172" s="12" t="s">
        <v>321</v>
      </c>
      <c r="G172" s="19" t="s">
        <v>565</v>
      </c>
      <c r="H172" s="12" t="s">
        <v>490</v>
      </c>
      <c r="I172" s="15"/>
    </row>
    <row r="173" spans="1:9" x14ac:dyDescent="0.25">
      <c r="A173" s="12">
        <f t="shared" si="5"/>
        <v>170</v>
      </c>
      <c r="B173" s="12" t="s">
        <v>359</v>
      </c>
      <c r="C173" s="12">
        <v>2</v>
      </c>
      <c r="D173" s="12"/>
      <c r="E173" s="19">
        <f t="shared" si="4"/>
        <v>1295</v>
      </c>
      <c r="F173" s="12" t="s">
        <v>323</v>
      </c>
      <c r="G173" s="19" t="s">
        <v>565</v>
      </c>
      <c r="H173" s="12" t="s">
        <v>490</v>
      </c>
      <c r="I173" s="15"/>
    </row>
    <row r="174" spans="1:9" x14ac:dyDescent="0.25">
      <c r="A174" s="12">
        <f t="shared" si="5"/>
        <v>171</v>
      </c>
      <c r="B174" s="12" t="s">
        <v>360</v>
      </c>
      <c r="C174" s="12">
        <v>2</v>
      </c>
      <c r="D174" s="12"/>
      <c r="E174" s="19">
        <f t="shared" si="4"/>
        <v>1297</v>
      </c>
      <c r="F174" s="12" t="s">
        <v>321</v>
      </c>
      <c r="G174" s="19" t="s">
        <v>565</v>
      </c>
      <c r="H174" s="12" t="s">
        <v>490</v>
      </c>
      <c r="I174" s="15"/>
    </row>
    <row r="175" spans="1:9" x14ac:dyDescent="0.25">
      <c r="A175" s="12">
        <f t="shared" si="5"/>
        <v>172</v>
      </c>
      <c r="B175" s="12" t="s">
        <v>361</v>
      </c>
      <c r="C175" s="12">
        <v>2</v>
      </c>
      <c r="D175" s="12"/>
      <c r="E175" s="19">
        <f t="shared" si="4"/>
        <v>1299</v>
      </c>
      <c r="F175" s="12" t="s">
        <v>323</v>
      </c>
      <c r="G175" s="19" t="s">
        <v>565</v>
      </c>
      <c r="H175" s="12" t="s">
        <v>490</v>
      </c>
      <c r="I175" s="15"/>
    </row>
    <row r="176" spans="1:9" ht="15" customHeight="1" x14ac:dyDescent="0.25">
      <c r="A176" s="12">
        <f t="shared" si="5"/>
        <v>173</v>
      </c>
      <c r="B176" s="12" t="s">
        <v>362</v>
      </c>
      <c r="C176" s="12">
        <v>2</v>
      </c>
      <c r="D176" s="12"/>
      <c r="E176" s="19">
        <f t="shared" si="4"/>
        <v>1301</v>
      </c>
      <c r="F176" s="12" t="s">
        <v>363</v>
      </c>
      <c r="G176" s="19" t="s">
        <v>566</v>
      </c>
      <c r="H176" s="12" t="s">
        <v>523</v>
      </c>
      <c r="I176" s="15"/>
    </row>
    <row r="177" spans="1:9" x14ac:dyDescent="0.25">
      <c r="A177" s="12">
        <f t="shared" si="5"/>
        <v>174</v>
      </c>
      <c r="B177" s="12" t="s">
        <v>365</v>
      </c>
      <c r="C177" s="12">
        <v>15</v>
      </c>
      <c r="D177" s="12"/>
      <c r="E177" s="19">
        <f t="shared" si="4"/>
        <v>1303</v>
      </c>
      <c r="F177" s="12" t="s">
        <v>366</v>
      </c>
      <c r="G177" s="19" t="s">
        <v>566</v>
      </c>
      <c r="H177" s="12" t="s">
        <v>522</v>
      </c>
      <c r="I177" s="15"/>
    </row>
    <row r="178" spans="1:9" x14ac:dyDescent="0.25">
      <c r="A178" s="12">
        <f t="shared" si="5"/>
        <v>175</v>
      </c>
      <c r="B178" s="12" t="s">
        <v>367</v>
      </c>
      <c r="C178" s="12">
        <v>2</v>
      </c>
      <c r="D178" s="12"/>
      <c r="E178" s="19">
        <f t="shared" si="4"/>
        <v>1318</v>
      </c>
      <c r="F178" s="12" t="s">
        <v>368</v>
      </c>
      <c r="G178" s="19" t="s">
        <v>566</v>
      </c>
      <c r="H178" s="12" t="s">
        <v>550</v>
      </c>
      <c r="I178" s="15"/>
    </row>
    <row r="179" spans="1:9" x14ac:dyDescent="0.25">
      <c r="A179" s="12">
        <f t="shared" si="5"/>
        <v>176</v>
      </c>
      <c r="B179" s="12" t="s">
        <v>369</v>
      </c>
      <c r="C179" s="12">
        <v>15</v>
      </c>
      <c r="D179" s="12"/>
      <c r="E179" s="19">
        <f t="shared" si="4"/>
        <v>1320</v>
      </c>
      <c r="F179" s="12" t="s">
        <v>370</v>
      </c>
      <c r="G179" s="19" t="s">
        <v>566</v>
      </c>
      <c r="H179" s="12" t="s">
        <v>551</v>
      </c>
      <c r="I179" s="15"/>
    </row>
    <row r="180" spans="1:9" x14ac:dyDescent="0.25">
      <c r="A180" s="12">
        <f t="shared" si="5"/>
        <v>177</v>
      </c>
      <c r="B180" s="12" t="s">
        <v>371</v>
      </c>
      <c r="C180" s="12">
        <v>2</v>
      </c>
      <c r="D180" s="12"/>
      <c r="E180" s="19">
        <f t="shared" si="4"/>
        <v>1335</v>
      </c>
      <c r="F180" s="12" t="s">
        <v>372</v>
      </c>
      <c r="G180" s="19" t="s">
        <v>566</v>
      </c>
      <c r="H180" s="12" t="s">
        <v>552</v>
      </c>
      <c r="I180" s="15"/>
    </row>
    <row r="181" spans="1:9" x14ac:dyDescent="0.25">
      <c r="A181" s="12">
        <f t="shared" si="5"/>
        <v>178</v>
      </c>
      <c r="B181" s="12" t="s">
        <v>373</v>
      </c>
      <c r="C181" s="12">
        <v>15</v>
      </c>
      <c r="D181" s="12"/>
      <c r="E181" s="19">
        <f t="shared" si="4"/>
        <v>1337</v>
      </c>
      <c r="F181" s="12" t="s">
        <v>374</v>
      </c>
      <c r="G181" s="19" t="s">
        <v>566</v>
      </c>
      <c r="H181" s="12" t="s">
        <v>553</v>
      </c>
      <c r="I181" s="15"/>
    </row>
    <row r="182" spans="1:9" x14ac:dyDescent="0.25">
      <c r="A182" s="12">
        <f t="shared" si="5"/>
        <v>179</v>
      </c>
      <c r="B182" s="12" t="s">
        <v>375</v>
      </c>
      <c r="C182" s="12">
        <v>2</v>
      </c>
      <c r="D182" s="12"/>
      <c r="E182" s="19">
        <f t="shared" si="4"/>
        <v>1352</v>
      </c>
      <c r="F182" s="12" t="s">
        <v>376</v>
      </c>
      <c r="G182" s="19" t="s">
        <v>566</v>
      </c>
      <c r="H182" s="12" t="s">
        <v>554</v>
      </c>
      <c r="I182" s="15"/>
    </row>
    <row r="183" spans="1:9" x14ac:dyDescent="0.25">
      <c r="A183" s="12">
        <f t="shared" si="5"/>
        <v>180</v>
      </c>
      <c r="B183" s="12" t="s">
        <v>377</v>
      </c>
      <c r="C183" s="12">
        <v>15</v>
      </c>
      <c r="D183" s="12"/>
      <c r="E183" s="19">
        <f t="shared" si="4"/>
        <v>1354</v>
      </c>
      <c r="F183" s="12" t="s">
        <v>378</v>
      </c>
      <c r="G183" s="19" t="s">
        <v>566</v>
      </c>
      <c r="H183" s="12" t="s">
        <v>555</v>
      </c>
      <c r="I183" s="15"/>
    </row>
    <row r="184" spans="1:9" x14ac:dyDescent="0.25">
      <c r="A184" s="12">
        <f t="shared" si="5"/>
        <v>181</v>
      </c>
      <c r="B184" s="12" t="s">
        <v>379</v>
      </c>
      <c r="C184" s="12">
        <v>3</v>
      </c>
      <c r="D184" s="12"/>
      <c r="E184" s="19">
        <f t="shared" si="4"/>
        <v>1369</v>
      </c>
      <c r="F184" s="12" t="s">
        <v>380</v>
      </c>
      <c r="G184" s="19" t="s">
        <v>565</v>
      </c>
      <c r="H184" s="12" t="s">
        <v>490</v>
      </c>
      <c r="I184" s="15"/>
    </row>
    <row r="185" spans="1:9" x14ac:dyDescent="0.25">
      <c r="A185" s="12">
        <f t="shared" si="5"/>
        <v>182</v>
      </c>
      <c r="B185" s="12" t="s">
        <v>384</v>
      </c>
      <c r="C185" s="12">
        <v>40</v>
      </c>
      <c r="D185" s="12"/>
      <c r="E185" s="19">
        <f t="shared" si="4"/>
        <v>1372</v>
      </c>
      <c r="F185" s="12" t="s">
        <v>385</v>
      </c>
      <c r="G185" s="19" t="s">
        <v>565</v>
      </c>
      <c r="H185" s="12" t="s">
        <v>490</v>
      </c>
      <c r="I185" s="15"/>
    </row>
    <row r="186" spans="1:9" x14ac:dyDescent="0.25">
      <c r="A186" s="12">
        <f t="shared" si="5"/>
        <v>183</v>
      </c>
      <c r="B186" s="12" t="s">
        <v>386</v>
      </c>
      <c r="C186" s="12">
        <v>20</v>
      </c>
      <c r="D186" s="12"/>
      <c r="E186" s="19">
        <f t="shared" si="4"/>
        <v>1412</v>
      </c>
      <c r="F186" s="12" t="s">
        <v>387</v>
      </c>
      <c r="G186" s="19" t="s">
        <v>565</v>
      </c>
      <c r="H186" s="12" t="s">
        <v>490</v>
      </c>
      <c r="I186" s="15"/>
    </row>
    <row r="187" spans="1:9" x14ac:dyDescent="0.25">
      <c r="A187" s="12">
        <f t="shared" si="5"/>
        <v>184</v>
      </c>
      <c r="B187" s="12" t="s">
        <v>388</v>
      </c>
      <c r="C187" s="12">
        <v>50</v>
      </c>
      <c r="D187" s="12"/>
      <c r="E187" s="19">
        <f t="shared" si="4"/>
        <v>1432</v>
      </c>
      <c r="F187" s="12" t="s">
        <v>389</v>
      </c>
      <c r="G187" s="19" t="s">
        <v>565</v>
      </c>
      <c r="H187" s="12" t="s">
        <v>490</v>
      </c>
      <c r="I187" s="15"/>
    </row>
    <row r="188" spans="1:9" x14ac:dyDescent="0.25">
      <c r="A188" s="12">
        <f t="shared" si="5"/>
        <v>185</v>
      </c>
      <c r="B188" s="12" t="s">
        <v>390</v>
      </c>
      <c r="C188" s="12">
        <v>3</v>
      </c>
      <c r="D188" s="12"/>
      <c r="E188" s="19">
        <f t="shared" si="4"/>
        <v>1482</v>
      </c>
      <c r="F188" s="12" t="s">
        <v>391</v>
      </c>
      <c r="G188" s="19" t="s">
        <v>565</v>
      </c>
      <c r="H188" s="12" t="s">
        <v>490</v>
      </c>
      <c r="I188" s="15"/>
    </row>
    <row r="189" spans="1:9" x14ac:dyDescent="0.25">
      <c r="A189" s="12">
        <f t="shared" si="5"/>
        <v>186</v>
      </c>
      <c r="B189" s="12" t="s">
        <v>392</v>
      </c>
      <c r="C189" s="12">
        <v>40</v>
      </c>
      <c r="D189" s="12"/>
      <c r="E189" s="19">
        <f t="shared" si="4"/>
        <v>1485</v>
      </c>
      <c r="F189" s="12" t="s">
        <v>393</v>
      </c>
      <c r="G189" s="19" t="s">
        <v>565</v>
      </c>
      <c r="H189" s="12" t="s">
        <v>490</v>
      </c>
      <c r="I189" s="15"/>
    </row>
    <row r="190" spans="1:9" x14ac:dyDescent="0.25">
      <c r="A190" s="12">
        <f t="shared" si="5"/>
        <v>187</v>
      </c>
      <c r="B190" s="12" t="s">
        <v>394</v>
      </c>
      <c r="C190" s="12">
        <v>20</v>
      </c>
      <c r="D190" s="12"/>
      <c r="E190" s="19">
        <f t="shared" si="4"/>
        <v>1525</v>
      </c>
      <c r="F190" s="12" t="s">
        <v>395</v>
      </c>
      <c r="G190" s="19" t="s">
        <v>565</v>
      </c>
      <c r="H190" s="12" t="s">
        <v>490</v>
      </c>
      <c r="I190" s="15"/>
    </row>
    <row r="191" spans="1:9" x14ac:dyDescent="0.25">
      <c r="A191" s="12">
        <f t="shared" si="5"/>
        <v>188</v>
      </c>
      <c r="B191" s="12" t="s">
        <v>396</v>
      </c>
      <c r="C191" s="12">
        <v>50</v>
      </c>
      <c r="D191" s="12"/>
      <c r="E191" s="19">
        <f t="shared" si="4"/>
        <v>1545</v>
      </c>
      <c r="F191" s="12" t="s">
        <v>397</v>
      </c>
      <c r="G191" s="19" t="s">
        <v>565</v>
      </c>
      <c r="H191" s="12" t="s">
        <v>490</v>
      </c>
      <c r="I191" s="15"/>
    </row>
    <row r="192" spans="1:9" x14ac:dyDescent="0.25">
      <c r="A192" s="12">
        <f t="shared" si="5"/>
        <v>189</v>
      </c>
      <c r="B192" s="12" t="s">
        <v>398</v>
      </c>
      <c r="C192" s="12">
        <v>3</v>
      </c>
      <c r="D192" s="12"/>
      <c r="E192" s="19">
        <f t="shared" si="4"/>
        <v>1595</v>
      </c>
      <c r="F192" s="12" t="s">
        <v>399</v>
      </c>
      <c r="G192" s="19" t="s">
        <v>565</v>
      </c>
      <c r="H192" s="12" t="s">
        <v>490</v>
      </c>
      <c r="I192" s="15"/>
    </row>
    <row r="193" spans="1:9" x14ac:dyDescent="0.25">
      <c r="A193" s="12">
        <f t="shared" si="5"/>
        <v>190</v>
      </c>
      <c r="B193" s="12" t="s">
        <v>400</v>
      </c>
      <c r="C193" s="12">
        <v>40</v>
      </c>
      <c r="D193" s="12"/>
      <c r="E193" s="19">
        <f t="shared" si="4"/>
        <v>1598</v>
      </c>
      <c r="F193" s="12" t="s">
        <v>401</v>
      </c>
      <c r="G193" s="19" t="s">
        <v>565</v>
      </c>
      <c r="H193" s="12" t="s">
        <v>490</v>
      </c>
      <c r="I193" s="15"/>
    </row>
    <row r="194" spans="1:9" x14ac:dyDescent="0.25">
      <c r="A194" s="12">
        <f t="shared" si="5"/>
        <v>191</v>
      </c>
      <c r="B194" s="12" t="s">
        <v>402</v>
      </c>
      <c r="C194" s="12">
        <v>20</v>
      </c>
      <c r="D194" s="12"/>
      <c r="E194" s="19">
        <f t="shared" si="4"/>
        <v>1638</v>
      </c>
      <c r="F194" s="12" t="s">
        <v>403</v>
      </c>
      <c r="G194" s="19" t="s">
        <v>565</v>
      </c>
      <c r="H194" s="12" t="s">
        <v>490</v>
      </c>
      <c r="I194" s="15"/>
    </row>
    <row r="195" spans="1:9" x14ac:dyDescent="0.25">
      <c r="A195" s="12">
        <f t="shared" si="5"/>
        <v>192</v>
      </c>
      <c r="B195" s="12" t="s">
        <v>404</v>
      </c>
      <c r="C195" s="12">
        <v>50</v>
      </c>
      <c r="D195" s="12"/>
      <c r="E195" s="19">
        <f t="shared" si="4"/>
        <v>1658</v>
      </c>
      <c r="F195" s="12" t="s">
        <v>405</v>
      </c>
      <c r="G195" s="19" t="s">
        <v>565</v>
      </c>
      <c r="H195" s="12" t="s">
        <v>490</v>
      </c>
      <c r="I195" s="15"/>
    </row>
    <row r="196" spans="1:9" x14ac:dyDescent="0.25">
      <c r="A196" s="12">
        <f t="shared" si="5"/>
        <v>193</v>
      </c>
      <c r="B196" s="12" t="s">
        <v>406</v>
      </c>
      <c r="C196" s="12">
        <v>3</v>
      </c>
      <c r="D196" s="12"/>
      <c r="E196" s="19">
        <f t="shared" si="4"/>
        <v>1708</v>
      </c>
      <c r="F196" s="12" t="s">
        <v>407</v>
      </c>
      <c r="G196" s="19" t="s">
        <v>565</v>
      </c>
      <c r="H196" s="12" t="s">
        <v>490</v>
      </c>
      <c r="I196" s="15"/>
    </row>
    <row r="197" spans="1:9" x14ac:dyDescent="0.25">
      <c r="A197" s="12">
        <f t="shared" si="5"/>
        <v>194</v>
      </c>
      <c r="B197" s="12" t="s">
        <v>408</v>
      </c>
      <c r="C197" s="12">
        <v>40</v>
      </c>
      <c r="D197" s="12"/>
      <c r="E197" s="19">
        <f t="shared" si="4"/>
        <v>1711</v>
      </c>
      <c r="F197" s="12" t="s">
        <v>409</v>
      </c>
      <c r="G197" s="19" t="s">
        <v>565</v>
      </c>
      <c r="H197" s="12" t="s">
        <v>490</v>
      </c>
      <c r="I197" s="15"/>
    </row>
    <row r="198" spans="1:9" x14ac:dyDescent="0.25">
      <c r="A198" s="12">
        <f t="shared" si="5"/>
        <v>195</v>
      </c>
      <c r="B198" s="12" t="s">
        <v>410</v>
      </c>
      <c r="C198" s="12">
        <v>20</v>
      </c>
      <c r="D198" s="12"/>
      <c r="E198" s="19">
        <f t="shared" si="4"/>
        <v>1751</v>
      </c>
      <c r="F198" s="12" t="s">
        <v>411</v>
      </c>
      <c r="G198" s="19" t="s">
        <v>565</v>
      </c>
      <c r="H198" s="12" t="s">
        <v>490</v>
      </c>
      <c r="I198" s="15"/>
    </row>
    <row r="199" spans="1:9" x14ac:dyDescent="0.25">
      <c r="A199" s="12">
        <f t="shared" si="5"/>
        <v>196</v>
      </c>
      <c r="B199" s="12" t="s">
        <v>412</v>
      </c>
      <c r="C199" s="12">
        <v>50</v>
      </c>
      <c r="D199" s="12"/>
      <c r="E199" s="19">
        <f t="shared" si="4"/>
        <v>1771</v>
      </c>
      <c r="F199" s="12" t="s">
        <v>413</v>
      </c>
      <c r="G199" s="19" t="s">
        <v>565</v>
      </c>
      <c r="H199" s="12" t="s">
        <v>490</v>
      </c>
      <c r="I199" s="15"/>
    </row>
    <row r="200" spans="1:9" x14ac:dyDescent="0.25">
      <c r="A200" s="12">
        <f t="shared" si="5"/>
        <v>197</v>
      </c>
      <c r="B200" s="12" t="s">
        <v>414</v>
      </c>
      <c r="C200" s="12">
        <v>3</v>
      </c>
      <c r="D200" s="12"/>
      <c r="E200" s="19">
        <f>E199+C199</f>
        <v>1821</v>
      </c>
      <c r="F200" s="12" t="s">
        <v>415</v>
      </c>
      <c r="G200" s="19" t="s">
        <v>565</v>
      </c>
      <c r="H200" s="12" t="s">
        <v>490</v>
      </c>
      <c r="I200" s="15"/>
    </row>
    <row r="201" spans="1:9" x14ac:dyDescent="0.25">
      <c r="A201" s="12">
        <f t="shared" si="5"/>
        <v>198</v>
      </c>
      <c r="B201" s="12" t="s">
        <v>416</v>
      </c>
      <c r="C201" s="12">
        <v>3</v>
      </c>
      <c r="D201" s="12"/>
      <c r="E201" s="19">
        <f t="shared" ref="E201:E226" si="6">E200+C200</f>
        <v>1824</v>
      </c>
      <c r="F201" s="12" t="s">
        <v>417</v>
      </c>
      <c r="G201" s="19" t="s">
        <v>565</v>
      </c>
      <c r="H201" s="12" t="s">
        <v>490</v>
      </c>
      <c r="I201" s="15"/>
    </row>
    <row r="202" spans="1:9" x14ac:dyDescent="0.25">
      <c r="A202" s="12">
        <f t="shared" si="5"/>
        <v>199</v>
      </c>
      <c r="B202" s="12" t="s">
        <v>418</v>
      </c>
      <c r="C202" s="12">
        <v>3</v>
      </c>
      <c r="D202" s="12"/>
      <c r="E202" s="19">
        <f t="shared" si="6"/>
        <v>1827</v>
      </c>
      <c r="F202" s="12" t="s">
        <v>419</v>
      </c>
      <c r="G202" s="19" t="s">
        <v>566</v>
      </c>
      <c r="H202" s="12" t="s">
        <v>556</v>
      </c>
      <c r="I202" s="15"/>
    </row>
    <row r="203" spans="1:9" x14ac:dyDescent="0.25">
      <c r="A203" s="12">
        <f t="shared" ref="A203:A226" si="7">1+A202</f>
        <v>200</v>
      </c>
      <c r="B203" s="12" t="s">
        <v>420</v>
      </c>
      <c r="C203" s="12">
        <v>3</v>
      </c>
      <c r="D203" s="12"/>
      <c r="E203" s="19">
        <f t="shared" si="6"/>
        <v>1830</v>
      </c>
      <c r="F203" s="12" t="s">
        <v>421</v>
      </c>
      <c r="G203" s="19" t="s">
        <v>565</v>
      </c>
      <c r="H203" s="12" t="s">
        <v>490</v>
      </c>
      <c r="I203" s="15"/>
    </row>
    <row r="204" spans="1:9" x14ac:dyDescent="0.25">
      <c r="A204" s="12">
        <f t="shared" si="7"/>
        <v>201</v>
      </c>
      <c r="B204" s="12" t="s">
        <v>422</v>
      </c>
      <c r="C204" s="12">
        <v>1</v>
      </c>
      <c r="D204" s="12"/>
      <c r="E204" s="19">
        <f>E203+C203</f>
        <v>1833</v>
      </c>
      <c r="F204" s="12" t="s">
        <v>423</v>
      </c>
      <c r="G204" s="19" t="s">
        <v>565</v>
      </c>
      <c r="H204" s="12" t="s">
        <v>490</v>
      </c>
      <c r="I204" s="15"/>
    </row>
    <row r="205" spans="1:9" x14ac:dyDescent="0.25">
      <c r="A205" s="12">
        <f t="shared" si="7"/>
        <v>202</v>
      </c>
      <c r="B205" s="12" t="s">
        <v>424</v>
      </c>
      <c r="C205" s="12">
        <v>3</v>
      </c>
      <c r="D205" s="12"/>
      <c r="E205" s="19">
        <f t="shared" si="6"/>
        <v>1834</v>
      </c>
      <c r="F205" s="12" t="s">
        <v>425</v>
      </c>
      <c r="G205" s="19" t="s">
        <v>566</v>
      </c>
      <c r="H205" s="17" t="s">
        <v>557</v>
      </c>
      <c r="I205" s="15"/>
    </row>
    <row r="206" spans="1:9" x14ac:dyDescent="0.25">
      <c r="A206" s="12">
        <f t="shared" si="7"/>
        <v>203</v>
      </c>
      <c r="B206" s="12" t="s">
        <v>426</v>
      </c>
      <c r="C206" s="12">
        <v>10</v>
      </c>
      <c r="D206" s="12"/>
      <c r="E206" s="19">
        <f t="shared" si="6"/>
        <v>1837</v>
      </c>
      <c r="F206" s="12" t="s">
        <v>427</v>
      </c>
      <c r="G206" s="19" t="s">
        <v>566</v>
      </c>
      <c r="H206" s="17" t="s">
        <v>558</v>
      </c>
      <c r="I206" s="37"/>
    </row>
    <row r="207" spans="1:9" x14ac:dyDescent="0.25">
      <c r="A207" s="12">
        <f t="shared" si="7"/>
        <v>204</v>
      </c>
      <c r="B207" s="12" t="s">
        <v>428</v>
      </c>
      <c r="C207" s="12">
        <v>3</v>
      </c>
      <c r="D207" s="12"/>
      <c r="E207" s="19">
        <f t="shared" si="6"/>
        <v>1847</v>
      </c>
      <c r="F207" s="12" t="s">
        <v>429</v>
      </c>
      <c r="G207" s="19" t="s">
        <v>566</v>
      </c>
      <c r="H207" s="17" t="s">
        <v>559</v>
      </c>
      <c r="I207" s="37"/>
    </row>
    <row r="208" spans="1:9" x14ac:dyDescent="0.25">
      <c r="A208" s="12">
        <f t="shared" si="7"/>
        <v>205</v>
      </c>
      <c r="B208" s="12" t="s">
        <v>430</v>
      </c>
      <c r="C208" s="12">
        <v>10</v>
      </c>
      <c r="D208" s="12"/>
      <c r="E208" s="19">
        <f t="shared" si="6"/>
        <v>1850</v>
      </c>
      <c r="F208" s="12" t="s">
        <v>431</v>
      </c>
      <c r="G208" s="19" t="s">
        <v>566</v>
      </c>
      <c r="H208" s="17" t="s">
        <v>560</v>
      </c>
      <c r="I208" s="37"/>
    </row>
    <row r="209" spans="1:9" x14ac:dyDescent="0.25">
      <c r="A209" s="12">
        <f t="shared" si="7"/>
        <v>206</v>
      </c>
      <c r="B209" s="12" t="s">
        <v>432</v>
      </c>
      <c r="C209" s="12">
        <v>3</v>
      </c>
      <c r="D209" s="12"/>
      <c r="E209" s="19">
        <f t="shared" si="6"/>
        <v>1860</v>
      </c>
      <c r="F209" s="12" t="s">
        <v>433</v>
      </c>
      <c r="G209" s="19" t="s">
        <v>565</v>
      </c>
      <c r="H209" s="12" t="s">
        <v>490</v>
      </c>
      <c r="I209" s="15"/>
    </row>
    <row r="210" spans="1:9" x14ac:dyDescent="0.25">
      <c r="A210" s="12">
        <f t="shared" si="7"/>
        <v>207</v>
      </c>
      <c r="B210" s="12" t="s">
        <v>434</v>
      </c>
      <c r="C210" s="12">
        <v>10</v>
      </c>
      <c r="D210" s="12"/>
      <c r="E210" s="19">
        <f t="shared" si="6"/>
        <v>1863</v>
      </c>
      <c r="F210" s="12" t="s">
        <v>435</v>
      </c>
      <c r="G210" s="19" t="s">
        <v>565</v>
      </c>
      <c r="H210" s="12" t="s">
        <v>490</v>
      </c>
      <c r="I210" s="15"/>
    </row>
    <row r="211" spans="1:9" x14ac:dyDescent="0.25">
      <c r="A211" s="12">
        <f t="shared" si="7"/>
        <v>208</v>
      </c>
      <c r="B211" s="12" t="s">
        <v>436</v>
      </c>
      <c r="C211" s="12">
        <v>80</v>
      </c>
      <c r="D211" s="12"/>
      <c r="E211" s="19">
        <f>E210+C210</f>
        <v>1873</v>
      </c>
      <c r="F211" s="12" t="s">
        <v>437</v>
      </c>
      <c r="G211" s="19" t="s">
        <v>565</v>
      </c>
      <c r="H211" s="12" t="s">
        <v>490</v>
      </c>
      <c r="I211" s="15"/>
    </row>
    <row r="212" spans="1:9" x14ac:dyDescent="0.25">
      <c r="A212" s="12">
        <f t="shared" si="7"/>
        <v>209</v>
      </c>
      <c r="B212" s="12" t="s">
        <v>438</v>
      </c>
      <c r="C212" s="12">
        <v>80</v>
      </c>
      <c r="D212" s="12"/>
      <c r="E212" s="19">
        <f t="shared" si="6"/>
        <v>1953</v>
      </c>
      <c r="F212" s="12" t="s">
        <v>439</v>
      </c>
      <c r="G212" s="19" t="s">
        <v>566</v>
      </c>
      <c r="H212" s="12" t="s">
        <v>561</v>
      </c>
      <c r="I212" s="15"/>
    </row>
    <row r="213" spans="1:9" x14ac:dyDescent="0.25">
      <c r="A213" s="12">
        <f t="shared" si="7"/>
        <v>210</v>
      </c>
      <c r="B213" s="12" t="s">
        <v>440</v>
      </c>
      <c r="C213" s="12">
        <v>80</v>
      </c>
      <c r="D213" s="12"/>
      <c r="E213" s="19">
        <f t="shared" si="6"/>
        <v>2033</v>
      </c>
      <c r="F213" s="12" t="s">
        <v>441</v>
      </c>
      <c r="G213" s="19" t="s">
        <v>565</v>
      </c>
      <c r="H213" s="12" t="s">
        <v>490</v>
      </c>
      <c r="I213" s="15"/>
    </row>
    <row r="214" spans="1:9" x14ac:dyDescent="0.25">
      <c r="A214" s="12">
        <f t="shared" si="7"/>
        <v>211</v>
      </c>
      <c r="B214" s="12" t="s">
        <v>442</v>
      </c>
      <c r="C214" s="12">
        <v>40</v>
      </c>
      <c r="D214" s="12"/>
      <c r="E214" s="19">
        <f t="shared" si="6"/>
        <v>2113</v>
      </c>
      <c r="F214" s="12" t="s">
        <v>443</v>
      </c>
      <c r="G214" s="19" t="s">
        <v>565</v>
      </c>
      <c r="H214" s="12" t="s">
        <v>490</v>
      </c>
      <c r="I214" s="15"/>
    </row>
    <row r="215" spans="1:9" x14ac:dyDescent="0.25">
      <c r="A215" s="12">
        <f t="shared" si="7"/>
        <v>212</v>
      </c>
      <c r="B215" s="12" t="s">
        <v>444</v>
      </c>
      <c r="C215" s="12">
        <v>40</v>
      </c>
      <c r="D215" s="12"/>
      <c r="E215" s="19">
        <f t="shared" si="6"/>
        <v>2153</v>
      </c>
      <c r="F215" s="12" t="s">
        <v>445</v>
      </c>
      <c r="G215" s="19" t="s">
        <v>565</v>
      </c>
      <c r="H215" s="12" t="s">
        <v>490</v>
      </c>
      <c r="I215" s="15"/>
    </row>
    <row r="216" spans="1:9" x14ac:dyDescent="0.25">
      <c r="A216" s="12">
        <f t="shared" si="7"/>
        <v>213</v>
      </c>
      <c r="B216" s="12" t="s">
        <v>446</v>
      </c>
      <c r="C216" s="12">
        <v>40</v>
      </c>
      <c r="D216" s="12"/>
      <c r="E216" s="19">
        <f t="shared" si="6"/>
        <v>2193</v>
      </c>
      <c r="F216" s="12" t="s">
        <v>447</v>
      </c>
      <c r="G216" s="19" t="s">
        <v>565</v>
      </c>
      <c r="H216" s="12" t="s">
        <v>490</v>
      </c>
      <c r="I216" s="15"/>
    </row>
    <row r="217" spans="1:9" x14ac:dyDescent="0.25">
      <c r="A217" s="12">
        <f t="shared" si="7"/>
        <v>214</v>
      </c>
      <c r="B217" s="12" t="s">
        <v>448</v>
      </c>
      <c r="C217" s="12">
        <v>40</v>
      </c>
      <c r="D217" s="12"/>
      <c r="E217" s="19">
        <f t="shared" si="6"/>
        <v>2233</v>
      </c>
      <c r="F217" s="12" t="s">
        <v>449</v>
      </c>
      <c r="G217" s="19" t="s">
        <v>565</v>
      </c>
      <c r="H217" s="12" t="s">
        <v>490</v>
      </c>
      <c r="I217" s="15"/>
    </row>
    <row r="218" spans="1:9" x14ac:dyDescent="0.25">
      <c r="A218" s="12">
        <f t="shared" si="7"/>
        <v>215</v>
      </c>
      <c r="B218" s="12" t="s">
        <v>450</v>
      </c>
      <c r="C218" s="12">
        <v>40</v>
      </c>
      <c r="D218" s="12"/>
      <c r="E218" s="19">
        <f t="shared" si="6"/>
        <v>2273</v>
      </c>
      <c r="F218" s="12" t="s">
        <v>301</v>
      </c>
      <c r="G218" s="19" t="s">
        <v>565</v>
      </c>
      <c r="H218" s="12" t="s">
        <v>490</v>
      </c>
      <c r="I218" s="15"/>
    </row>
    <row r="219" spans="1:9" x14ac:dyDescent="0.25">
      <c r="A219" s="12">
        <f t="shared" si="7"/>
        <v>216</v>
      </c>
      <c r="B219" s="12" t="s">
        <v>451</v>
      </c>
      <c r="C219" s="12">
        <v>2</v>
      </c>
      <c r="D219" s="12"/>
      <c r="E219" s="19">
        <f t="shared" si="6"/>
        <v>2313</v>
      </c>
      <c r="F219" s="12" t="s">
        <v>177</v>
      </c>
      <c r="G219" s="19" t="s">
        <v>565</v>
      </c>
      <c r="H219" s="12" t="s">
        <v>490</v>
      </c>
      <c r="I219" s="15"/>
    </row>
    <row r="220" spans="1:9" x14ac:dyDescent="0.25">
      <c r="A220" s="12">
        <f t="shared" si="7"/>
        <v>217</v>
      </c>
      <c r="B220" s="12" t="s">
        <v>452</v>
      </c>
      <c r="C220" s="12">
        <v>20</v>
      </c>
      <c r="D220" s="12"/>
      <c r="E220" s="19">
        <f t="shared" si="6"/>
        <v>2315</v>
      </c>
      <c r="F220" s="12" t="s">
        <v>175</v>
      </c>
      <c r="G220" s="19" t="s">
        <v>565</v>
      </c>
      <c r="H220" s="12" t="s">
        <v>490</v>
      </c>
      <c r="I220" s="15"/>
    </row>
    <row r="221" spans="1:9" x14ac:dyDescent="0.25">
      <c r="A221" s="12">
        <f t="shared" si="7"/>
        <v>218</v>
      </c>
      <c r="B221" s="12" t="s">
        <v>453</v>
      </c>
      <c r="C221" s="12">
        <v>2</v>
      </c>
      <c r="D221" s="12"/>
      <c r="E221" s="19">
        <f t="shared" si="6"/>
        <v>2335</v>
      </c>
      <c r="F221" s="12" t="s">
        <v>177</v>
      </c>
      <c r="G221" s="19" t="s">
        <v>565</v>
      </c>
      <c r="H221" s="12" t="s">
        <v>490</v>
      </c>
      <c r="I221" s="15"/>
    </row>
    <row r="222" spans="1:9" x14ac:dyDescent="0.25">
      <c r="A222" s="12">
        <f t="shared" si="7"/>
        <v>219</v>
      </c>
      <c r="B222" s="12" t="s">
        <v>454</v>
      </c>
      <c r="C222" s="12">
        <v>20</v>
      </c>
      <c r="D222" s="12"/>
      <c r="E222" s="19">
        <f t="shared" si="6"/>
        <v>2337</v>
      </c>
      <c r="F222" s="12" t="s">
        <v>175</v>
      </c>
      <c r="G222" s="19" t="s">
        <v>565</v>
      </c>
      <c r="H222" s="12" t="s">
        <v>490</v>
      </c>
      <c r="I222" s="15"/>
    </row>
    <row r="223" spans="1:9" x14ac:dyDescent="0.25">
      <c r="A223" s="12">
        <f t="shared" si="7"/>
        <v>220</v>
      </c>
      <c r="B223" s="12" t="s">
        <v>455</v>
      </c>
      <c r="C223" s="12">
        <v>2</v>
      </c>
      <c r="D223" s="12"/>
      <c r="E223" s="19">
        <f t="shared" si="6"/>
        <v>2357</v>
      </c>
      <c r="F223" s="12" t="s">
        <v>177</v>
      </c>
      <c r="G223" s="19" t="s">
        <v>565</v>
      </c>
      <c r="H223" s="12" t="s">
        <v>490</v>
      </c>
      <c r="I223" s="15"/>
    </row>
    <row r="224" spans="1:9" x14ac:dyDescent="0.25">
      <c r="A224" s="12">
        <f t="shared" si="7"/>
        <v>221</v>
      </c>
      <c r="B224" s="12" t="s">
        <v>456</v>
      </c>
      <c r="C224" s="12">
        <v>20</v>
      </c>
      <c r="D224" s="12"/>
      <c r="E224" s="19">
        <f t="shared" si="6"/>
        <v>2359</v>
      </c>
      <c r="F224" s="12" t="s">
        <v>175</v>
      </c>
      <c r="G224" s="19" t="s">
        <v>565</v>
      </c>
      <c r="H224" s="12" t="s">
        <v>490</v>
      </c>
      <c r="I224" s="15"/>
    </row>
    <row r="225" spans="1:9" x14ac:dyDescent="0.25">
      <c r="A225" s="12">
        <f t="shared" si="7"/>
        <v>222</v>
      </c>
      <c r="B225" s="12" t="s">
        <v>457</v>
      </c>
      <c r="C225" s="12">
        <v>2</v>
      </c>
      <c r="D225" s="12"/>
      <c r="E225" s="19">
        <f t="shared" si="6"/>
        <v>2379</v>
      </c>
      <c r="F225" s="12" t="s">
        <v>177</v>
      </c>
      <c r="G225" s="19" t="s">
        <v>565</v>
      </c>
      <c r="H225" s="12" t="s">
        <v>490</v>
      </c>
      <c r="I225" s="15"/>
    </row>
    <row r="226" spans="1:9" x14ac:dyDescent="0.25">
      <c r="A226" s="12">
        <f t="shared" si="7"/>
        <v>223</v>
      </c>
      <c r="B226" s="12" t="s">
        <v>458</v>
      </c>
      <c r="C226" s="12">
        <v>20</v>
      </c>
      <c r="D226" s="12"/>
      <c r="E226" s="19">
        <f t="shared" si="6"/>
        <v>2381</v>
      </c>
      <c r="F226" s="12" t="s">
        <v>175</v>
      </c>
      <c r="G226" s="19" t="s">
        <v>565</v>
      </c>
      <c r="H226" s="12" t="s">
        <v>490</v>
      </c>
      <c r="I226" s="15"/>
    </row>
    <row r="227" spans="1:9" x14ac:dyDescent="0.25">
      <c r="C227" s="1"/>
    </row>
    <row r="228" spans="1:9" x14ac:dyDescent="0.25">
      <c r="E228" s="7"/>
    </row>
  </sheetData>
  <mergeCells count="2">
    <mergeCell ref="A2:I2"/>
    <mergeCell ref="A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5" workbookViewId="0">
      <selection activeCell="E28" sqref="E28"/>
    </sheetView>
  </sheetViews>
  <sheetFormatPr defaultRowHeight="15" x14ac:dyDescent="0.25"/>
  <cols>
    <col min="2" max="2" width="34.7109375" customWidth="1"/>
    <col min="3" max="3" width="18.140625" bestFit="1" customWidth="1"/>
    <col min="4" max="4" width="25" bestFit="1" customWidth="1"/>
    <col min="5" max="5" width="74" bestFit="1" customWidth="1"/>
  </cols>
  <sheetData>
    <row r="1" spans="1:5" x14ac:dyDescent="0.25">
      <c r="A1" s="3" t="s">
        <v>485</v>
      </c>
      <c r="B1" s="3" t="s">
        <v>484</v>
      </c>
      <c r="C1" s="3" t="s">
        <v>5</v>
      </c>
      <c r="D1" s="3" t="s">
        <v>6</v>
      </c>
      <c r="E1" s="3" t="s">
        <v>7</v>
      </c>
    </row>
    <row r="2" spans="1:5" x14ac:dyDescent="0.25">
      <c r="A2" s="20">
        <v>1</v>
      </c>
      <c r="B2" s="20" t="s">
        <v>38</v>
      </c>
      <c r="C2" s="20" t="s">
        <v>40</v>
      </c>
      <c r="D2" s="20" t="s">
        <v>41</v>
      </c>
      <c r="E2" s="20" t="s">
        <v>42</v>
      </c>
    </row>
    <row r="3" spans="1:5" x14ac:dyDescent="0.25">
      <c r="A3" s="20">
        <f>1+A2</f>
        <v>2</v>
      </c>
      <c r="B3" s="20" t="s">
        <v>43</v>
      </c>
      <c r="C3" s="20" t="s">
        <v>40</v>
      </c>
      <c r="D3" s="20" t="s">
        <v>45</v>
      </c>
      <c r="E3" s="20" t="s">
        <v>46</v>
      </c>
    </row>
    <row r="4" spans="1:5" x14ac:dyDescent="0.25">
      <c r="A4" s="20">
        <f t="shared" ref="A4:A38" si="0">1+A3</f>
        <v>3</v>
      </c>
      <c r="B4" s="20" t="s">
        <v>49</v>
      </c>
      <c r="C4" s="20" t="s">
        <v>40</v>
      </c>
      <c r="D4" s="20" t="s">
        <v>51</v>
      </c>
      <c r="E4" s="20" t="s">
        <v>52</v>
      </c>
    </row>
    <row r="5" spans="1:5" x14ac:dyDescent="0.25">
      <c r="A5" s="20">
        <f t="shared" si="0"/>
        <v>4</v>
      </c>
      <c r="B5" s="20" t="s">
        <v>53</v>
      </c>
      <c r="C5" s="20" t="s">
        <v>40</v>
      </c>
      <c r="D5" s="20" t="s">
        <v>55</v>
      </c>
      <c r="E5" s="20" t="s">
        <v>56</v>
      </c>
    </row>
    <row r="6" spans="1:5" x14ac:dyDescent="0.25">
      <c r="A6" s="20">
        <f t="shared" si="0"/>
        <v>5</v>
      </c>
      <c r="B6" s="20" t="s">
        <v>61</v>
      </c>
      <c r="C6" s="20" t="s">
        <v>40</v>
      </c>
      <c r="D6" s="20" t="s">
        <v>63</v>
      </c>
      <c r="E6" s="20" t="s">
        <v>64</v>
      </c>
    </row>
    <row r="7" spans="1:5" x14ac:dyDescent="0.25">
      <c r="A7" s="20">
        <f t="shared" si="0"/>
        <v>6</v>
      </c>
      <c r="B7" s="20" t="s">
        <v>85</v>
      </c>
      <c r="C7" s="20" t="s">
        <v>40</v>
      </c>
      <c r="D7" s="20" t="s">
        <v>87</v>
      </c>
      <c r="E7" s="20" t="s">
        <v>88</v>
      </c>
    </row>
    <row r="8" spans="1:5" x14ac:dyDescent="0.25">
      <c r="A8" s="20">
        <f t="shared" si="0"/>
        <v>7</v>
      </c>
      <c r="B8" s="20" t="s">
        <v>96</v>
      </c>
      <c r="C8" s="20" t="s">
        <v>40</v>
      </c>
      <c r="D8" s="20" t="s">
        <v>98</v>
      </c>
      <c r="E8" s="20" t="s">
        <v>99</v>
      </c>
    </row>
    <row r="9" spans="1:5" x14ac:dyDescent="0.25">
      <c r="A9" s="20">
        <f t="shared" si="0"/>
        <v>8</v>
      </c>
      <c r="B9" s="20" t="s">
        <v>102</v>
      </c>
      <c r="C9" s="20" t="s">
        <v>40</v>
      </c>
      <c r="D9" s="20" t="s">
        <v>104</v>
      </c>
      <c r="E9" s="20" t="s">
        <v>105</v>
      </c>
    </row>
    <row r="10" spans="1:5" x14ac:dyDescent="0.25">
      <c r="A10" s="20">
        <f t="shared" si="0"/>
        <v>9</v>
      </c>
      <c r="B10" s="20" t="s">
        <v>106</v>
      </c>
      <c r="C10" s="20" t="s">
        <v>40</v>
      </c>
      <c r="D10" s="20" t="s">
        <v>108</v>
      </c>
      <c r="E10" s="20" t="s">
        <v>109</v>
      </c>
    </row>
    <row r="11" spans="1:5" x14ac:dyDescent="0.25">
      <c r="A11" s="20">
        <f t="shared" si="0"/>
        <v>10</v>
      </c>
      <c r="B11" s="20" t="s">
        <v>110</v>
      </c>
      <c r="C11" s="20" t="s">
        <v>40</v>
      </c>
      <c r="D11" s="20" t="s">
        <v>112</v>
      </c>
      <c r="E11" s="20" t="s">
        <v>113</v>
      </c>
    </row>
    <row r="12" spans="1:5" x14ac:dyDescent="0.25">
      <c r="A12" s="20">
        <f t="shared" si="0"/>
        <v>11</v>
      </c>
      <c r="B12" s="20" t="s">
        <v>114</v>
      </c>
      <c r="C12" s="20" t="s">
        <v>40</v>
      </c>
      <c r="D12" s="20" t="s">
        <v>116</v>
      </c>
      <c r="E12" s="20" t="s">
        <v>117</v>
      </c>
    </row>
    <row r="13" spans="1:5" x14ac:dyDescent="0.25">
      <c r="A13" s="20"/>
      <c r="B13" s="20"/>
      <c r="C13" s="20"/>
      <c r="D13" s="20"/>
      <c r="E13" s="20"/>
    </row>
    <row r="14" spans="1:5" x14ac:dyDescent="0.25">
      <c r="A14" s="20">
        <f>1+A12</f>
        <v>12</v>
      </c>
      <c r="B14" s="20" t="s">
        <v>118</v>
      </c>
      <c r="C14" s="20" t="s">
        <v>40</v>
      </c>
      <c r="D14" s="20" t="s">
        <v>120</v>
      </c>
      <c r="E14" s="20" t="s">
        <v>121</v>
      </c>
    </row>
    <row r="15" spans="1:5" x14ac:dyDescent="0.25">
      <c r="A15" s="20">
        <f t="shared" si="0"/>
        <v>13</v>
      </c>
      <c r="B15" s="20" t="s">
        <v>122</v>
      </c>
      <c r="C15" s="20" t="s">
        <v>40</v>
      </c>
      <c r="D15" s="20" t="s">
        <v>124</v>
      </c>
      <c r="E15" s="20" t="s">
        <v>125</v>
      </c>
    </row>
    <row r="16" spans="1:5" x14ac:dyDescent="0.25">
      <c r="A16" s="20">
        <f t="shared" si="0"/>
        <v>14</v>
      </c>
      <c r="B16" s="20" t="s">
        <v>152</v>
      </c>
      <c r="C16" s="20" t="s">
        <v>40</v>
      </c>
      <c r="D16" s="20" t="s">
        <v>154</v>
      </c>
      <c r="E16" s="20" t="s">
        <v>155</v>
      </c>
    </row>
    <row r="17" spans="1:5" x14ac:dyDescent="0.25">
      <c r="A17" s="20">
        <f t="shared" si="0"/>
        <v>15</v>
      </c>
      <c r="B17" s="20" t="s">
        <v>163</v>
      </c>
      <c r="C17" s="20" t="s">
        <v>40</v>
      </c>
      <c r="D17" s="20" t="s">
        <v>589</v>
      </c>
      <c r="E17" s="20" t="s">
        <v>590</v>
      </c>
    </row>
    <row r="18" spans="1:5" x14ac:dyDescent="0.25">
      <c r="A18" s="20">
        <f t="shared" si="0"/>
        <v>16</v>
      </c>
      <c r="B18" s="20" t="s">
        <v>171</v>
      </c>
      <c r="C18" s="20" t="s">
        <v>40</v>
      </c>
      <c r="D18" s="20" t="s">
        <v>172</v>
      </c>
      <c r="E18" s="20" t="s">
        <v>173</v>
      </c>
    </row>
    <row r="19" spans="1:5" s="48" customFormat="1" ht="27.95" customHeight="1" x14ac:dyDescent="0.25">
      <c r="A19" s="45">
        <f t="shared" si="0"/>
        <v>17</v>
      </c>
      <c r="B19" s="45" t="s">
        <v>182</v>
      </c>
      <c r="C19" s="45" t="s">
        <v>184</v>
      </c>
      <c r="D19" s="46" t="s">
        <v>172</v>
      </c>
      <c r="E19" s="47" t="s">
        <v>185</v>
      </c>
    </row>
    <row r="20" spans="1:5" x14ac:dyDescent="0.25">
      <c r="A20" s="20">
        <f>1+A19</f>
        <v>18</v>
      </c>
      <c r="B20" s="20" t="s">
        <v>186</v>
      </c>
      <c r="C20" s="20" t="s">
        <v>40</v>
      </c>
      <c r="D20" s="20" t="s">
        <v>188</v>
      </c>
      <c r="E20" s="20" t="s">
        <v>189</v>
      </c>
    </row>
    <row r="21" spans="1:5" x14ac:dyDescent="0.25">
      <c r="A21" s="20">
        <f t="shared" si="0"/>
        <v>19</v>
      </c>
      <c r="B21" s="20" t="s">
        <v>190</v>
      </c>
      <c r="C21" s="20" t="s">
        <v>40</v>
      </c>
      <c r="D21" s="20" t="s">
        <v>192</v>
      </c>
      <c r="E21" s="20" t="s">
        <v>193</v>
      </c>
    </row>
    <row r="22" spans="1:5" x14ac:dyDescent="0.25">
      <c r="A22" s="20">
        <f t="shared" si="0"/>
        <v>20</v>
      </c>
      <c r="B22" s="20" t="s">
        <v>198</v>
      </c>
      <c r="C22" s="20" t="s">
        <v>40</v>
      </c>
      <c r="D22" s="20" t="s">
        <v>200</v>
      </c>
      <c r="E22" s="20" t="s">
        <v>201</v>
      </c>
    </row>
    <row r="23" spans="1:5" x14ac:dyDescent="0.25">
      <c r="A23" s="20">
        <f t="shared" si="0"/>
        <v>21</v>
      </c>
      <c r="B23" s="20" t="s">
        <v>220</v>
      </c>
      <c r="C23" s="20" t="s">
        <v>184</v>
      </c>
      <c r="D23" s="20" t="s">
        <v>222</v>
      </c>
      <c r="E23" s="20" t="s">
        <v>223</v>
      </c>
    </row>
    <row r="24" spans="1:5" x14ac:dyDescent="0.25">
      <c r="A24" s="20">
        <f t="shared" si="0"/>
        <v>22</v>
      </c>
      <c r="B24" s="20" t="s">
        <v>245</v>
      </c>
      <c r="C24" s="20" t="s">
        <v>40</v>
      </c>
      <c r="D24" s="20" t="s">
        <v>247</v>
      </c>
      <c r="E24" s="20" t="s">
        <v>248</v>
      </c>
    </row>
    <row r="25" spans="1:5" ht="24.75" x14ac:dyDescent="0.25">
      <c r="A25" s="20">
        <f t="shared" si="0"/>
        <v>23</v>
      </c>
      <c r="B25" s="20" t="s">
        <v>251</v>
      </c>
      <c r="C25" s="20" t="s">
        <v>40</v>
      </c>
      <c r="D25" s="20" t="s">
        <v>124</v>
      </c>
      <c r="E25" s="31" t="s">
        <v>253</v>
      </c>
    </row>
    <row r="26" spans="1:5" x14ac:dyDescent="0.25">
      <c r="A26" s="20">
        <f t="shared" si="0"/>
        <v>24</v>
      </c>
      <c r="B26" s="20" t="s">
        <v>263</v>
      </c>
      <c r="C26" s="20" t="s">
        <v>40</v>
      </c>
      <c r="D26" s="20" t="s">
        <v>265</v>
      </c>
      <c r="E26" s="20" t="s">
        <v>266</v>
      </c>
    </row>
    <row r="27" spans="1:5" x14ac:dyDescent="0.25">
      <c r="A27" s="20">
        <f t="shared" si="0"/>
        <v>25</v>
      </c>
      <c r="B27" s="20" t="s">
        <v>269</v>
      </c>
      <c r="C27" s="20" t="s">
        <v>40</v>
      </c>
      <c r="D27" s="20" t="s">
        <v>124</v>
      </c>
      <c r="E27" s="20" t="s">
        <v>271</v>
      </c>
    </row>
    <row r="28" spans="1:5" x14ac:dyDescent="0.25">
      <c r="A28" s="20">
        <f t="shared" si="0"/>
        <v>26</v>
      </c>
      <c r="B28" s="20" t="s">
        <v>276</v>
      </c>
      <c r="C28" s="20" t="s">
        <v>40</v>
      </c>
      <c r="D28" s="20" t="s">
        <v>278</v>
      </c>
      <c r="E28" s="20" t="s">
        <v>279</v>
      </c>
    </row>
    <row r="29" spans="1:5" x14ac:dyDescent="0.25">
      <c r="A29" s="20">
        <f t="shared" si="0"/>
        <v>27</v>
      </c>
      <c r="B29" s="20" t="s">
        <v>282</v>
      </c>
      <c r="C29" s="20" t="s">
        <v>40</v>
      </c>
      <c r="D29" s="20" t="s">
        <v>284</v>
      </c>
      <c r="E29" s="20" t="s">
        <v>285</v>
      </c>
    </row>
    <row r="30" spans="1:5" x14ac:dyDescent="0.25">
      <c r="A30" s="20">
        <f t="shared" si="0"/>
        <v>28</v>
      </c>
      <c r="B30" s="20" t="s">
        <v>291</v>
      </c>
      <c r="C30" s="20" t="s">
        <v>40</v>
      </c>
      <c r="D30" s="20" t="s">
        <v>293</v>
      </c>
      <c r="E30" s="20" t="s">
        <v>576</v>
      </c>
    </row>
    <row r="31" spans="1:5" ht="15" customHeight="1" x14ac:dyDescent="0.25">
      <c r="A31" s="20">
        <f t="shared" si="0"/>
        <v>29</v>
      </c>
      <c r="B31" s="20" t="s">
        <v>362</v>
      </c>
      <c r="C31" s="20" t="s">
        <v>364</v>
      </c>
      <c r="D31" s="20" t="s">
        <v>587</v>
      </c>
      <c r="E31" s="20" t="s">
        <v>588</v>
      </c>
    </row>
    <row r="32" spans="1:5" x14ac:dyDescent="0.25">
      <c r="A32" s="20">
        <f t="shared" si="0"/>
        <v>30</v>
      </c>
      <c r="B32" s="20" t="s">
        <v>379</v>
      </c>
      <c r="C32" s="20" t="s">
        <v>381</v>
      </c>
      <c r="D32" s="20" t="s">
        <v>382</v>
      </c>
      <c r="E32" s="20" t="s">
        <v>383</v>
      </c>
    </row>
    <row r="33" spans="1:5" x14ac:dyDescent="0.25">
      <c r="A33" s="20">
        <f t="shared" si="0"/>
        <v>31</v>
      </c>
      <c r="B33" s="20" t="s">
        <v>362</v>
      </c>
      <c r="C33" s="20" t="s">
        <v>364</v>
      </c>
      <c r="D33" s="20" t="s">
        <v>577</v>
      </c>
      <c r="E33" s="20" t="s">
        <v>578</v>
      </c>
    </row>
    <row r="34" spans="1:5" x14ac:dyDescent="0.25">
      <c r="A34" s="20">
        <f t="shared" si="0"/>
        <v>32</v>
      </c>
      <c r="B34" s="20" t="s">
        <v>362</v>
      </c>
      <c r="C34" s="20" t="s">
        <v>364</v>
      </c>
      <c r="D34" s="20" t="s">
        <v>579</v>
      </c>
      <c r="E34" s="20" t="s">
        <v>580</v>
      </c>
    </row>
    <row r="35" spans="1:5" x14ac:dyDescent="0.25">
      <c r="A35" s="20">
        <f t="shared" si="0"/>
        <v>33</v>
      </c>
      <c r="B35" s="20" t="s">
        <v>362</v>
      </c>
      <c r="C35" s="20" t="s">
        <v>364</v>
      </c>
      <c r="D35" s="20" t="s">
        <v>581</v>
      </c>
      <c r="E35" s="20" t="s">
        <v>582</v>
      </c>
    </row>
    <row r="36" spans="1:5" x14ac:dyDescent="0.25">
      <c r="A36" s="20">
        <f t="shared" si="0"/>
        <v>34</v>
      </c>
      <c r="B36" s="20" t="s">
        <v>362</v>
      </c>
      <c r="C36" s="20" t="s">
        <v>364</v>
      </c>
      <c r="D36" s="20" t="s">
        <v>583</v>
      </c>
      <c r="E36" s="20" t="s">
        <v>584</v>
      </c>
    </row>
    <row r="37" spans="1:5" x14ac:dyDescent="0.25">
      <c r="A37" s="20">
        <f t="shared" si="0"/>
        <v>35</v>
      </c>
      <c r="B37" s="20" t="s">
        <v>362</v>
      </c>
      <c r="C37" s="20" t="s">
        <v>364</v>
      </c>
      <c r="D37" s="20" t="s">
        <v>585</v>
      </c>
      <c r="E37" s="20" t="s">
        <v>586</v>
      </c>
    </row>
    <row r="38" spans="1:5" x14ac:dyDescent="0.25">
      <c r="A38" s="20">
        <f t="shared" si="0"/>
        <v>36</v>
      </c>
      <c r="B38" s="20" t="s">
        <v>163</v>
      </c>
      <c r="C38" s="20" t="s">
        <v>40</v>
      </c>
      <c r="D38" s="20" t="s">
        <v>41</v>
      </c>
      <c r="E38" s="20" t="s">
        <v>591</v>
      </c>
    </row>
    <row r="39" spans="1:5" x14ac:dyDescent="0.25">
      <c r="A39" s="20"/>
      <c r="B39" s="20"/>
      <c r="C39" s="20"/>
      <c r="D39" s="20"/>
      <c r="E39" s="20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J8" sqref="J8"/>
    </sheetView>
  </sheetViews>
  <sheetFormatPr defaultRowHeight="15" x14ac:dyDescent="0.25"/>
  <cols>
    <col min="1" max="1" width="14.7109375" bestFit="1" customWidth="1"/>
    <col min="2" max="2" width="9.28515625" bestFit="1" customWidth="1"/>
    <col min="3" max="3" width="5.5703125" bestFit="1" customWidth="1"/>
    <col min="4" max="4" width="10.85546875" customWidth="1"/>
    <col min="5" max="5" width="36.28515625" bestFit="1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/>
    </row>
    <row r="2" spans="1:6" x14ac:dyDescent="0.25">
      <c r="A2" s="53" t="s">
        <v>562</v>
      </c>
      <c r="B2" s="53"/>
      <c r="C2" s="53"/>
      <c r="D2" s="53"/>
      <c r="E2" s="53"/>
      <c r="F2" s="22"/>
    </row>
    <row r="3" spans="1:6" x14ac:dyDescent="0.25">
      <c r="A3" s="14" t="s">
        <v>9</v>
      </c>
      <c r="B3" s="23">
        <v>10</v>
      </c>
      <c r="C3" s="14"/>
      <c r="D3" s="23">
        <v>1</v>
      </c>
      <c r="E3" s="14" t="s">
        <v>10</v>
      </c>
      <c r="F3" s="22"/>
    </row>
    <row r="4" spans="1:6" x14ac:dyDescent="0.25">
      <c r="A4" s="14" t="s">
        <v>11</v>
      </c>
      <c r="B4" s="23">
        <v>10</v>
      </c>
      <c r="C4" s="14"/>
      <c r="D4" s="23">
        <v>11</v>
      </c>
      <c r="E4" s="14" t="s">
        <v>12</v>
      </c>
      <c r="F4" s="22"/>
    </row>
    <row r="5" spans="1:6" x14ac:dyDescent="0.25">
      <c r="A5" s="14" t="s">
        <v>13</v>
      </c>
      <c r="B5" s="23">
        <v>2</v>
      </c>
      <c r="C5" s="14"/>
      <c r="D5" s="23">
        <v>21</v>
      </c>
      <c r="E5" s="14" t="s">
        <v>14</v>
      </c>
      <c r="F5" s="22"/>
    </row>
    <row r="6" spans="1:6" x14ac:dyDescent="0.25">
      <c r="A6" s="14" t="s">
        <v>15</v>
      </c>
      <c r="B6" s="23">
        <v>2</v>
      </c>
      <c r="C6" s="14"/>
      <c r="D6" s="23">
        <v>23</v>
      </c>
      <c r="E6" s="14" t="s">
        <v>16</v>
      </c>
      <c r="F6" s="22"/>
    </row>
    <row r="7" spans="1:6" x14ac:dyDescent="0.25">
      <c r="A7" s="54" t="s">
        <v>563</v>
      </c>
      <c r="B7" s="54"/>
      <c r="C7" s="54"/>
      <c r="D7" s="54"/>
      <c r="E7" s="54"/>
      <c r="F7" s="22"/>
    </row>
    <row r="8" spans="1:6" ht="25.5" x14ac:dyDescent="0.25">
      <c r="A8" s="24" t="s">
        <v>459</v>
      </c>
      <c r="B8" s="25">
        <v>1</v>
      </c>
      <c r="C8" s="25"/>
      <c r="D8" s="25">
        <v>25</v>
      </c>
      <c r="E8" s="26" t="s">
        <v>460</v>
      </c>
      <c r="F8" s="22"/>
    </row>
    <row r="9" spans="1:6" x14ac:dyDescent="0.25">
      <c r="A9" s="24" t="s">
        <v>461</v>
      </c>
      <c r="B9" s="25">
        <v>7</v>
      </c>
      <c r="C9" s="25"/>
      <c r="D9" s="25">
        <v>26</v>
      </c>
      <c r="E9" s="26" t="s">
        <v>462</v>
      </c>
      <c r="F9" s="22"/>
    </row>
    <row r="10" spans="1:6" ht="25.5" x14ac:dyDescent="0.25">
      <c r="A10" s="24" t="s">
        <v>463</v>
      </c>
      <c r="B10" s="25">
        <v>3</v>
      </c>
      <c r="C10" s="25"/>
      <c r="D10" s="25">
        <v>33</v>
      </c>
      <c r="E10" s="26" t="s">
        <v>464</v>
      </c>
      <c r="F10" s="22"/>
    </row>
    <row r="11" spans="1:6" x14ac:dyDescent="0.25">
      <c r="A11" s="24" t="s">
        <v>465</v>
      </c>
      <c r="B11" s="25">
        <v>10</v>
      </c>
      <c r="C11" s="25"/>
      <c r="D11" s="25">
        <v>36</v>
      </c>
      <c r="E11" s="26" t="s">
        <v>466</v>
      </c>
      <c r="F11" s="22"/>
    </row>
    <row r="12" spans="1:6" x14ac:dyDescent="0.25">
      <c r="A12" s="22"/>
      <c r="B12" s="22"/>
      <c r="C12" s="22"/>
      <c r="D12" s="22"/>
      <c r="E12" s="22"/>
      <c r="F12" s="22"/>
    </row>
    <row r="13" spans="1:6" x14ac:dyDescent="0.25">
      <c r="A13" s="22"/>
      <c r="B13" s="22"/>
      <c r="C13" s="22"/>
      <c r="D13" s="22"/>
      <c r="E13" s="22"/>
      <c r="F13" s="22"/>
    </row>
  </sheetData>
  <mergeCells count="2">
    <mergeCell ref="A2:E2"/>
    <mergeCell ref="A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3" sqref="D23"/>
    </sheetView>
  </sheetViews>
  <sheetFormatPr defaultRowHeight="15" x14ac:dyDescent="0.25"/>
  <cols>
    <col min="1" max="1" width="6.85546875" bestFit="1" customWidth="1"/>
    <col min="2" max="2" width="17.7109375" bestFit="1" customWidth="1"/>
    <col min="3" max="3" width="6.85546875" bestFit="1" customWidth="1"/>
    <col min="4" max="4" width="12.7109375" bestFit="1" customWidth="1"/>
  </cols>
  <sheetData>
    <row r="1" spans="1:4" x14ac:dyDescent="0.25">
      <c r="A1" s="55" t="s">
        <v>13</v>
      </c>
      <c r="B1" s="55"/>
      <c r="C1" s="55" t="s">
        <v>467</v>
      </c>
      <c r="D1" s="56"/>
    </row>
    <row r="2" spans="1:4" x14ac:dyDescent="0.25">
      <c r="A2" s="27" t="s">
        <v>468</v>
      </c>
      <c r="B2" s="28" t="s">
        <v>4</v>
      </c>
      <c r="C2" s="27" t="s">
        <v>468</v>
      </c>
      <c r="D2" s="28" t="s">
        <v>4</v>
      </c>
    </row>
    <row r="3" spans="1:4" x14ac:dyDescent="0.25">
      <c r="A3" s="11">
        <v>10</v>
      </c>
      <c r="B3" s="4" t="s">
        <v>469</v>
      </c>
      <c r="C3" s="11">
        <v>11</v>
      </c>
      <c r="D3" s="4" t="s">
        <v>470</v>
      </c>
    </row>
    <row r="4" spans="1:4" x14ac:dyDescent="0.25">
      <c r="A4" s="11"/>
      <c r="B4" s="4"/>
      <c r="C4" s="11">
        <v>12</v>
      </c>
      <c r="D4" s="4" t="s">
        <v>471</v>
      </c>
    </row>
    <row r="5" spans="1:4" x14ac:dyDescent="0.25">
      <c r="A5" s="11">
        <v>20</v>
      </c>
      <c r="B5" s="4" t="s">
        <v>472</v>
      </c>
      <c r="C5" s="11">
        <v>21</v>
      </c>
      <c r="D5" s="4" t="s">
        <v>473</v>
      </c>
    </row>
    <row r="6" spans="1:4" x14ac:dyDescent="0.25">
      <c r="A6" s="11"/>
      <c r="B6" s="4"/>
      <c r="C6" s="11">
        <v>22</v>
      </c>
      <c r="D6" s="4" t="s">
        <v>474</v>
      </c>
    </row>
    <row r="7" spans="1:4" x14ac:dyDescent="0.25">
      <c r="A7" s="11">
        <v>30</v>
      </c>
      <c r="B7" s="4" t="s">
        <v>475</v>
      </c>
      <c r="C7" s="11">
        <v>31</v>
      </c>
      <c r="D7" s="4" t="s">
        <v>476</v>
      </c>
    </row>
    <row r="8" spans="1:4" x14ac:dyDescent="0.25">
      <c r="A8" s="11"/>
      <c r="B8" s="4"/>
      <c r="C8" s="11">
        <v>32</v>
      </c>
      <c r="D8" s="4" t="s">
        <v>477</v>
      </c>
    </row>
    <row r="9" spans="1:4" x14ac:dyDescent="0.25">
      <c r="A9" s="11"/>
      <c r="B9" s="4"/>
      <c r="C9" s="11">
        <v>33</v>
      </c>
      <c r="D9" s="4" t="s">
        <v>478</v>
      </c>
    </row>
    <row r="10" spans="1:4" x14ac:dyDescent="0.25">
      <c r="A10" s="11"/>
      <c r="B10" s="4"/>
      <c r="C10" s="11">
        <v>34</v>
      </c>
      <c r="D10" s="4" t="s">
        <v>479</v>
      </c>
    </row>
    <row r="11" spans="1:4" x14ac:dyDescent="0.25">
      <c r="A11" s="11">
        <v>40</v>
      </c>
      <c r="B11" s="4" t="s">
        <v>480</v>
      </c>
      <c r="C11" s="11">
        <v>41</v>
      </c>
      <c r="D11" s="4" t="s">
        <v>480</v>
      </c>
    </row>
    <row r="12" spans="1:4" x14ac:dyDescent="0.25">
      <c r="A12" s="11">
        <v>60</v>
      </c>
      <c r="B12" s="4" t="s">
        <v>481</v>
      </c>
      <c r="C12" s="11">
        <v>61</v>
      </c>
      <c r="D12" s="4" t="s">
        <v>482</v>
      </c>
    </row>
    <row r="13" spans="1:4" x14ac:dyDescent="0.25">
      <c r="A13" s="4"/>
      <c r="B13" s="4"/>
      <c r="C13" s="11">
        <v>62</v>
      </c>
      <c r="D13" s="4" t="s">
        <v>483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tabSelected="1" zoomScale="85" zoomScaleNormal="85" workbookViewId="0">
      <pane xSplit="3" ySplit="1" topLeftCell="D170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15" customWidth="1"/>
    <col min="2" max="2" width="15.28515625" bestFit="1" customWidth="1"/>
    <col min="3" max="3" width="10" bestFit="1" customWidth="1"/>
    <col min="4" max="4" width="5.5703125" bestFit="1" customWidth="1"/>
    <col min="5" max="5" width="13" bestFit="1" customWidth="1"/>
    <col min="6" max="6" width="13" customWidth="1"/>
    <col min="7" max="7" width="32.85546875" bestFit="1" customWidth="1"/>
    <col min="8" max="8" width="21.5703125" bestFit="1" customWidth="1"/>
    <col min="9" max="9" width="54.140625" bestFit="1" customWidth="1"/>
    <col min="10" max="10" width="52.140625" bestFit="1" customWidth="1"/>
  </cols>
  <sheetData>
    <row r="1" spans="1:10" ht="18.75" x14ac:dyDescent="0.3">
      <c r="A1" s="39" t="s">
        <v>592</v>
      </c>
      <c r="B1" s="57" t="s">
        <v>629</v>
      </c>
      <c r="C1" s="57"/>
      <c r="D1" s="57"/>
      <c r="E1" s="57"/>
      <c r="F1" s="57"/>
      <c r="G1" s="57"/>
      <c r="H1" s="57"/>
      <c r="I1" s="57"/>
      <c r="J1" s="11"/>
    </row>
    <row r="2" spans="1:10" x14ac:dyDescent="0.25">
      <c r="A2" s="3" t="s">
        <v>485</v>
      </c>
      <c r="B2" s="3" t="s">
        <v>484</v>
      </c>
      <c r="C2" s="3" t="s">
        <v>1</v>
      </c>
      <c r="D2" s="3" t="s">
        <v>2</v>
      </c>
      <c r="E2" s="29" t="s">
        <v>594</v>
      </c>
      <c r="F2" s="29" t="s">
        <v>593</v>
      </c>
      <c r="G2" s="3" t="s">
        <v>4</v>
      </c>
      <c r="H2" s="29" t="s">
        <v>564</v>
      </c>
      <c r="I2" s="30" t="s">
        <v>486</v>
      </c>
      <c r="J2" s="30" t="s">
        <v>595</v>
      </c>
    </row>
    <row r="3" spans="1:10" x14ac:dyDescent="0.25">
      <c r="A3" s="38" t="s">
        <v>8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x14ac:dyDescent="0.25">
      <c r="A4" s="4">
        <v>1</v>
      </c>
      <c r="B4" s="5" t="s">
        <v>9</v>
      </c>
      <c r="C4" s="10">
        <v>10</v>
      </c>
      <c r="D4" s="5"/>
      <c r="E4" s="8">
        <v>1</v>
      </c>
      <c r="F4" s="8">
        <f>C4+E4</f>
        <v>11</v>
      </c>
      <c r="G4" s="5" t="s">
        <v>10</v>
      </c>
      <c r="H4" s="8" t="s">
        <v>565</v>
      </c>
      <c r="I4" s="9"/>
      <c r="J4" s="9" t="str">
        <f>MID(B1,E4,C4)</f>
        <v xml:space="preserve">AFGMER10  </v>
      </c>
    </row>
    <row r="5" spans="1:10" x14ac:dyDescent="0.25">
      <c r="A5" s="4">
        <v>2</v>
      </c>
      <c r="B5" s="5" t="s">
        <v>11</v>
      </c>
      <c r="C5" s="10">
        <v>10</v>
      </c>
      <c r="D5" s="5"/>
      <c r="E5" s="8">
        <v>11</v>
      </c>
      <c r="F5" s="8">
        <f t="shared" ref="F5:F68" si="0">C5+E5</f>
        <v>21</v>
      </c>
      <c r="G5" s="5" t="s">
        <v>12</v>
      </c>
      <c r="H5" s="8" t="s">
        <v>566</v>
      </c>
      <c r="I5" s="9" t="s">
        <v>489</v>
      </c>
      <c r="J5" s="9" t="str">
        <f>MID(B1,E5,C5)</f>
        <v xml:space="preserve">71097     </v>
      </c>
    </row>
    <row r="6" spans="1:10" x14ac:dyDescent="0.25">
      <c r="A6" s="4">
        <v>3</v>
      </c>
      <c r="B6" s="5" t="s">
        <v>13</v>
      </c>
      <c r="C6" s="10">
        <v>2</v>
      </c>
      <c r="D6" s="5"/>
      <c r="E6" s="8">
        <v>21</v>
      </c>
      <c r="F6" s="8">
        <f t="shared" si="0"/>
        <v>23</v>
      </c>
      <c r="G6" s="5" t="s">
        <v>14</v>
      </c>
      <c r="H6" s="8" t="s">
        <v>565</v>
      </c>
      <c r="I6" s="9"/>
      <c r="J6" s="9" t="str">
        <f>MID(B1,E6,C6)</f>
        <v>60</v>
      </c>
    </row>
    <row r="7" spans="1:10" x14ac:dyDescent="0.25">
      <c r="A7" s="4">
        <v>4</v>
      </c>
      <c r="B7" s="5" t="s">
        <v>15</v>
      </c>
      <c r="C7" s="10">
        <v>2</v>
      </c>
      <c r="D7" s="5"/>
      <c r="E7" s="8">
        <v>23</v>
      </c>
      <c r="F7" s="8">
        <f t="shared" si="0"/>
        <v>25</v>
      </c>
      <c r="G7" s="5" t="s">
        <v>16</v>
      </c>
      <c r="H7" s="8" t="s">
        <v>565</v>
      </c>
      <c r="I7" s="9"/>
      <c r="J7" s="9" t="str">
        <f t="shared" ref="J7" si="1">MID(B2,E7,C7)</f>
        <v/>
      </c>
    </row>
    <row r="8" spans="1:10" x14ac:dyDescent="0.25">
      <c r="A8" s="38" t="s">
        <v>17</v>
      </c>
      <c r="B8" s="38"/>
      <c r="C8" s="38"/>
      <c r="D8" s="38"/>
      <c r="E8" s="38"/>
      <c r="F8" s="38"/>
      <c r="G8" s="38"/>
      <c r="H8" s="38"/>
      <c r="I8" s="38"/>
      <c r="J8" s="38"/>
    </row>
    <row r="9" spans="1:10" x14ac:dyDescent="0.25">
      <c r="A9" s="4">
        <v>5</v>
      </c>
      <c r="B9" s="4" t="s">
        <v>18</v>
      </c>
      <c r="C9" s="4">
        <v>1</v>
      </c>
      <c r="D9" s="4"/>
      <c r="E9" s="18">
        <f>E7+C7</f>
        <v>25</v>
      </c>
      <c r="F9" s="8">
        <f t="shared" si="0"/>
        <v>26</v>
      </c>
      <c r="G9" s="4" t="s">
        <v>19</v>
      </c>
      <c r="H9" s="18" t="s">
        <v>565</v>
      </c>
      <c r="I9" s="9" t="s">
        <v>490</v>
      </c>
      <c r="J9" s="9" t="str">
        <f>MID(B1,E9,C9)</f>
        <v xml:space="preserve"> </v>
      </c>
    </row>
    <row r="10" spans="1:10" x14ac:dyDescent="0.25">
      <c r="A10" s="4">
        <f>1+A9</f>
        <v>6</v>
      </c>
      <c r="B10" s="4" t="s">
        <v>20</v>
      </c>
      <c r="C10" s="4">
        <v>1</v>
      </c>
      <c r="D10" s="4">
        <v>0</v>
      </c>
      <c r="E10" s="18">
        <f t="shared" ref="E10:E73" si="2">E9+C9</f>
        <v>26</v>
      </c>
      <c r="F10" s="8">
        <f t="shared" si="0"/>
        <v>27</v>
      </c>
      <c r="G10" s="4" t="s">
        <v>21</v>
      </c>
      <c r="H10" s="18" t="s">
        <v>565</v>
      </c>
      <c r="I10" s="9" t="s">
        <v>491</v>
      </c>
      <c r="J10" s="9" t="str">
        <f>MID(B1,E10,C10)</f>
        <v>0</v>
      </c>
    </row>
    <row r="11" spans="1:10" x14ac:dyDescent="0.25">
      <c r="A11" s="4">
        <f t="shared" ref="A11:A74" si="3">1+A10</f>
        <v>7</v>
      </c>
      <c r="B11" s="4" t="s">
        <v>22</v>
      </c>
      <c r="C11" s="4">
        <v>2</v>
      </c>
      <c r="D11" s="4">
        <v>0</v>
      </c>
      <c r="E11" s="18">
        <f t="shared" si="2"/>
        <v>27</v>
      </c>
      <c r="F11" s="8">
        <f t="shared" si="0"/>
        <v>29</v>
      </c>
      <c r="G11" s="4" t="s">
        <v>23</v>
      </c>
      <c r="H11" s="18" t="s">
        <v>565</v>
      </c>
      <c r="I11" s="9" t="s">
        <v>491</v>
      </c>
      <c r="J11" s="9" t="str">
        <f>MID(B1,E11,C11)</f>
        <v>00</v>
      </c>
    </row>
    <row r="12" spans="1:10" x14ac:dyDescent="0.25">
      <c r="A12" s="4">
        <f t="shared" si="3"/>
        <v>8</v>
      </c>
      <c r="B12" s="4" t="s">
        <v>24</v>
      </c>
      <c r="C12" s="4">
        <v>3</v>
      </c>
      <c r="D12" s="4">
        <v>0</v>
      </c>
      <c r="E12" s="18">
        <f t="shared" si="2"/>
        <v>29</v>
      </c>
      <c r="F12" s="8">
        <f t="shared" si="0"/>
        <v>32</v>
      </c>
      <c r="G12" s="4" t="s">
        <v>25</v>
      </c>
      <c r="H12" s="18" t="s">
        <v>565</v>
      </c>
      <c r="I12" s="13">
        <v>961</v>
      </c>
      <c r="J12" s="9" t="str">
        <f>MID(B1,E12,C12)</f>
        <v>962</v>
      </c>
    </row>
    <row r="13" spans="1:10" x14ac:dyDescent="0.25">
      <c r="A13" s="4">
        <f t="shared" si="3"/>
        <v>9</v>
      </c>
      <c r="B13" s="4" t="s">
        <v>26</v>
      </c>
      <c r="C13" s="4">
        <v>7</v>
      </c>
      <c r="D13" s="4"/>
      <c r="E13" s="18">
        <f t="shared" si="2"/>
        <v>32</v>
      </c>
      <c r="F13" s="8">
        <f t="shared" si="0"/>
        <v>39</v>
      </c>
      <c r="G13" s="4" t="s">
        <v>27</v>
      </c>
      <c r="H13" s="18" t="s">
        <v>565</v>
      </c>
      <c r="I13" s="9" t="s">
        <v>490</v>
      </c>
      <c r="J13" s="9" t="str">
        <f>MID(B1,E13,C13)</f>
        <v xml:space="preserve">       </v>
      </c>
    </row>
    <row r="14" spans="1:10" x14ac:dyDescent="0.25">
      <c r="A14" s="4">
        <f t="shared" si="3"/>
        <v>10</v>
      </c>
      <c r="B14" s="4" t="s">
        <v>28</v>
      </c>
      <c r="C14" s="4">
        <v>1</v>
      </c>
      <c r="D14" s="4"/>
      <c r="E14" s="18">
        <f t="shared" si="2"/>
        <v>39</v>
      </c>
      <c r="F14" s="8">
        <f t="shared" si="0"/>
        <v>40</v>
      </c>
      <c r="G14" s="4" t="s">
        <v>29</v>
      </c>
      <c r="H14" s="18" t="s">
        <v>565</v>
      </c>
      <c r="I14" s="9" t="s">
        <v>490</v>
      </c>
      <c r="J14" s="9" t="str">
        <f>MID(B1,E14,C14)</f>
        <v xml:space="preserve"> </v>
      </c>
    </row>
    <row r="15" spans="1:10" x14ac:dyDescent="0.25">
      <c r="A15" s="4">
        <f t="shared" si="3"/>
        <v>11</v>
      </c>
      <c r="B15" s="12" t="s">
        <v>30</v>
      </c>
      <c r="C15" s="12">
        <v>1</v>
      </c>
      <c r="D15" s="12"/>
      <c r="E15" s="19">
        <f t="shared" si="2"/>
        <v>40</v>
      </c>
      <c r="F15" s="8">
        <f t="shared" si="0"/>
        <v>41</v>
      </c>
      <c r="G15" s="12" t="s">
        <v>31</v>
      </c>
      <c r="H15" s="19" t="s">
        <v>565</v>
      </c>
      <c r="I15" s="16" t="s">
        <v>490</v>
      </c>
      <c r="J15" s="9" t="str">
        <f>MID(B1,E15,C15)</f>
        <v xml:space="preserve"> </v>
      </c>
    </row>
    <row r="16" spans="1:10" x14ac:dyDescent="0.25">
      <c r="A16" s="4">
        <f t="shared" si="3"/>
        <v>12</v>
      </c>
      <c r="B16" s="12" t="s">
        <v>32</v>
      </c>
      <c r="C16" s="12">
        <v>20</v>
      </c>
      <c r="D16" s="12"/>
      <c r="E16" s="19">
        <f t="shared" si="2"/>
        <v>41</v>
      </c>
      <c r="F16" s="8">
        <f t="shared" si="0"/>
        <v>61</v>
      </c>
      <c r="G16" s="12" t="s">
        <v>33</v>
      </c>
      <c r="H16" s="19" t="s">
        <v>566</v>
      </c>
      <c r="I16" s="16" t="s">
        <v>492</v>
      </c>
      <c r="J16" s="9" t="str">
        <f t="shared" ref="J16" si="4">MID(B6,E16,C16)</f>
        <v/>
      </c>
    </row>
    <row r="17" spans="1:10" x14ac:dyDescent="0.25">
      <c r="A17" s="4">
        <f t="shared" si="3"/>
        <v>13</v>
      </c>
      <c r="B17" s="12" t="s">
        <v>34</v>
      </c>
      <c r="C17" s="12">
        <v>3</v>
      </c>
      <c r="D17" s="12">
        <v>0</v>
      </c>
      <c r="E17" s="19">
        <f t="shared" si="2"/>
        <v>61</v>
      </c>
      <c r="F17" s="8">
        <f t="shared" si="0"/>
        <v>64</v>
      </c>
      <c r="G17" s="12" t="s">
        <v>35</v>
      </c>
      <c r="H17" s="19" t="s">
        <v>565</v>
      </c>
      <c r="I17" s="16" t="s">
        <v>490</v>
      </c>
      <c r="J17" s="9" t="str">
        <f>MID(B1,E17,C17)</f>
        <v xml:space="preserve">   </v>
      </c>
    </row>
    <row r="18" spans="1:10" x14ac:dyDescent="0.25">
      <c r="A18" s="4">
        <f t="shared" si="3"/>
        <v>14</v>
      </c>
      <c r="B18" s="12" t="s">
        <v>36</v>
      </c>
      <c r="C18" s="12">
        <v>7</v>
      </c>
      <c r="D18" s="12"/>
      <c r="E18" s="19">
        <f t="shared" si="2"/>
        <v>64</v>
      </c>
      <c r="F18" s="8">
        <f t="shared" si="0"/>
        <v>71</v>
      </c>
      <c r="G18" s="12" t="s">
        <v>37</v>
      </c>
      <c r="H18" s="19" t="s">
        <v>565</v>
      </c>
      <c r="I18" s="16" t="s">
        <v>490</v>
      </c>
      <c r="J18" s="9" t="str">
        <f>MID(B1,E18,C18)</f>
        <v xml:space="preserve">       </v>
      </c>
    </row>
    <row r="19" spans="1:10" x14ac:dyDescent="0.25">
      <c r="A19" s="4">
        <f t="shared" si="3"/>
        <v>15</v>
      </c>
      <c r="B19" s="12" t="s">
        <v>38</v>
      </c>
      <c r="C19" s="12">
        <v>15</v>
      </c>
      <c r="D19" s="12"/>
      <c r="E19" s="19">
        <f t="shared" si="2"/>
        <v>71</v>
      </c>
      <c r="F19" s="8">
        <f t="shared" si="0"/>
        <v>86</v>
      </c>
      <c r="G19" s="12" t="s">
        <v>39</v>
      </c>
      <c r="H19" s="19" t="s">
        <v>565</v>
      </c>
      <c r="I19" s="16" t="s">
        <v>493</v>
      </c>
      <c r="J19" s="9" t="str">
        <f>MID(B1,E19,C19)</f>
        <v xml:space="preserve">SS             </v>
      </c>
    </row>
    <row r="20" spans="1:10" x14ac:dyDescent="0.25">
      <c r="A20" s="4">
        <f t="shared" si="3"/>
        <v>16</v>
      </c>
      <c r="B20" s="12" t="s">
        <v>43</v>
      </c>
      <c r="C20" s="12">
        <v>10</v>
      </c>
      <c r="D20" s="12"/>
      <c r="E20" s="19">
        <f t="shared" si="2"/>
        <v>86</v>
      </c>
      <c r="F20" s="8">
        <f t="shared" si="0"/>
        <v>96</v>
      </c>
      <c r="G20" s="12" t="s">
        <v>44</v>
      </c>
      <c r="H20" s="19" t="s">
        <v>565</v>
      </c>
      <c r="I20" s="16" t="s">
        <v>494</v>
      </c>
      <c r="J20" s="9" t="str">
        <f>MID(B1,E20,C20)</f>
        <v xml:space="preserve">D198      </v>
      </c>
    </row>
    <row r="21" spans="1:10" x14ac:dyDescent="0.25">
      <c r="A21" s="4">
        <f t="shared" si="3"/>
        <v>17</v>
      </c>
      <c r="B21" s="12" t="s">
        <v>47</v>
      </c>
      <c r="C21" s="12">
        <v>40</v>
      </c>
      <c r="D21" s="12"/>
      <c r="E21" s="19">
        <f t="shared" si="2"/>
        <v>96</v>
      </c>
      <c r="F21" s="8">
        <f t="shared" si="0"/>
        <v>136</v>
      </c>
      <c r="G21" s="12" t="s">
        <v>48</v>
      </c>
      <c r="H21" s="19" t="s">
        <v>566</v>
      </c>
      <c r="I21" s="16" t="s">
        <v>495</v>
      </c>
      <c r="J21" s="9" t="str">
        <f>MID(B1,E21,C21)</f>
        <v xml:space="preserve">MANERA CARINDERIA                       </v>
      </c>
    </row>
    <row r="22" spans="1:10" x14ac:dyDescent="0.25">
      <c r="A22" s="4">
        <f t="shared" si="3"/>
        <v>18</v>
      </c>
      <c r="B22" s="12" t="s">
        <v>49</v>
      </c>
      <c r="C22" s="12">
        <v>1</v>
      </c>
      <c r="D22" s="12"/>
      <c r="E22" s="19">
        <f t="shared" si="2"/>
        <v>136</v>
      </c>
      <c r="F22" s="8">
        <f t="shared" si="0"/>
        <v>137</v>
      </c>
      <c r="G22" s="12" t="s">
        <v>50</v>
      </c>
      <c r="H22" s="19" t="s">
        <v>566</v>
      </c>
      <c r="I22" s="16" t="s">
        <v>496</v>
      </c>
      <c r="J22" s="9" t="str">
        <f>MID(B1,E22,C22)</f>
        <v>J</v>
      </c>
    </row>
    <row r="23" spans="1:10" x14ac:dyDescent="0.25">
      <c r="A23" s="4">
        <f t="shared" si="3"/>
        <v>19</v>
      </c>
      <c r="B23" s="12" t="s">
        <v>53</v>
      </c>
      <c r="C23" s="12">
        <v>1</v>
      </c>
      <c r="D23" s="12"/>
      <c r="E23" s="19">
        <f t="shared" si="2"/>
        <v>137</v>
      </c>
      <c r="F23" s="8">
        <f t="shared" si="0"/>
        <v>138</v>
      </c>
      <c r="G23" s="12" t="s">
        <v>54</v>
      </c>
      <c r="H23" s="19" t="s">
        <v>565</v>
      </c>
      <c r="I23" s="16" t="s">
        <v>497</v>
      </c>
      <c r="J23" s="9" t="str">
        <f>MID(B1,E23,C23)</f>
        <v>N</v>
      </c>
    </row>
    <row r="24" spans="1:10" x14ac:dyDescent="0.25">
      <c r="A24" s="4">
        <f t="shared" si="3"/>
        <v>20</v>
      </c>
      <c r="B24" s="12" t="s">
        <v>57</v>
      </c>
      <c r="C24" s="12">
        <v>1</v>
      </c>
      <c r="D24" s="12"/>
      <c r="E24" s="19">
        <f t="shared" si="2"/>
        <v>138</v>
      </c>
      <c r="F24" s="8">
        <f t="shared" si="0"/>
        <v>139</v>
      </c>
      <c r="G24" s="12" t="s">
        <v>58</v>
      </c>
      <c r="H24" s="19" t="s">
        <v>565</v>
      </c>
      <c r="I24" s="16" t="s">
        <v>490</v>
      </c>
      <c r="J24" s="9" t="str">
        <f>MID(B1,E24,C24)</f>
        <v xml:space="preserve"> </v>
      </c>
    </row>
    <row r="25" spans="1:10" x14ac:dyDescent="0.25">
      <c r="A25" s="4">
        <f t="shared" si="3"/>
        <v>21</v>
      </c>
      <c r="B25" s="12" t="s">
        <v>59</v>
      </c>
      <c r="C25" s="12">
        <v>1</v>
      </c>
      <c r="D25" s="12"/>
      <c r="E25" s="19">
        <f t="shared" si="2"/>
        <v>139</v>
      </c>
      <c r="F25" s="8">
        <f t="shared" si="0"/>
        <v>140</v>
      </c>
      <c r="G25" s="12" t="s">
        <v>60</v>
      </c>
      <c r="H25" s="19" t="s">
        <v>565</v>
      </c>
      <c r="I25" s="16" t="s">
        <v>490</v>
      </c>
      <c r="J25" s="9" t="str">
        <f>MID(B1,E25,C25)</f>
        <v xml:space="preserve"> </v>
      </c>
    </row>
    <row r="26" spans="1:10" x14ac:dyDescent="0.25">
      <c r="A26" s="4">
        <f t="shared" si="3"/>
        <v>22</v>
      </c>
      <c r="B26" s="12" t="s">
        <v>61</v>
      </c>
      <c r="C26" s="12">
        <v>1</v>
      </c>
      <c r="D26" s="12"/>
      <c r="E26" s="19">
        <f t="shared" si="2"/>
        <v>140</v>
      </c>
      <c r="F26" s="8">
        <f t="shared" si="0"/>
        <v>141</v>
      </c>
      <c r="G26" s="12" t="s">
        <v>62</v>
      </c>
      <c r="H26" s="19" t="s">
        <v>565</v>
      </c>
      <c r="I26" s="16" t="s">
        <v>497</v>
      </c>
      <c r="J26" s="9" t="str">
        <f>MID(B1,E26,C26)</f>
        <v>N</v>
      </c>
    </row>
    <row r="27" spans="1:10" x14ac:dyDescent="0.25">
      <c r="A27" s="4">
        <f t="shared" si="3"/>
        <v>23</v>
      </c>
      <c r="B27" s="12" t="s">
        <v>65</v>
      </c>
      <c r="C27" s="12">
        <v>1</v>
      </c>
      <c r="D27" s="12"/>
      <c r="E27" s="19">
        <f t="shared" si="2"/>
        <v>141</v>
      </c>
      <c r="F27" s="8">
        <f t="shared" si="0"/>
        <v>142</v>
      </c>
      <c r="G27" s="12" t="s">
        <v>66</v>
      </c>
      <c r="H27" s="19" t="s">
        <v>565</v>
      </c>
      <c r="I27" s="16" t="s">
        <v>490</v>
      </c>
      <c r="J27" s="9" t="str">
        <f>MID(B1,E27,C27)</f>
        <v xml:space="preserve"> </v>
      </c>
    </row>
    <row r="28" spans="1:10" x14ac:dyDescent="0.25">
      <c r="A28" s="4">
        <f t="shared" si="3"/>
        <v>24</v>
      </c>
      <c r="B28" s="12" t="s">
        <v>67</v>
      </c>
      <c r="C28" s="12">
        <v>1</v>
      </c>
      <c r="D28" s="12"/>
      <c r="E28" s="19">
        <f t="shared" si="2"/>
        <v>142</v>
      </c>
      <c r="F28" s="8">
        <f t="shared" si="0"/>
        <v>143</v>
      </c>
      <c r="G28" s="12" t="s">
        <v>68</v>
      </c>
      <c r="H28" s="19" t="s">
        <v>566</v>
      </c>
      <c r="I28" s="16" t="s">
        <v>498</v>
      </c>
      <c r="J28" s="9" t="str">
        <f>MID(B1,E28,C28)</f>
        <v>N</v>
      </c>
    </row>
    <row r="29" spans="1:10" x14ac:dyDescent="0.25">
      <c r="A29" s="4">
        <f t="shared" si="3"/>
        <v>25</v>
      </c>
      <c r="B29" s="12" t="s">
        <v>69</v>
      </c>
      <c r="C29" s="12">
        <v>1</v>
      </c>
      <c r="D29" s="12"/>
      <c r="E29" s="19">
        <f t="shared" si="2"/>
        <v>143</v>
      </c>
      <c r="F29" s="8">
        <f t="shared" si="0"/>
        <v>144</v>
      </c>
      <c r="G29" s="12" t="s">
        <v>70</v>
      </c>
      <c r="H29" s="19" t="s">
        <v>565</v>
      </c>
      <c r="I29" s="16" t="s">
        <v>490</v>
      </c>
      <c r="J29" s="9" t="str">
        <f>MID(B1,E29,C29)</f>
        <v xml:space="preserve"> </v>
      </c>
    </row>
    <row r="30" spans="1:10" x14ac:dyDescent="0.25">
      <c r="A30" s="4">
        <f t="shared" si="3"/>
        <v>26</v>
      </c>
      <c r="B30" s="12" t="s">
        <v>71</v>
      </c>
      <c r="C30" s="12">
        <v>1</v>
      </c>
      <c r="D30" s="12"/>
      <c r="E30" s="19">
        <f t="shared" si="2"/>
        <v>144</v>
      </c>
      <c r="F30" s="8">
        <f t="shared" si="0"/>
        <v>145</v>
      </c>
      <c r="G30" s="12" t="s">
        <v>72</v>
      </c>
      <c r="H30" s="19" t="s">
        <v>565</v>
      </c>
      <c r="I30" s="16" t="s">
        <v>490</v>
      </c>
      <c r="J30" s="9" t="str">
        <f>MID(B1,E30,C30)</f>
        <v xml:space="preserve"> </v>
      </c>
    </row>
    <row r="31" spans="1:10" x14ac:dyDescent="0.25">
      <c r="A31" s="4">
        <f t="shared" si="3"/>
        <v>27</v>
      </c>
      <c r="B31" s="12" t="s">
        <v>73</v>
      </c>
      <c r="C31" s="12">
        <v>1</v>
      </c>
      <c r="D31" s="12"/>
      <c r="E31" s="19">
        <f t="shared" si="2"/>
        <v>145</v>
      </c>
      <c r="F31" s="8">
        <f t="shared" si="0"/>
        <v>146</v>
      </c>
      <c r="G31" s="12" t="s">
        <v>74</v>
      </c>
      <c r="H31" s="19" t="s">
        <v>565</v>
      </c>
      <c r="I31" s="16" t="s">
        <v>490</v>
      </c>
      <c r="J31" s="9" t="str">
        <f>MID(B1,E31,C31)</f>
        <v xml:space="preserve"> </v>
      </c>
    </row>
    <row r="32" spans="1:10" x14ac:dyDescent="0.25">
      <c r="A32" s="4">
        <f t="shared" si="3"/>
        <v>28</v>
      </c>
      <c r="B32" s="12" t="s">
        <v>75</v>
      </c>
      <c r="C32" s="12">
        <v>1</v>
      </c>
      <c r="D32" s="12"/>
      <c r="E32" s="19">
        <f t="shared" si="2"/>
        <v>146</v>
      </c>
      <c r="F32" s="8">
        <f t="shared" si="0"/>
        <v>147</v>
      </c>
      <c r="G32" s="12" t="s">
        <v>76</v>
      </c>
      <c r="H32" s="19" t="s">
        <v>565</v>
      </c>
      <c r="I32" s="16" t="s">
        <v>490</v>
      </c>
      <c r="J32" s="9" t="str">
        <f>MID(B1,E32,C32)</f>
        <v xml:space="preserve"> </v>
      </c>
    </row>
    <row r="33" spans="1:10" x14ac:dyDescent="0.25">
      <c r="A33" s="4">
        <f t="shared" si="3"/>
        <v>29</v>
      </c>
      <c r="B33" s="12" t="s">
        <v>77</v>
      </c>
      <c r="C33" s="12">
        <v>1</v>
      </c>
      <c r="D33" s="12"/>
      <c r="E33" s="19">
        <f t="shared" si="2"/>
        <v>147</v>
      </c>
      <c r="F33" s="8">
        <f t="shared" si="0"/>
        <v>148</v>
      </c>
      <c r="G33" s="12" t="s">
        <v>78</v>
      </c>
      <c r="H33" s="19" t="s">
        <v>565</v>
      </c>
      <c r="I33" s="16" t="s">
        <v>490</v>
      </c>
      <c r="J33" s="9" t="str">
        <f>MID(B1,E33,C33)</f>
        <v xml:space="preserve"> </v>
      </c>
    </row>
    <row r="34" spans="1:10" x14ac:dyDescent="0.25">
      <c r="A34" s="4">
        <f t="shared" si="3"/>
        <v>30</v>
      </c>
      <c r="B34" s="12" t="s">
        <v>79</v>
      </c>
      <c r="C34" s="12">
        <v>1</v>
      </c>
      <c r="D34" s="12"/>
      <c r="E34" s="19">
        <f t="shared" si="2"/>
        <v>148</v>
      </c>
      <c r="F34" s="8">
        <f t="shared" si="0"/>
        <v>149</v>
      </c>
      <c r="G34" s="12" t="s">
        <v>80</v>
      </c>
      <c r="H34" s="19" t="s">
        <v>565</v>
      </c>
      <c r="I34" s="16" t="s">
        <v>490</v>
      </c>
      <c r="J34" s="9" t="str">
        <f>MID(B1,E34,C34)</f>
        <v xml:space="preserve"> </v>
      </c>
    </row>
    <row r="35" spans="1:10" x14ac:dyDescent="0.25">
      <c r="A35" s="4">
        <f t="shared" si="3"/>
        <v>31</v>
      </c>
      <c r="B35" s="12" t="s">
        <v>81</v>
      </c>
      <c r="C35" s="12">
        <v>1</v>
      </c>
      <c r="D35" s="12"/>
      <c r="E35" s="19">
        <f t="shared" si="2"/>
        <v>149</v>
      </c>
      <c r="F35" s="8">
        <f t="shared" si="0"/>
        <v>150</v>
      </c>
      <c r="G35" s="12" t="s">
        <v>82</v>
      </c>
      <c r="H35" s="19" t="s">
        <v>565</v>
      </c>
      <c r="I35" s="16" t="s">
        <v>490</v>
      </c>
      <c r="J35" s="9" t="str">
        <f>MID(B1,E35,C35)</f>
        <v xml:space="preserve"> </v>
      </c>
    </row>
    <row r="36" spans="1:10" x14ac:dyDescent="0.25">
      <c r="A36" s="4">
        <f t="shared" si="3"/>
        <v>32</v>
      </c>
      <c r="B36" s="12" t="s">
        <v>83</v>
      </c>
      <c r="C36" s="12">
        <v>1</v>
      </c>
      <c r="D36" s="12"/>
      <c r="E36" s="19">
        <f t="shared" si="2"/>
        <v>150</v>
      </c>
      <c r="F36" s="8">
        <f t="shared" si="0"/>
        <v>151</v>
      </c>
      <c r="G36" s="12" t="s">
        <v>84</v>
      </c>
      <c r="H36" s="19" t="s">
        <v>565</v>
      </c>
      <c r="I36" s="16" t="s">
        <v>490</v>
      </c>
      <c r="J36" s="9" t="str">
        <f>MID(B1,E36,C36)</f>
        <v xml:space="preserve"> </v>
      </c>
    </row>
    <row r="37" spans="1:10" x14ac:dyDescent="0.25">
      <c r="A37" s="40">
        <f t="shared" si="3"/>
        <v>33</v>
      </c>
      <c r="B37" s="40" t="s">
        <v>85</v>
      </c>
      <c r="C37" s="40">
        <v>40</v>
      </c>
      <c r="D37" s="40"/>
      <c r="E37" s="41">
        <f t="shared" si="2"/>
        <v>151</v>
      </c>
      <c r="F37" s="42">
        <f t="shared" si="0"/>
        <v>191</v>
      </c>
      <c r="G37" s="40" t="s">
        <v>86</v>
      </c>
      <c r="H37" s="41" t="s">
        <v>566</v>
      </c>
      <c r="I37" s="43" t="s">
        <v>499</v>
      </c>
      <c r="J37" s="43" t="str">
        <f>MID(B1,E37,C37)</f>
        <v xml:space="preserve">VIOLETA DILO MANERA                     </v>
      </c>
    </row>
    <row r="38" spans="1:10" x14ac:dyDescent="0.25">
      <c r="A38" s="40">
        <f t="shared" si="3"/>
        <v>34</v>
      </c>
      <c r="B38" s="40" t="s">
        <v>89</v>
      </c>
      <c r="C38" s="40">
        <v>40</v>
      </c>
      <c r="D38" s="40"/>
      <c r="E38" s="41">
        <f t="shared" si="2"/>
        <v>191</v>
      </c>
      <c r="F38" s="42">
        <f t="shared" si="0"/>
        <v>231</v>
      </c>
      <c r="G38" s="40" t="s">
        <v>86</v>
      </c>
      <c r="H38" s="41" t="s">
        <v>566</v>
      </c>
      <c r="I38" s="43" t="s">
        <v>499</v>
      </c>
      <c r="J38" s="43" t="str">
        <f>MID(B1,E38,C38)</f>
        <v xml:space="preserve">                                        </v>
      </c>
    </row>
    <row r="39" spans="1:10" x14ac:dyDescent="0.25">
      <c r="A39" s="40">
        <f t="shared" si="3"/>
        <v>35</v>
      </c>
      <c r="B39" s="40" t="s">
        <v>90</v>
      </c>
      <c r="C39" s="40">
        <v>40</v>
      </c>
      <c r="D39" s="40"/>
      <c r="E39" s="41">
        <f t="shared" si="2"/>
        <v>231</v>
      </c>
      <c r="F39" s="42">
        <f t="shared" si="0"/>
        <v>271</v>
      </c>
      <c r="G39" s="40" t="s">
        <v>91</v>
      </c>
      <c r="H39" s="41" t="s">
        <v>566</v>
      </c>
      <c r="I39" s="43" t="s">
        <v>500</v>
      </c>
      <c r="J39" s="43" t="str">
        <f>MID(B1,E39,C39)</f>
        <v xml:space="preserve">PUROK 3                                 </v>
      </c>
    </row>
    <row r="40" spans="1:10" x14ac:dyDescent="0.25">
      <c r="A40" s="40">
        <f t="shared" si="3"/>
        <v>36</v>
      </c>
      <c r="B40" s="40" t="s">
        <v>92</v>
      </c>
      <c r="C40" s="40">
        <v>40</v>
      </c>
      <c r="D40" s="40"/>
      <c r="E40" s="41">
        <f t="shared" si="2"/>
        <v>271</v>
      </c>
      <c r="F40" s="42">
        <f t="shared" si="0"/>
        <v>311</v>
      </c>
      <c r="G40" s="40" t="s">
        <v>93</v>
      </c>
      <c r="H40" s="41" t="s">
        <v>566</v>
      </c>
      <c r="I40" s="43" t="s">
        <v>501</v>
      </c>
      <c r="J40" s="43" t="str">
        <f>MID(B1,E40,C40)</f>
        <v xml:space="preserve">                                        </v>
      </c>
    </row>
    <row r="41" spans="1:10" x14ac:dyDescent="0.25">
      <c r="A41" s="40">
        <f t="shared" si="3"/>
        <v>37</v>
      </c>
      <c r="B41" s="40" t="s">
        <v>94</v>
      </c>
      <c r="C41" s="40">
        <v>40</v>
      </c>
      <c r="D41" s="40"/>
      <c r="E41" s="41">
        <f t="shared" si="2"/>
        <v>311</v>
      </c>
      <c r="F41" s="42">
        <f t="shared" si="0"/>
        <v>351</v>
      </c>
      <c r="G41" s="40" t="s">
        <v>95</v>
      </c>
      <c r="H41" s="41" t="s">
        <v>566</v>
      </c>
      <c r="I41" s="43" t="s">
        <v>502</v>
      </c>
      <c r="J41" s="43" t="str">
        <f>MID(B1,E41,C41)</f>
        <v xml:space="preserve">3800                                    </v>
      </c>
    </row>
    <row r="42" spans="1:10" x14ac:dyDescent="0.25">
      <c r="A42" s="40">
        <f t="shared" si="3"/>
        <v>38</v>
      </c>
      <c r="B42" s="40" t="s">
        <v>96</v>
      </c>
      <c r="C42" s="40">
        <v>1</v>
      </c>
      <c r="D42" s="40"/>
      <c r="E42" s="41">
        <f t="shared" si="2"/>
        <v>351</v>
      </c>
      <c r="F42" s="42">
        <f t="shared" si="0"/>
        <v>352</v>
      </c>
      <c r="G42" s="40" t="s">
        <v>97</v>
      </c>
      <c r="H42" s="41" t="s">
        <v>566</v>
      </c>
      <c r="I42" s="43" t="s">
        <v>503</v>
      </c>
      <c r="J42" s="43" t="str">
        <f>MID(B1,E42,C42)</f>
        <v>Y</v>
      </c>
    </row>
    <row r="43" spans="1:10" x14ac:dyDescent="0.25">
      <c r="A43" s="40">
        <f t="shared" si="3"/>
        <v>39</v>
      </c>
      <c r="B43" s="40" t="s">
        <v>100</v>
      </c>
      <c r="C43" s="40">
        <v>20</v>
      </c>
      <c r="D43" s="40"/>
      <c r="E43" s="41">
        <f t="shared" si="2"/>
        <v>352</v>
      </c>
      <c r="F43" s="42">
        <f t="shared" si="0"/>
        <v>372</v>
      </c>
      <c r="G43" s="40" t="s">
        <v>101</v>
      </c>
      <c r="H43" s="41" t="s">
        <v>566</v>
      </c>
      <c r="I43" s="43" t="s">
        <v>504</v>
      </c>
      <c r="J43" s="43" t="str">
        <f>MID(B1,E43,C43)</f>
        <v xml:space="preserve">TABUK               </v>
      </c>
    </row>
    <row r="44" spans="1:10" x14ac:dyDescent="0.25">
      <c r="A44" s="40">
        <f t="shared" si="3"/>
        <v>40</v>
      </c>
      <c r="B44" s="40" t="s">
        <v>102</v>
      </c>
      <c r="C44" s="40">
        <v>3</v>
      </c>
      <c r="D44" s="40"/>
      <c r="E44" s="41">
        <f t="shared" si="2"/>
        <v>372</v>
      </c>
      <c r="F44" s="42">
        <f t="shared" si="0"/>
        <v>375</v>
      </c>
      <c r="G44" s="40" t="s">
        <v>103</v>
      </c>
      <c r="H44" s="41" t="s">
        <v>566</v>
      </c>
      <c r="I44" s="43" t="s">
        <v>505</v>
      </c>
      <c r="J44" s="43" t="str">
        <f>MID(B1,E44,C44)</f>
        <v>TBK</v>
      </c>
    </row>
    <row r="45" spans="1:10" x14ac:dyDescent="0.25">
      <c r="A45" s="40">
        <f t="shared" si="3"/>
        <v>41</v>
      </c>
      <c r="B45" s="40" t="s">
        <v>106</v>
      </c>
      <c r="C45" s="40">
        <v>3</v>
      </c>
      <c r="D45" s="40"/>
      <c r="E45" s="41">
        <f t="shared" si="2"/>
        <v>375</v>
      </c>
      <c r="F45" s="42">
        <f t="shared" si="0"/>
        <v>378</v>
      </c>
      <c r="G45" s="40" t="s">
        <v>107</v>
      </c>
      <c r="H45" s="41" t="s">
        <v>566</v>
      </c>
      <c r="I45" s="43" t="s">
        <v>506</v>
      </c>
      <c r="J45" s="43" t="str">
        <f>MID(B1,E45,C45)</f>
        <v>KAL</v>
      </c>
    </row>
    <row r="46" spans="1:10" x14ac:dyDescent="0.25">
      <c r="A46" s="40">
        <f t="shared" si="3"/>
        <v>42</v>
      </c>
      <c r="B46" s="40" t="s">
        <v>110</v>
      </c>
      <c r="C46" s="40">
        <v>3</v>
      </c>
      <c r="D46" s="40"/>
      <c r="E46" s="41">
        <f t="shared" si="2"/>
        <v>378</v>
      </c>
      <c r="F46" s="42">
        <f t="shared" si="0"/>
        <v>381</v>
      </c>
      <c r="G46" s="40" t="s">
        <v>111</v>
      </c>
      <c r="H46" s="41" t="s">
        <v>566</v>
      </c>
      <c r="I46" s="43" t="s">
        <v>507</v>
      </c>
      <c r="J46" s="43" t="str">
        <f>MID(B1,E46,C46)</f>
        <v xml:space="preserve">   </v>
      </c>
    </row>
    <row r="47" spans="1:10" x14ac:dyDescent="0.25">
      <c r="A47" s="40">
        <f t="shared" si="3"/>
        <v>43</v>
      </c>
      <c r="B47" s="40" t="s">
        <v>114</v>
      </c>
      <c r="C47" s="40">
        <v>3</v>
      </c>
      <c r="D47" s="40"/>
      <c r="E47" s="41">
        <f t="shared" si="2"/>
        <v>381</v>
      </c>
      <c r="F47" s="42">
        <f t="shared" si="0"/>
        <v>384</v>
      </c>
      <c r="G47" s="40" t="s">
        <v>115</v>
      </c>
      <c r="H47" s="41" t="s">
        <v>566</v>
      </c>
      <c r="I47" s="43" t="s">
        <v>507</v>
      </c>
      <c r="J47" s="43" t="str">
        <f>MID(B1,E47,C47)</f>
        <v xml:space="preserve">PH </v>
      </c>
    </row>
    <row r="48" spans="1:10" x14ac:dyDescent="0.25">
      <c r="A48" s="40">
        <f t="shared" si="3"/>
        <v>44</v>
      </c>
      <c r="B48" s="40" t="s">
        <v>118</v>
      </c>
      <c r="C48" s="40">
        <v>3</v>
      </c>
      <c r="D48" s="40"/>
      <c r="E48" s="41">
        <f t="shared" si="2"/>
        <v>384</v>
      </c>
      <c r="F48" s="42">
        <f t="shared" si="0"/>
        <v>387</v>
      </c>
      <c r="G48" s="40" t="s">
        <v>119</v>
      </c>
      <c r="H48" s="41" t="s">
        <v>566</v>
      </c>
      <c r="I48" s="43" t="s">
        <v>507</v>
      </c>
      <c r="J48" s="43" t="str">
        <f>MID(B1,E48,C48)</f>
        <v>FIL</v>
      </c>
    </row>
    <row r="49" spans="1:10" x14ac:dyDescent="0.25">
      <c r="A49" s="40">
        <f t="shared" si="3"/>
        <v>45</v>
      </c>
      <c r="B49" s="40" t="s">
        <v>122</v>
      </c>
      <c r="C49" s="40">
        <v>9</v>
      </c>
      <c r="D49" s="40">
        <v>0</v>
      </c>
      <c r="E49" s="41">
        <f t="shared" si="2"/>
        <v>387</v>
      </c>
      <c r="F49" s="42">
        <f t="shared" si="0"/>
        <v>396</v>
      </c>
      <c r="G49" s="40" t="s">
        <v>123</v>
      </c>
      <c r="H49" s="41" t="s">
        <v>566</v>
      </c>
      <c r="I49" s="43" t="s">
        <v>502</v>
      </c>
      <c r="J49" s="43" t="str">
        <f>MID(B1,E49,C49)</f>
        <v>000003800</v>
      </c>
    </row>
    <row r="50" spans="1:10" x14ac:dyDescent="0.25">
      <c r="A50" s="40">
        <f t="shared" si="3"/>
        <v>46</v>
      </c>
      <c r="B50" s="40" t="s">
        <v>126</v>
      </c>
      <c r="C50" s="40">
        <v>1</v>
      </c>
      <c r="D50" s="40"/>
      <c r="E50" s="41">
        <f t="shared" si="2"/>
        <v>396</v>
      </c>
      <c r="F50" s="42">
        <f t="shared" si="0"/>
        <v>397</v>
      </c>
      <c r="G50" s="40" t="s">
        <v>127</v>
      </c>
      <c r="H50" s="41" t="s">
        <v>565</v>
      </c>
      <c r="I50" s="43" t="s">
        <v>490</v>
      </c>
      <c r="J50" s="43" t="str">
        <f>MID(B1,E50,C50)</f>
        <v xml:space="preserve"> </v>
      </c>
    </row>
    <row r="51" spans="1:10" x14ac:dyDescent="0.25">
      <c r="A51" s="12">
        <f t="shared" si="3"/>
        <v>47</v>
      </c>
      <c r="B51" s="12" t="s">
        <v>128</v>
      </c>
      <c r="C51" s="12">
        <v>3</v>
      </c>
      <c r="D51" s="12">
        <v>0</v>
      </c>
      <c r="E51" s="19">
        <f t="shared" si="2"/>
        <v>397</v>
      </c>
      <c r="F51" s="8">
        <f t="shared" si="0"/>
        <v>400</v>
      </c>
      <c r="G51" s="12" t="s">
        <v>129</v>
      </c>
      <c r="H51" s="19" t="s">
        <v>566</v>
      </c>
      <c r="I51" s="16" t="s">
        <v>508</v>
      </c>
      <c r="J51" s="9" t="str">
        <f>MID(B1,E51,C51)</f>
        <v>000</v>
      </c>
    </row>
    <row r="52" spans="1:10" x14ac:dyDescent="0.25">
      <c r="A52" s="12">
        <f t="shared" si="3"/>
        <v>48</v>
      </c>
      <c r="B52" s="12" t="s">
        <v>130</v>
      </c>
      <c r="C52" s="12">
        <v>3</v>
      </c>
      <c r="D52" s="12">
        <v>0</v>
      </c>
      <c r="E52" s="19">
        <f t="shared" si="2"/>
        <v>400</v>
      </c>
      <c r="F52" s="8">
        <f t="shared" si="0"/>
        <v>403</v>
      </c>
      <c r="G52" s="12" t="s">
        <v>131</v>
      </c>
      <c r="H52" s="19" t="s">
        <v>566</v>
      </c>
      <c r="I52" s="16" t="s">
        <v>508</v>
      </c>
      <c r="J52" s="9" t="str">
        <f>MID(B1,E52,C52)</f>
        <v>000</v>
      </c>
    </row>
    <row r="53" spans="1:10" x14ac:dyDescent="0.25">
      <c r="A53" s="12">
        <f t="shared" si="3"/>
        <v>49</v>
      </c>
      <c r="B53" s="12" t="s">
        <v>132</v>
      </c>
      <c r="C53" s="12">
        <v>3</v>
      </c>
      <c r="D53" s="12">
        <v>0</v>
      </c>
      <c r="E53" s="19">
        <f t="shared" si="2"/>
        <v>403</v>
      </c>
      <c r="F53" s="8">
        <f t="shared" si="0"/>
        <v>406</v>
      </c>
      <c r="G53" s="12" t="s">
        <v>133</v>
      </c>
      <c r="H53" s="19" t="s">
        <v>566</v>
      </c>
      <c r="I53" s="16" t="s">
        <v>509</v>
      </c>
      <c r="J53" s="9" t="str">
        <f>MID(B1,E53,C53)</f>
        <v>001</v>
      </c>
    </row>
    <row r="54" spans="1:10" x14ac:dyDescent="0.25">
      <c r="A54" s="12">
        <f t="shared" si="3"/>
        <v>50</v>
      </c>
      <c r="B54" s="12" t="s">
        <v>134</v>
      </c>
      <c r="C54" s="12">
        <v>3</v>
      </c>
      <c r="D54" s="12">
        <v>0</v>
      </c>
      <c r="E54" s="19">
        <f t="shared" si="2"/>
        <v>406</v>
      </c>
      <c r="F54" s="8">
        <f t="shared" si="0"/>
        <v>409</v>
      </c>
      <c r="G54" s="12" t="s">
        <v>135</v>
      </c>
      <c r="H54" s="19" t="s">
        <v>566</v>
      </c>
      <c r="I54" s="16" t="s">
        <v>510</v>
      </c>
      <c r="J54" s="9" t="str">
        <f>MID(B1,E54,C54)</f>
        <v>007</v>
      </c>
    </row>
    <row r="55" spans="1:10" x14ac:dyDescent="0.25">
      <c r="A55" s="12">
        <f t="shared" si="3"/>
        <v>51</v>
      </c>
      <c r="B55" s="12" t="s">
        <v>136</v>
      </c>
      <c r="C55" s="12">
        <v>3</v>
      </c>
      <c r="D55" s="12">
        <v>0</v>
      </c>
      <c r="E55" s="19">
        <f t="shared" si="2"/>
        <v>409</v>
      </c>
      <c r="F55" s="8">
        <f t="shared" si="0"/>
        <v>412</v>
      </c>
      <c r="G55" s="12" t="s">
        <v>137</v>
      </c>
      <c r="H55" s="19" t="s">
        <v>566</v>
      </c>
      <c r="I55" s="16" t="s">
        <v>511</v>
      </c>
      <c r="J55" s="9" t="str">
        <f>MID(B1,E55,C55)</f>
        <v>009</v>
      </c>
    </row>
    <row r="56" spans="1:10" x14ac:dyDescent="0.25">
      <c r="A56" s="12">
        <f t="shared" si="3"/>
        <v>52</v>
      </c>
      <c r="B56" s="12" t="s">
        <v>138</v>
      </c>
      <c r="C56" s="12">
        <v>3</v>
      </c>
      <c r="D56" s="12">
        <v>0</v>
      </c>
      <c r="E56" s="19">
        <f t="shared" si="2"/>
        <v>412</v>
      </c>
      <c r="F56" s="8">
        <f t="shared" si="0"/>
        <v>415</v>
      </c>
      <c r="G56" s="12" t="s">
        <v>139</v>
      </c>
      <c r="H56" s="19" t="s">
        <v>566</v>
      </c>
      <c r="I56" s="16" t="s">
        <v>512</v>
      </c>
      <c r="J56" s="9" t="str">
        <f>MID(B1,E56,C56)</f>
        <v>004</v>
      </c>
    </row>
    <row r="57" spans="1:10" x14ac:dyDescent="0.25">
      <c r="A57" s="12">
        <f t="shared" si="3"/>
        <v>53</v>
      </c>
      <c r="B57" s="12" t="s">
        <v>140</v>
      </c>
      <c r="C57" s="12">
        <v>3</v>
      </c>
      <c r="D57" s="12">
        <v>0</v>
      </c>
      <c r="E57" s="19">
        <f t="shared" si="2"/>
        <v>415</v>
      </c>
      <c r="F57" s="8">
        <f t="shared" si="0"/>
        <v>418</v>
      </c>
      <c r="G57" s="12" t="s">
        <v>141</v>
      </c>
      <c r="H57" s="19" t="s">
        <v>566</v>
      </c>
      <c r="I57" s="16" t="s">
        <v>513</v>
      </c>
      <c r="J57" s="9" t="str">
        <f>MID(B1,E57,C57)</f>
        <v>014</v>
      </c>
    </row>
    <row r="58" spans="1:10" x14ac:dyDescent="0.25">
      <c r="A58" s="12">
        <f t="shared" si="3"/>
        <v>54</v>
      </c>
      <c r="B58" s="12" t="s">
        <v>142</v>
      </c>
      <c r="C58" s="12">
        <v>3</v>
      </c>
      <c r="D58" s="12">
        <v>0</v>
      </c>
      <c r="E58" s="19">
        <f t="shared" si="2"/>
        <v>418</v>
      </c>
      <c r="F58" s="8">
        <f t="shared" si="0"/>
        <v>421</v>
      </c>
      <c r="G58" s="12" t="s">
        <v>143</v>
      </c>
      <c r="H58" s="19" t="s">
        <v>566</v>
      </c>
      <c r="I58" s="16" t="s">
        <v>596</v>
      </c>
      <c r="J58" s="9" t="str">
        <f>MID(B1,E58,C58)</f>
        <v>006</v>
      </c>
    </row>
    <row r="59" spans="1:10" x14ac:dyDescent="0.25">
      <c r="A59" s="12">
        <f t="shared" si="3"/>
        <v>55</v>
      </c>
      <c r="B59" s="12" t="s">
        <v>144</v>
      </c>
      <c r="C59" s="12">
        <v>3</v>
      </c>
      <c r="D59" s="12">
        <v>0</v>
      </c>
      <c r="E59" s="19">
        <f t="shared" si="2"/>
        <v>421</v>
      </c>
      <c r="F59" s="8">
        <f t="shared" si="0"/>
        <v>424</v>
      </c>
      <c r="G59" s="12" t="s">
        <v>145</v>
      </c>
      <c r="H59" s="19" t="s">
        <v>566</v>
      </c>
      <c r="I59" s="16" t="s">
        <v>515</v>
      </c>
      <c r="J59" s="9" t="str">
        <f>MID(B1,E59,C59)</f>
        <v>000</v>
      </c>
    </row>
    <row r="60" spans="1:10" x14ac:dyDescent="0.25">
      <c r="A60" s="12">
        <f t="shared" si="3"/>
        <v>56</v>
      </c>
      <c r="B60" s="12" t="s">
        <v>146</v>
      </c>
      <c r="C60" s="12">
        <v>3</v>
      </c>
      <c r="D60" s="12">
        <v>0</v>
      </c>
      <c r="E60" s="19">
        <f t="shared" si="2"/>
        <v>424</v>
      </c>
      <c r="F60" s="8">
        <f t="shared" si="0"/>
        <v>427</v>
      </c>
      <c r="G60" s="12" t="s">
        <v>147</v>
      </c>
      <c r="H60" s="19" t="s">
        <v>566</v>
      </c>
      <c r="I60" s="16" t="s">
        <v>516</v>
      </c>
      <c r="J60" s="9" t="str">
        <f>MID(B1,E60,C60)</f>
        <v>000</v>
      </c>
    </row>
    <row r="61" spans="1:10" x14ac:dyDescent="0.25">
      <c r="A61" s="12">
        <f t="shared" si="3"/>
        <v>57</v>
      </c>
      <c r="B61" s="12" t="s">
        <v>148</v>
      </c>
      <c r="C61" s="12">
        <v>3</v>
      </c>
      <c r="D61" s="12">
        <v>0</v>
      </c>
      <c r="E61" s="19">
        <f t="shared" si="2"/>
        <v>427</v>
      </c>
      <c r="F61" s="8">
        <f t="shared" si="0"/>
        <v>430</v>
      </c>
      <c r="G61" s="12" t="s">
        <v>149</v>
      </c>
      <c r="H61" s="19" t="s">
        <v>565</v>
      </c>
      <c r="I61" s="16" t="s">
        <v>517</v>
      </c>
      <c r="J61" s="9" t="str">
        <f>MID(B1,E61,C61)</f>
        <v>000</v>
      </c>
    </row>
    <row r="62" spans="1:10" x14ac:dyDescent="0.25">
      <c r="A62" s="12">
        <f t="shared" si="3"/>
        <v>58</v>
      </c>
      <c r="B62" s="12" t="s">
        <v>150</v>
      </c>
      <c r="C62" s="12">
        <v>3</v>
      </c>
      <c r="D62" s="12">
        <v>0</v>
      </c>
      <c r="E62" s="19">
        <f t="shared" si="2"/>
        <v>430</v>
      </c>
      <c r="F62" s="8">
        <f t="shared" si="0"/>
        <v>433</v>
      </c>
      <c r="G62" s="12" t="s">
        <v>151</v>
      </c>
      <c r="H62" s="19" t="s">
        <v>565</v>
      </c>
      <c r="I62" s="16" t="s">
        <v>517</v>
      </c>
      <c r="J62" s="9" t="str">
        <f>MID(B1,E62,C62)</f>
        <v>000</v>
      </c>
    </row>
    <row r="63" spans="1:10" x14ac:dyDescent="0.25">
      <c r="A63" s="12">
        <f t="shared" si="3"/>
        <v>59</v>
      </c>
      <c r="B63" s="12" t="s">
        <v>152</v>
      </c>
      <c r="C63" s="12">
        <v>4</v>
      </c>
      <c r="D63" s="12"/>
      <c r="E63" s="19">
        <f t="shared" si="2"/>
        <v>433</v>
      </c>
      <c r="F63" s="8">
        <f t="shared" si="0"/>
        <v>437</v>
      </c>
      <c r="G63" s="12" t="s">
        <v>153</v>
      </c>
      <c r="H63" s="19" t="s">
        <v>566</v>
      </c>
      <c r="I63" s="16" t="s">
        <v>518</v>
      </c>
      <c r="J63" s="9" t="str">
        <f>MID(B1,E63,C63)</f>
        <v>B015</v>
      </c>
    </row>
    <row r="64" spans="1:10" x14ac:dyDescent="0.25">
      <c r="A64" s="12">
        <f t="shared" si="3"/>
        <v>60</v>
      </c>
      <c r="B64" s="12" t="s">
        <v>156</v>
      </c>
      <c r="C64" s="12">
        <v>7</v>
      </c>
      <c r="D64" s="12">
        <v>0</v>
      </c>
      <c r="E64" s="19">
        <f t="shared" si="2"/>
        <v>437</v>
      </c>
      <c r="F64" s="8">
        <f t="shared" si="0"/>
        <v>444</v>
      </c>
      <c r="G64" s="12" t="s">
        <v>157</v>
      </c>
      <c r="H64" s="19" t="s">
        <v>565</v>
      </c>
      <c r="I64" s="16" t="s">
        <v>519</v>
      </c>
      <c r="J64" s="9" t="str">
        <f>MID(B1,E64,C64)</f>
        <v>0000000</v>
      </c>
    </row>
    <row r="65" spans="1:10" x14ac:dyDescent="0.25">
      <c r="A65" s="12">
        <f t="shared" si="3"/>
        <v>61</v>
      </c>
      <c r="B65" s="12" t="s">
        <v>158</v>
      </c>
      <c r="C65" s="12">
        <v>6</v>
      </c>
      <c r="D65" s="12">
        <v>0</v>
      </c>
      <c r="E65" s="19">
        <f t="shared" si="2"/>
        <v>444</v>
      </c>
      <c r="F65" s="8">
        <f t="shared" si="0"/>
        <v>450</v>
      </c>
      <c r="G65" s="12" t="s">
        <v>159</v>
      </c>
      <c r="H65" s="19" t="s">
        <v>565</v>
      </c>
      <c r="I65" s="16" t="s">
        <v>520</v>
      </c>
      <c r="J65" s="9" t="str">
        <f>MID(B1,E65,C65)</f>
        <v>000000</v>
      </c>
    </row>
    <row r="66" spans="1:10" x14ac:dyDescent="0.25">
      <c r="A66" s="12">
        <f t="shared" si="3"/>
        <v>62</v>
      </c>
      <c r="B66" s="12" t="s">
        <v>160</v>
      </c>
      <c r="C66" s="12">
        <v>7</v>
      </c>
      <c r="D66" s="12">
        <v>0</v>
      </c>
      <c r="E66" s="19">
        <f t="shared" si="2"/>
        <v>450</v>
      </c>
      <c r="F66" s="8">
        <f t="shared" si="0"/>
        <v>457</v>
      </c>
      <c r="G66" s="12" t="s">
        <v>161</v>
      </c>
      <c r="H66" s="19" t="s">
        <v>565</v>
      </c>
      <c r="I66" s="16" t="s">
        <v>519</v>
      </c>
      <c r="J66" s="9" t="str">
        <f>MID(B1,E66,C66)</f>
        <v>0000000</v>
      </c>
    </row>
    <row r="67" spans="1:10" x14ac:dyDescent="0.25">
      <c r="A67" s="12">
        <f t="shared" si="3"/>
        <v>63</v>
      </c>
      <c r="B67" s="12" t="s">
        <v>162</v>
      </c>
      <c r="C67" s="12">
        <v>6</v>
      </c>
      <c r="D67" s="12">
        <v>0</v>
      </c>
      <c r="E67" s="19">
        <f t="shared" si="2"/>
        <v>457</v>
      </c>
      <c r="F67" s="8">
        <f t="shared" si="0"/>
        <v>463</v>
      </c>
      <c r="G67" s="12" t="s">
        <v>161</v>
      </c>
      <c r="H67" s="19" t="s">
        <v>565</v>
      </c>
      <c r="I67" s="16" t="s">
        <v>520</v>
      </c>
      <c r="J67" s="9" t="str">
        <f>MID(B1,E67,C67)</f>
        <v>000000</v>
      </c>
    </row>
    <row r="68" spans="1:10" x14ac:dyDescent="0.25">
      <c r="A68" s="12">
        <f t="shared" si="3"/>
        <v>64</v>
      </c>
      <c r="B68" s="12" t="s">
        <v>163</v>
      </c>
      <c r="C68" s="12">
        <v>20</v>
      </c>
      <c r="D68" s="12"/>
      <c r="E68" s="19">
        <f t="shared" si="2"/>
        <v>463</v>
      </c>
      <c r="F68" s="8">
        <f t="shared" si="0"/>
        <v>483</v>
      </c>
      <c r="G68" s="12" t="s">
        <v>164</v>
      </c>
      <c r="H68" s="19" t="s">
        <v>566</v>
      </c>
      <c r="I68" s="16" t="s">
        <v>521</v>
      </c>
      <c r="J68" s="9" t="str">
        <f>MID(B1,E68,C68)</f>
        <v xml:space="preserve">                    </v>
      </c>
    </row>
    <row r="69" spans="1:10" x14ac:dyDescent="0.25">
      <c r="A69" s="12">
        <f t="shared" si="3"/>
        <v>65</v>
      </c>
      <c r="B69" s="12" t="s">
        <v>165</v>
      </c>
      <c r="C69" s="12">
        <v>20</v>
      </c>
      <c r="D69" s="12"/>
      <c r="E69" s="19">
        <f t="shared" si="2"/>
        <v>483</v>
      </c>
      <c r="F69" s="8">
        <f t="shared" ref="F69:F132" si="5">C69+E69</f>
        <v>503</v>
      </c>
      <c r="G69" s="12" t="s">
        <v>166</v>
      </c>
      <c r="H69" s="19" t="s">
        <v>565</v>
      </c>
      <c r="I69" s="16" t="s">
        <v>490</v>
      </c>
      <c r="J69" s="9" t="str">
        <f>MID(B1,E69,C69)</f>
        <v xml:space="preserve">                    </v>
      </c>
    </row>
    <row r="70" spans="1:10" x14ac:dyDescent="0.25">
      <c r="A70" s="12">
        <f t="shared" si="3"/>
        <v>66</v>
      </c>
      <c r="B70" s="12" t="s">
        <v>167</v>
      </c>
      <c r="C70" s="12">
        <v>20</v>
      </c>
      <c r="D70" s="12"/>
      <c r="E70" s="19">
        <f t="shared" si="2"/>
        <v>503</v>
      </c>
      <c r="F70" s="8">
        <f t="shared" si="5"/>
        <v>523</v>
      </c>
      <c r="G70" s="12" t="s">
        <v>168</v>
      </c>
      <c r="H70" s="19" t="s">
        <v>565</v>
      </c>
      <c r="I70" s="16" t="s">
        <v>490</v>
      </c>
      <c r="J70" s="9" t="str">
        <f>MID(B1,E70,C70)</f>
        <v xml:space="preserve">(0993)5140760       </v>
      </c>
    </row>
    <row r="71" spans="1:10" x14ac:dyDescent="0.25">
      <c r="A71" s="12">
        <f t="shared" si="3"/>
        <v>67</v>
      </c>
      <c r="B71" s="12" t="s">
        <v>169</v>
      </c>
      <c r="C71" s="12">
        <v>7</v>
      </c>
      <c r="D71" s="12">
        <v>0</v>
      </c>
      <c r="E71" s="19">
        <f t="shared" si="2"/>
        <v>523</v>
      </c>
      <c r="F71" s="8">
        <f t="shared" si="5"/>
        <v>530</v>
      </c>
      <c r="G71" s="12" t="s">
        <v>170</v>
      </c>
      <c r="H71" s="19" t="s">
        <v>565</v>
      </c>
      <c r="I71" s="16" t="s">
        <v>519</v>
      </c>
      <c r="J71" s="9" t="str">
        <f>MID(B1,E71,C71)</f>
        <v>0000000</v>
      </c>
    </row>
    <row r="72" spans="1:10" x14ac:dyDescent="0.25">
      <c r="A72" s="12">
        <f t="shared" si="3"/>
        <v>68</v>
      </c>
      <c r="B72" s="12" t="s">
        <v>171</v>
      </c>
      <c r="C72" s="12">
        <v>6</v>
      </c>
      <c r="D72" s="12">
        <v>0</v>
      </c>
      <c r="E72" s="19">
        <f t="shared" si="2"/>
        <v>530</v>
      </c>
      <c r="F72" s="8">
        <f t="shared" si="5"/>
        <v>536</v>
      </c>
      <c r="G72" s="12" t="s">
        <v>170</v>
      </c>
      <c r="H72" s="19" t="s">
        <v>565</v>
      </c>
      <c r="I72" s="16" t="s">
        <v>520</v>
      </c>
      <c r="J72" s="9" t="str">
        <f>MID(B1,E72,C72)</f>
        <v>000000</v>
      </c>
    </row>
    <row r="73" spans="1:10" x14ac:dyDescent="0.25">
      <c r="A73" s="12">
        <f t="shared" si="3"/>
        <v>69</v>
      </c>
      <c r="B73" s="12" t="s">
        <v>174</v>
      </c>
      <c r="C73" s="12">
        <v>15</v>
      </c>
      <c r="D73" s="12"/>
      <c r="E73" s="19">
        <f t="shared" si="2"/>
        <v>536</v>
      </c>
      <c r="F73" s="8">
        <f t="shared" si="5"/>
        <v>551</v>
      </c>
      <c r="G73" s="12" t="s">
        <v>175</v>
      </c>
      <c r="H73" s="19" t="s">
        <v>566</v>
      </c>
      <c r="I73" s="16" t="s">
        <v>522</v>
      </c>
      <c r="J73" s="9" t="str">
        <f>MID(B1,E73,C73)</f>
        <v>657209180781476</v>
      </c>
    </row>
    <row r="74" spans="1:10" x14ac:dyDescent="0.25">
      <c r="A74" s="12">
        <f t="shared" si="3"/>
        <v>70</v>
      </c>
      <c r="B74" s="12" t="s">
        <v>176</v>
      </c>
      <c r="C74" s="12">
        <v>2</v>
      </c>
      <c r="D74" s="12"/>
      <c r="E74" s="19">
        <f t="shared" ref="E74:E137" si="6">E73+C73</f>
        <v>551</v>
      </c>
      <c r="F74" s="8">
        <f t="shared" si="5"/>
        <v>553</v>
      </c>
      <c r="G74" s="12" t="s">
        <v>177</v>
      </c>
      <c r="H74" s="19" t="s">
        <v>566</v>
      </c>
      <c r="I74" s="16" t="s">
        <v>523</v>
      </c>
      <c r="J74" s="9" t="str">
        <f>MID(B1,E74,C74)</f>
        <v>NI</v>
      </c>
    </row>
    <row r="75" spans="1:10" x14ac:dyDescent="0.25">
      <c r="A75" s="12">
        <f t="shared" ref="A75:A138" si="7">1+A74</f>
        <v>71</v>
      </c>
      <c r="B75" s="12" t="s">
        <v>178</v>
      </c>
      <c r="C75" s="12">
        <v>1</v>
      </c>
      <c r="D75" s="12"/>
      <c r="E75" s="19">
        <f t="shared" si="6"/>
        <v>553</v>
      </c>
      <c r="F75" s="8">
        <f t="shared" si="5"/>
        <v>554</v>
      </c>
      <c r="G75" s="12" t="s">
        <v>179</v>
      </c>
      <c r="H75" s="19" t="s">
        <v>565</v>
      </c>
      <c r="I75" s="16" t="s">
        <v>490</v>
      </c>
      <c r="J75" s="9" t="str">
        <f>MID(B1,E75,C75)</f>
        <v xml:space="preserve"> </v>
      </c>
    </row>
    <row r="76" spans="1:10" x14ac:dyDescent="0.25">
      <c r="A76" s="12">
        <f t="shared" si="7"/>
        <v>72</v>
      </c>
      <c r="B76" s="12" t="s">
        <v>180</v>
      </c>
      <c r="C76" s="12">
        <v>7</v>
      </c>
      <c r="D76" s="12">
        <v>0</v>
      </c>
      <c r="E76" s="19">
        <f t="shared" si="6"/>
        <v>554</v>
      </c>
      <c r="F76" s="8">
        <f t="shared" si="5"/>
        <v>561</v>
      </c>
      <c r="G76" s="12" t="s">
        <v>181</v>
      </c>
      <c r="H76" s="19" t="s">
        <v>566</v>
      </c>
      <c r="I76" s="16" t="s">
        <v>524</v>
      </c>
      <c r="J76" s="9" t="str">
        <f>MID(B1,E76,C76)</f>
        <v>0001972</v>
      </c>
    </row>
    <row r="77" spans="1:10" x14ac:dyDescent="0.25">
      <c r="A77" s="12">
        <f t="shared" si="7"/>
        <v>73</v>
      </c>
      <c r="B77" s="12" t="s">
        <v>182</v>
      </c>
      <c r="C77" s="12">
        <v>6</v>
      </c>
      <c r="D77" s="12">
        <v>0</v>
      </c>
      <c r="E77" s="19">
        <f t="shared" si="6"/>
        <v>561</v>
      </c>
      <c r="F77" s="8">
        <f t="shared" si="5"/>
        <v>567</v>
      </c>
      <c r="G77" s="12" t="s">
        <v>183</v>
      </c>
      <c r="H77" s="19" t="s">
        <v>566</v>
      </c>
      <c r="I77" s="16" t="s">
        <v>524</v>
      </c>
      <c r="J77" s="9" t="str">
        <f>MID(B1,E77,C77)</f>
        <v>090172</v>
      </c>
    </row>
    <row r="78" spans="1:10" x14ac:dyDescent="0.25">
      <c r="A78" s="12">
        <f t="shared" si="7"/>
        <v>74</v>
      </c>
      <c r="B78" s="12" t="s">
        <v>186</v>
      </c>
      <c r="C78" s="12">
        <v>1</v>
      </c>
      <c r="D78" s="12"/>
      <c r="E78" s="19">
        <f t="shared" si="6"/>
        <v>567</v>
      </c>
      <c r="F78" s="8">
        <f t="shared" si="5"/>
        <v>568</v>
      </c>
      <c r="G78" s="12" t="s">
        <v>187</v>
      </c>
      <c r="H78" s="19" t="s">
        <v>566</v>
      </c>
      <c r="I78" s="16" t="s">
        <v>525</v>
      </c>
      <c r="J78" s="9" t="str">
        <f>MID(B1,E78,C78)</f>
        <v>F</v>
      </c>
    </row>
    <row r="79" spans="1:10" x14ac:dyDescent="0.25">
      <c r="A79" s="12">
        <f t="shared" si="7"/>
        <v>75</v>
      </c>
      <c r="B79" s="12" t="s">
        <v>190</v>
      </c>
      <c r="C79" s="12">
        <v>1</v>
      </c>
      <c r="D79" s="12"/>
      <c r="E79" s="19">
        <f t="shared" si="6"/>
        <v>568</v>
      </c>
      <c r="F79" s="8">
        <f t="shared" si="5"/>
        <v>569</v>
      </c>
      <c r="G79" s="12" t="s">
        <v>191</v>
      </c>
      <c r="H79" s="19" t="s">
        <v>566</v>
      </c>
      <c r="I79" s="16" t="s">
        <v>526</v>
      </c>
      <c r="J79" s="9" t="str">
        <f>MID(B1,E79,C79)</f>
        <v>A</v>
      </c>
    </row>
    <row r="80" spans="1:10" x14ac:dyDescent="0.25">
      <c r="A80" s="12">
        <f t="shared" si="7"/>
        <v>76</v>
      </c>
      <c r="B80" s="12" t="s">
        <v>194</v>
      </c>
      <c r="C80" s="12">
        <v>1</v>
      </c>
      <c r="D80" s="12"/>
      <c r="E80" s="19">
        <f t="shared" si="6"/>
        <v>569</v>
      </c>
      <c r="F80" s="8">
        <f t="shared" si="5"/>
        <v>570</v>
      </c>
      <c r="G80" s="12" t="s">
        <v>195</v>
      </c>
      <c r="H80" s="19" t="s">
        <v>565</v>
      </c>
      <c r="I80" s="16" t="s">
        <v>490</v>
      </c>
      <c r="J80" s="9" t="str">
        <f>MID(B1,E80,C80)</f>
        <v xml:space="preserve"> </v>
      </c>
    </row>
    <row r="81" spans="1:10" x14ac:dyDescent="0.25">
      <c r="A81" s="12">
        <f t="shared" si="7"/>
        <v>77</v>
      </c>
      <c r="B81" s="12" t="s">
        <v>196</v>
      </c>
      <c r="C81" s="12">
        <v>7</v>
      </c>
      <c r="D81" s="12">
        <v>2</v>
      </c>
      <c r="E81" s="19">
        <f t="shared" si="6"/>
        <v>570</v>
      </c>
      <c r="F81" s="8">
        <f t="shared" si="5"/>
        <v>577</v>
      </c>
      <c r="G81" s="12" t="s">
        <v>197</v>
      </c>
      <c r="H81" s="19" t="s">
        <v>565</v>
      </c>
      <c r="I81" s="12" t="s">
        <v>519</v>
      </c>
      <c r="J81" s="9" t="str">
        <f>MID(B1,E81,C81)</f>
        <v>0000000</v>
      </c>
    </row>
    <row r="82" spans="1:10" x14ac:dyDescent="0.25">
      <c r="A82" s="12">
        <f t="shared" si="7"/>
        <v>78</v>
      </c>
      <c r="B82" s="12" t="s">
        <v>198</v>
      </c>
      <c r="C82" s="12">
        <v>8</v>
      </c>
      <c r="D82" s="12"/>
      <c r="E82" s="19">
        <f t="shared" si="6"/>
        <v>577</v>
      </c>
      <c r="F82" s="8">
        <f t="shared" si="5"/>
        <v>585</v>
      </c>
      <c r="G82" s="12" t="s">
        <v>199</v>
      </c>
      <c r="H82" s="19" t="s">
        <v>566</v>
      </c>
      <c r="I82" s="12" t="s">
        <v>527</v>
      </c>
      <c r="J82" s="9" t="str">
        <f>MID(B1,E82,C82)</f>
        <v xml:space="preserve">99813   </v>
      </c>
    </row>
    <row r="83" spans="1:10" x14ac:dyDescent="0.25">
      <c r="A83" s="12">
        <f t="shared" si="7"/>
        <v>79</v>
      </c>
      <c r="B83" s="12" t="s">
        <v>202</v>
      </c>
      <c r="C83" s="12">
        <v>1</v>
      </c>
      <c r="D83" s="12"/>
      <c r="E83" s="19">
        <f t="shared" si="6"/>
        <v>585</v>
      </c>
      <c r="F83" s="8">
        <f t="shared" si="5"/>
        <v>586</v>
      </c>
      <c r="G83" s="12" t="s">
        <v>203</v>
      </c>
      <c r="H83" s="19" t="s">
        <v>565</v>
      </c>
      <c r="I83" s="12" t="s">
        <v>490</v>
      </c>
      <c r="J83" s="9" t="str">
        <f>MID(B1,E83,C83)</f>
        <v xml:space="preserve"> </v>
      </c>
    </row>
    <row r="84" spans="1:10" x14ac:dyDescent="0.25">
      <c r="A84" s="12">
        <f t="shared" si="7"/>
        <v>80</v>
      </c>
      <c r="B84" s="12" t="s">
        <v>204</v>
      </c>
      <c r="C84" s="12">
        <v>3</v>
      </c>
      <c r="D84" s="12"/>
      <c r="E84" s="19">
        <f t="shared" si="6"/>
        <v>586</v>
      </c>
      <c r="F84" s="8">
        <f t="shared" si="5"/>
        <v>589</v>
      </c>
      <c r="G84" s="12" t="s">
        <v>205</v>
      </c>
      <c r="H84" s="19" t="s">
        <v>566</v>
      </c>
      <c r="I84" s="12" t="s">
        <v>528</v>
      </c>
      <c r="J84" s="9" t="str">
        <f>MID(B1,E84,C84)</f>
        <v>274</v>
      </c>
    </row>
    <row r="85" spans="1:10" x14ac:dyDescent="0.25">
      <c r="A85" s="12">
        <f t="shared" si="7"/>
        <v>81</v>
      </c>
      <c r="B85" s="12" t="s">
        <v>206</v>
      </c>
      <c r="C85" s="12">
        <v>1</v>
      </c>
      <c r="D85" s="12"/>
      <c r="E85" s="19">
        <f t="shared" si="6"/>
        <v>589</v>
      </c>
      <c r="F85" s="8">
        <f t="shared" si="5"/>
        <v>590</v>
      </c>
      <c r="G85" s="12" t="s">
        <v>207</v>
      </c>
      <c r="H85" s="19" t="s">
        <v>565</v>
      </c>
      <c r="I85" s="12" t="s">
        <v>490</v>
      </c>
      <c r="J85" s="9" t="str">
        <f>MID(B1,E85,C85)</f>
        <v xml:space="preserve"> </v>
      </c>
    </row>
    <row r="86" spans="1:10" x14ac:dyDescent="0.25">
      <c r="A86" s="12">
        <f t="shared" si="7"/>
        <v>82</v>
      </c>
      <c r="B86" s="12" t="s">
        <v>208</v>
      </c>
      <c r="C86" s="12">
        <v>2</v>
      </c>
      <c r="D86" s="12">
        <v>0</v>
      </c>
      <c r="E86" s="19">
        <f t="shared" si="6"/>
        <v>590</v>
      </c>
      <c r="F86" s="8">
        <f t="shared" si="5"/>
        <v>592</v>
      </c>
      <c r="G86" s="12" t="s">
        <v>209</v>
      </c>
      <c r="H86" s="19" t="s">
        <v>565</v>
      </c>
      <c r="I86" s="12" t="s">
        <v>529</v>
      </c>
      <c r="J86" s="9" t="str">
        <f>MID(B1,E86,C86)</f>
        <v>00</v>
      </c>
    </row>
    <row r="87" spans="1:10" x14ac:dyDescent="0.25">
      <c r="A87" s="12">
        <f t="shared" si="7"/>
        <v>83</v>
      </c>
      <c r="B87" s="12" t="s">
        <v>210</v>
      </c>
      <c r="C87" s="12">
        <v>1</v>
      </c>
      <c r="D87" s="12"/>
      <c r="E87" s="19">
        <f t="shared" si="6"/>
        <v>592</v>
      </c>
      <c r="F87" s="8">
        <f t="shared" si="5"/>
        <v>593</v>
      </c>
      <c r="G87" s="12" t="s">
        <v>211</v>
      </c>
      <c r="H87" s="19" t="s">
        <v>565</v>
      </c>
      <c r="I87" s="12" t="s">
        <v>490</v>
      </c>
      <c r="J87" s="9" t="str">
        <f>MID(B1,E87,C87)</f>
        <v xml:space="preserve"> </v>
      </c>
    </row>
    <row r="88" spans="1:10" x14ac:dyDescent="0.25">
      <c r="A88" s="12">
        <f t="shared" si="7"/>
        <v>84</v>
      </c>
      <c r="B88" s="12" t="s">
        <v>212</v>
      </c>
      <c r="C88" s="12">
        <v>1</v>
      </c>
      <c r="D88" s="12">
        <v>0</v>
      </c>
      <c r="E88" s="19">
        <f t="shared" si="6"/>
        <v>593</v>
      </c>
      <c r="F88" s="8">
        <f t="shared" si="5"/>
        <v>594</v>
      </c>
      <c r="G88" s="12" t="s">
        <v>213</v>
      </c>
      <c r="H88" s="19" t="s">
        <v>565</v>
      </c>
      <c r="I88" s="15">
        <v>0</v>
      </c>
      <c r="J88" s="9" t="str">
        <f>MID(B1,E88,C88)</f>
        <v>0</v>
      </c>
    </row>
    <row r="89" spans="1:10" x14ac:dyDescent="0.25">
      <c r="A89" s="12">
        <f t="shared" si="7"/>
        <v>85</v>
      </c>
      <c r="B89" s="12" t="s">
        <v>214</v>
      </c>
      <c r="C89" s="12">
        <v>1</v>
      </c>
      <c r="D89" s="12">
        <v>0</v>
      </c>
      <c r="E89" s="19">
        <f t="shared" si="6"/>
        <v>594</v>
      </c>
      <c r="F89" s="8">
        <f t="shared" si="5"/>
        <v>595</v>
      </c>
      <c r="G89" s="12" t="s">
        <v>215</v>
      </c>
      <c r="H89" s="19" t="s">
        <v>565</v>
      </c>
      <c r="I89" s="15">
        <v>0</v>
      </c>
      <c r="J89" s="9" t="str">
        <f>MID(B1,E89,C89)</f>
        <v>0</v>
      </c>
    </row>
    <row r="90" spans="1:10" x14ac:dyDescent="0.25">
      <c r="A90" s="12">
        <f t="shared" si="7"/>
        <v>86</v>
      </c>
      <c r="B90" s="12" t="s">
        <v>216</v>
      </c>
      <c r="C90" s="12">
        <v>7</v>
      </c>
      <c r="D90" s="12">
        <v>0</v>
      </c>
      <c r="E90" s="19">
        <f t="shared" si="6"/>
        <v>595</v>
      </c>
      <c r="F90" s="8">
        <f t="shared" si="5"/>
        <v>602</v>
      </c>
      <c r="G90" s="12" t="s">
        <v>217</v>
      </c>
      <c r="H90" s="19" t="s">
        <v>565</v>
      </c>
      <c r="I90" s="12" t="s">
        <v>519</v>
      </c>
      <c r="J90" s="9" t="str">
        <f>MID(B1,E90,C90)</f>
        <v>0000000</v>
      </c>
    </row>
    <row r="91" spans="1:10" x14ac:dyDescent="0.25">
      <c r="A91" s="12">
        <f t="shared" si="7"/>
        <v>87</v>
      </c>
      <c r="B91" s="12" t="s">
        <v>218</v>
      </c>
      <c r="C91" s="12">
        <v>6</v>
      </c>
      <c r="D91" s="12">
        <v>0</v>
      </c>
      <c r="E91" s="19">
        <f t="shared" si="6"/>
        <v>602</v>
      </c>
      <c r="F91" s="8">
        <f t="shared" si="5"/>
        <v>608</v>
      </c>
      <c r="G91" s="12" t="s">
        <v>219</v>
      </c>
      <c r="H91" s="19" t="s">
        <v>565</v>
      </c>
      <c r="I91" s="12" t="s">
        <v>520</v>
      </c>
      <c r="J91" s="9" t="str">
        <f>MID(B1,E91,C91)</f>
        <v>000000</v>
      </c>
    </row>
    <row r="92" spans="1:10" x14ac:dyDescent="0.25">
      <c r="A92" s="12">
        <f t="shared" si="7"/>
        <v>88</v>
      </c>
      <c r="B92" s="12" t="s">
        <v>220</v>
      </c>
      <c r="C92" s="12">
        <v>1</v>
      </c>
      <c r="D92" s="12"/>
      <c r="E92" s="19">
        <f t="shared" si="6"/>
        <v>608</v>
      </c>
      <c r="F92" s="8">
        <f t="shared" si="5"/>
        <v>609</v>
      </c>
      <c r="G92" s="12" t="s">
        <v>221</v>
      </c>
      <c r="H92" s="19" t="s">
        <v>566</v>
      </c>
      <c r="I92" s="12" t="s">
        <v>530</v>
      </c>
      <c r="J92" s="9" t="str">
        <f>MID(B1,E92,C92)</f>
        <v>I</v>
      </c>
    </row>
    <row r="93" spans="1:10" x14ac:dyDescent="0.25">
      <c r="A93" s="12">
        <f t="shared" si="7"/>
        <v>89</v>
      </c>
      <c r="B93" s="12" t="s">
        <v>224</v>
      </c>
      <c r="C93" s="12">
        <v>1</v>
      </c>
      <c r="D93" s="12"/>
      <c r="E93" s="19">
        <f t="shared" si="6"/>
        <v>609</v>
      </c>
      <c r="F93" s="8">
        <f t="shared" si="5"/>
        <v>610</v>
      </c>
      <c r="G93" s="12" t="s">
        <v>225</v>
      </c>
      <c r="H93" s="19" t="s">
        <v>566</v>
      </c>
      <c r="I93" s="12" t="s">
        <v>530</v>
      </c>
      <c r="J93" s="9" t="str">
        <f>MID(B1,E93,C93)</f>
        <v>S</v>
      </c>
    </row>
    <row r="94" spans="1:10" x14ac:dyDescent="0.25">
      <c r="A94" s="12">
        <f t="shared" si="7"/>
        <v>90</v>
      </c>
      <c r="B94" s="12" t="s">
        <v>226</v>
      </c>
      <c r="C94" s="12">
        <v>1</v>
      </c>
      <c r="D94" s="12"/>
      <c r="E94" s="19">
        <f t="shared" si="6"/>
        <v>610</v>
      </c>
      <c r="F94" s="8">
        <f t="shared" si="5"/>
        <v>611</v>
      </c>
      <c r="G94" s="12" t="s">
        <v>227</v>
      </c>
      <c r="H94" s="19" t="s">
        <v>565</v>
      </c>
      <c r="I94" s="12" t="s">
        <v>490</v>
      </c>
      <c r="J94" s="9" t="str">
        <f>MID(B1,E94,C94)</f>
        <v xml:space="preserve"> </v>
      </c>
    </row>
    <row r="95" spans="1:10" x14ac:dyDescent="0.25">
      <c r="A95" s="12">
        <f t="shared" si="7"/>
        <v>91</v>
      </c>
      <c r="B95" s="12" t="s">
        <v>228</v>
      </c>
      <c r="C95" s="12">
        <v>1</v>
      </c>
      <c r="D95" s="12"/>
      <c r="E95" s="19">
        <f t="shared" si="6"/>
        <v>611</v>
      </c>
      <c r="F95" s="8">
        <f t="shared" si="5"/>
        <v>612</v>
      </c>
      <c r="G95" s="12" t="s">
        <v>229</v>
      </c>
      <c r="H95" s="19" t="s">
        <v>565</v>
      </c>
      <c r="I95" s="12" t="s">
        <v>490</v>
      </c>
      <c r="J95" s="9" t="str">
        <f>MID(B1,E95,C95)</f>
        <v xml:space="preserve"> </v>
      </c>
    </row>
    <row r="96" spans="1:10" x14ac:dyDescent="0.25">
      <c r="A96" s="12">
        <f t="shared" si="7"/>
        <v>92</v>
      </c>
      <c r="B96" s="12" t="s">
        <v>230</v>
      </c>
      <c r="C96" s="12">
        <v>1</v>
      </c>
      <c r="D96" s="12"/>
      <c r="E96" s="19">
        <f t="shared" si="6"/>
        <v>612</v>
      </c>
      <c r="F96" s="8">
        <f t="shared" si="5"/>
        <v>613</v>
      </c>
      <c r="G96" s="12" t="s">
        <v>231</v>
      </c>
      <c r="H96" s="19" t="s">
        <v>565</v>
      </c>
      <c r="I96" s="12" t="s">
        <v>490</v>
      </c>
      <c r="J96" s="9" t="str">
        <f>MID(B1,E96,C96)</f>
        <v xml:space="preserve"> </v>
      </c>
    </row>
    <row r="97" spans="1:10" x14ac:dyDescent="0.25">
      <c r="A97" s="12">
        <f t="shared" si="7"/>
        <v>93</v>
      </c>
      <c r="B97" s="12" t="s">
        <v>232</v>
      </c>
      <c r="C97" s="12">
        <v>1</v>
      </c>
      <c r="D97" s="12"/>
      <c r="E97" s="19">
        <f t="shared" si="6"/>
        <v>613</v>
      </c>
      <c r="F97" s="8">
        <f t="shared" si="5"/>
        <v>614</v>
      </c>
      <c r="G97" s="12" t="s">
        <v>233</v>
      </c>
      <c r="H97" s="19" t="s">
        <v>565</v>
      </c>
      <c r="I97" s="12" t="s">
        <v>490</v>
      </c>
      <c r="J97" s="9" t="str">
        <f>MID(B1,E97,C97)</f>
        <v xml:space="preserve"> </v>
      </c>
    </row>
    <row r="98" spans="1:10" x14ac:dyDescent="0.25">
      <c r="A98" s="12">
        <f t="shared" si="7"/>
        <v>94</v>
      </c>
      <c r="B98" s="12" t="s">
        <v>234</v>
      </c>
      <c r="C98" s="12">
        <v>1</v>
      </c>
      <c r="D98" s="12"/>
      <c r="E98" s="19">
        <f t="shared" si="6"/>
        <v>614</v>
      </c>
      <c r="F98" s="8">
        <f t="shared" si="5"/>
        <v>615</v>
      </c>
      <c r="G98" s="12" t="s">
        <v>235</v>
      </c>
      <c r="H98" s="19" t="s">
        <v>566</v>
      </c>
      <c r="I98" s="12" t="s">
        <v>531</v>
      </c>
      <c r="J98" s="9" t="str">
        <f>MID(B1,E98,C98)</f>
        <v>O</v>
      </c>
    </row>
    <row r="99" spans="1:10" x14ac:dyDescent="0.25">
      <c r="A99" s="12">
        <f t="shared" si="7"/>
        <v>95</v>
      </c>
      <c r="B99" s="12" t="s">
        <v>236</v>
      </c>
      <c r="C99" s="12">
        <v>1</v>
      </c>
      <c r="D99" s="12"/>
      <c r="E99" s="19">
        <f t="shared" si="6"/>
        <v>615</v>
      </c>
      <c r="F99" s="8">
        <f t="shared" si="5"/>
        <v>616</v>
      </c>
      <c r="G99" s="12" t="s">
        <v>237</v>
      </c>
      <c r="H99" s="19" t="s">
        <v>565</v>
      </c>
      <c r="I99" s="12" t="s">
        <v>490</v>
      </c>
      <c r="J99" s="9" t="str">
        <f>MID(B1,E99,C99)</f>
        <v xml:space="preserve"> </v>
      </c>
    </row>
    <row r="100" spans="1:10" x14ac:dyDescent="0.25">
      <c r="A100" s="12">
        <f t="shared" si="7"/>
        <v>96</v>
      </c>
      <c r="B100" s="12" t="s">
        <v>238</v>
      </c>
      <c r="C100" s="12">
        <v>1</v>
      </c>
      <c r="D100" s="12"/>
      <c r="E100" s="19">
        <f t="shared" si="6"/>
        <v>616</v>
      </c>
      <c r="F100" s="8">
        <f t="shared" si="5"/>
        <v>617</v>
      </c>
      <c r="G100" s="12" t="s">
        <v>239</v>
      </c>
      <c r="H100" s="19" t="s">
        <v>565</v>
      </c>
      <c r="I100" s="12" t="s">
        <v>490</v>
      </c>
      <c r="J100" s="9" t="str">
        <f>MID(B1,E100,C100)</f>
        <v xml:space="preserve"> </v>
      </c>
    </row>
    <row r="101" spans="1:10" x14ac:dyDescent="0.25">
      <c r="A101" s="12">
        <f t="shared" si="7"/>
        <v>97</v>
      </c>
      <c r="B101" s="12" t="s">
        <v>240</v>
      </c>
      <c r="C101" s="12">
        <v>7</v>
      </c>
      <c r="D101" s="12"/>
      <c r="E101" s="19">
        <f t="shared" si="6"/>
        <v>617</v>
      </c>
      <c r="F101" s="8">
        <f t="shared" si="5"/>
        <v>624</v>
      </c>
      <c r="G101" s="12" t="s">
        <v>241</v>
      </c>
      <c r="H101" s="19" t="s">
        <v>566</v>
      </c>
      <c r="I101" s="12" t="s">
        <v>532</v>
      </c>
      <c r="J101" s="9" t="str">
        <f>MID(B1,E101,C101)</f>
        <v xml:space="preserve">       </v>
      </c>
    </row>
    <row r="102" spans="1:10" x14ac:dyDescent="0.25">
      <c r="A102" s="12">
        <f t="shared" si="7"/>
        <v>98</v>
      </c>
      <c r="B102" s="12" t="s">
        <v>242</v>
      </c>
      <c r="C102" s="12">
        <v>6</v>
      </c>
      <c r="D102" s="12">
        <v>0</v>
      </c>
      <c r="E102" s="19">
        <f t="shared" si="6"/>
        <v>624</v>
      </c>
      <c r="F102" s="8">
        <f t="shared" si="5"/>
        <v>630</v>
      </c>
      <c r="G102" s="12" t="s">
        <v>243</v>
      </c>
      <c r="H102" s="19" t="s">
        <v>565</v>
      </c>
      <c r="I102" s="12" t="s">
        <v>520</v>
      </c>
      <c r="J102" s="9" t="str">
        <f>MID(B1,E102,C102)</f>
        <v>000000</v>
      </c>
    </row>
    <row r="103" spans="1:10" x14ac:dyDescent="0.25">
      <c r="A103" s="12">
        <f t="shared" si="7"/>
        <v>99</v>
      </c>
      <c r="B103" s="12" t="s">
        <v>244</v>
      </c>
      <c r="C103" s="12">
        <v>7</v>
      </c>
      <c r="D103" s="12">
        <v>0</v>
      </c>
      <c r="E103" s="19">
        <f t="shared" si="6"/>
        <v>630</v>
      </c>
      <c r="F103" s="8">
        <f t="shared" si="5"/>
        <v>637</v>
      </c>
      <c r="G103" s="12" t="s">
        <v>243</v>
      </c>
      <c r="H103" s="19" t="s">
        <v>565</v>
      </c>
      <c r="I103" s="12" t="s">
        <v>519</v>
      </c>
      <c r="J103" s="9" t="str">
        <f>MID(B1,E103,C103)</f>
        <v>0000000</v>
      </c>
    </row>
    <row r="104" spans="1:10" x14ac:dyDescent="0.25">
      <c r="A104" s="12">
        <f t="shared" si="7"/>
        <v>100</v>
      </c>
      <c r="B104" s="12" t="s">
        <v>245</v>
      </c>
      <c r="C104" s="12">
        <v>40</v>
      </c>
      <c r="D104" s="12"/>
      <c r="E104" s="19">
        <f t="shared" si="6"/>
        <v>637</v>
      </c>
      <c r="F104" s="8">
        <f t="shared" si="5"/>
        <v>677</v>
      </c>
      <c r="G104" s="12" t="s">
        <v>246</v>
      </c>
      <c r="H104" s="19" t="s">
        <v>566</v>
      </c>
      <c r="I104" s="12" t="s">
        <v>533</v>
      </c>
      <c r="J104" s="9" t="str">
        <f>MID(B1,E104,C104)</f>
        <v xml:space="preserve">DAGITAN ST POBLACION                    </v>
      </c>
    </row>
    <row r="105" spans="1:10" x14ac:dyDescent="0.25">
      <c r="A105" s="12">
        <f t="shared" si="7"/>
        <v>101</v>
      </c>
      <c r="B105" s="12" t="s">
        <v>249</v>
      </c>
      <c r="C105" s="12">
        <v>40</v>
      </c>
      <c r="D105" s="12"/>
      <c r="E105" s="19">
        <f t="shared" si="6"/>
        <v>677</v>
      </c>
      <c r="F105" s="8">
        <f t="shared" si="5"/>
        <v>717</v>
      </c>
      <c r="G105" s="12" t="s">
        <v>250</v>
      </c>
      <c r="H105" s="19" t="s">
        <v>566</v>
      </c>
      <c r="I105" s="12" t="s">
        <v>533</v>
      </c>
      <c r="J105" s="9" t="str">
        <f>MID(B1,E105,C105)</f>
        <v xml:space="preserve">                                        </v>
      </c>
    </row>
    <row r="106" spans="1:10" x14ac:dyDescent="0.25">
      <c r="A106" s="12">
        <f t="shared" si="7"/>
        <v>102</v>
      </c>
      <c r="B106" s="12" t="s">
        <v>251</v>
      </c>
      <c r="C106" s="12">
        <v>9</v>
      </c>
      <c r="D106" s="12"/>
      <c r="E106" s="19">
        <f t="shared" si="6"/>
        <v>717</v>
      </c>
      <c r="F106" s="8">
        <f t="shared" si="5"/>
        <v>726</v>
      </c>
      <c r="G106" s="12" t="s">
        <v>252</v>
      </c>
      <c r="H106" s="19" t="s">
        <v>566</v>
      </c>
      <c r="I106" s="12" t="s">
        <v>534</v>
      </c>
      <c r="J106" s="9" t="str">
        <f>MID(B1,E106,C106)</f>
        <v>000003800</v>
      </c>
    </row>
    <row r="107" spans="1:10" x14ac:dyDescent="0.25">
      <c r="A107" s="12">
        <f t="shared" si="7"/>
        <v>103</v>
      </c>
      <c r="B107" s="12" t="s">
        <v>254</v>
      </c>
      <c r="C107" s="12">
        <v>6</v>
      </c>
      <c r="D107" s="12">
        <v>0</v>
      </c>
      <c r="E107" s="19">
        <f t="shared" si="6"/>
        <v>726</v>
      </c>
      <c r="F107" s="8">
        <f t="shared" si="5"/>
        <v>732</v>
      </c>
      <c r="G107" s="12" t="s">
        <v>255</v>
      </c>
      <c r="H107" s="19" t="s">
        <v>565</v>
      </c>
      <c r="I107" s="12" t="s">
        <v>520</v>
      </c>
      <c r="J107" s="9" t="str">
        <f>MID(B1,E107,C107)</f>
        <v>000000</v>
      </c>
    </row>
    <row r="108" spans="1:10" x14ac:dyDescent="0.25">
      <c r="A108" s="12">
        <f t="shared" si="7"/>
        <v>104</v>
      </c>
      <c r="B108" s="12" t="s">
        <v>256</v>
      </c>
      <c r="C108" s="12">
        <v>7</v>
      </c>
      <c r="D108" s="12">
        <v>0</v>
      </c>
      <c r="E108" s="19">
        <f t="shared" si="6"/>
        <v>732</v>
      </c>
      <c r="F108" s="8">
        <f t="shared" si="5"/>
        <v>739</v>
      </c>
      <c r="G108" s="12" t="s">
        <v>255</v>
      </c>
      <c r="H108" s="19" t="s">
        <v>565</v>
      </c>
      <c r="I108" s="12" t="s">
        <v>519</v>
      </c>
      <c r="J108" s="9" t="str">
        <f>MID(B1,E108,C108)</f>
        <v>0000000</v>
      </c>
    </row>
    <row r="109" spans="1:10" x14ac:dyDescent="0.25">
      <c r="A109" s="12">
        <f t="shared" si="7"/>
        <v>105</v>
      </c>
      <c r="B109" s="12" t="s">
        <v>257</v>
      </c>
      <c r="C109" s="12">
        <v>40</v>
      </c>
      <c r="D109" s="12"/>
      <c r="E109" s="19">
        <f t="shared" si="6"/>
        <v>739</v>
      </c>
      <c r="F109" s="8">
        <f t="shared" si="5"/>
        <v>779</v>
      </c>
      <c r="G109" s="12" t="s">
        <v>258</v>
      </c>
      <c r="H109" s="19" t="s">
        <v>565</v>
      </c>
      <c r="I109" s="12" t="s">
        <v>490</v>
      </c>
      <c r="J109" s="9" t="str">
        <f>MID(B1,E109,C109)</f>
        <v xml:space="preserve">                                        </v>
      </c>
    </row>
    <row r="110" spans="1:10" x14ac:dyDescent="0.25">
      <c r="A110" s="12">
        <f t="shared" si="7"/>
        <v>106</v>
      </c>
      <c r="B110" s="12" t="s">
        <v>259</v>
      </c>
      <c r="C110" s="12">
        <v>40</v>
      </c>
      <c r="D110" s="12"/>
      <c r="E110" s="19">
        <f t="shared" si="6"/>
        <v>779</v>
      </c>
      <c r="F110" s="8">
        <f t="shared" si="5"/>
        <v>819</v>
      </c>
      <c r="G110" s="12" t="s">
        <v>260</v>
      </c>
      <c r="H110" s="19" t="s">
        <v>565</v>
      </c>
      <c r="I110" s="12" t="s">
        <v>490</v>
      </c>
      <c r="J110" s="9" t="str">
        <f>MID(B1,E110,C110)</f>
        <v xml:space="preserve">                                        </v>
      </c>
    </row>
    <row r="111" spans="1:10" x14ac:dyDescent="0.25">
      <c r="A111" s="12">
        <f t="shared" si="7"/>
        <v>107</v>
      </c>
      <c r="B111" s="12" t="s">
        <v>261</v>
      </c>
      <c r="C111" s="12">
        <v>9</v>
      </c>
      <c r="D111" s="12"/>
      <c r="E111" s="19">
        <f t="shared" si="6"/>
        <v>819</v>
      </c>
      <c r="F111" s="8">
        <f t="shared" si="5"/>
        <v>828</v>
      </c>
      <c r="G111" s="12" t="s">
        <v>262</v>
      </c>
      <c r="H111" s="19" t="s">
        <v>565</v>
      </c>
      <c r="I111" s="12" t="s">
        <v>535</v>
      </c>
      <c r="J111" s="9" t="str">
        <f>MID(B1,E111,C111)</f>
        <v>000000000</v>
      </c>
    </row>
    <row r="112" spans="1:10" x14ac:dyDescent="0.25">
      <c r="A112" s="12">
        <f t="shared" si="7"/>
        <v>108</v>
      </c>
      <c r="B112" s="12" t="s">
        <v>263</v>
      </c>
      <c r="C112" s="12">
        <v>40</v>
      </c>
      <c r="D112" s="12"/>
      <c r="E112" s="19">
        <f t="shared" si="6"/>
        <v>828</v>
      </c>
      <c r="F112" s="8">
        <f t="shared" si="5"/>
        <v>868</v>
      </c>
      <c r="G112" s="12" t="s">
        <v>264</v>
      </c>
      <c r="H112" s="19" t="s">
        <v>566</v>
      </c>
      <c r="I112" s="12"/>
      <c r="J112" s="9" t="str">
        <f>MID(B1,E112,C112)</f>
        <v xml:space="preserve">                                        </v>
      </c>
    </row>
    <row r="113" spans="1:10" x14ac:dyDescent="0.25">
      <c r="A113" s="12">
        <f t="shared" si="7"/>
        <v>109</v>
      </c>
      <c r="B113" s="12" t="s">
        <v>267</v>
      </c>
      <c r="C113" s="12">
        <v>40</v>
      </c>
      <c r="D113" s="12"/>
      <c r="E113" s="19">
        <f t="shared" si="6"/>
        <v>868</v>
      </c>
      <c r="F113" s="8">
        <f t="shared" si="5"/>
        <v>908</v>
      </c>
      <c r="G113" s="12" t="s">
        <v>268</v>
      </c>
      <c r="H113" s="19" t="s">
        <v>565</v>
      </c>
      <c r="I113" s="12"/>
      <c r="J113" s="9" t="str">
        <f>MID(B1,E113,C113)</f>
        <v xml:space="preserve">                                        </v>
      </c>
    </row>
    <row r="114" spans="1:10" x14ac:dyDescent="0.25">
      <c r="A114" s="12">
        <f t="shared" si="7"/>
        <v>110</v>
      </c>
      <c r="B114" s="12" t="s">
        <v>269</v>
      </c>
      <c r="C114" s="12">
        <v>9</v>
      </c>
      <c r="D114" s="12"/>
      <c r="E114" s="19">
        <f t="shared" si="6"/>
        <v>908</v>
      </c>
      <c r="F114" s="8">
        <f t="shared" si="5"/>
        <v>917</v>
      </c>
      <c r="G114" s="12" t="s">
        <v>270</v>
      </c>
      <c r="H114" s="19" t="s">
        <v>565</v>
      </c>
      <c r="I114" s="12" t="s">
        <v>535</v>
      </c>
      <c r="J114" s="9" t="str">
        <f>MID(B1,E114,C114)</f>
        <v>000000000</v>
      </c>
    </row>
    <row r="115" spans="1:10" x14ac:dyDescent="0.25">
      <c r="A115" s="12">
        <f t="shared" si="7"/>
        <v>111</v>
      </c>
      <c r="B115" s="12" t="s">
        <v>272</v>
      </c>
      <c r="C115" s="12">
        <v>20</v>
      </c>
      <c r="D115" s="12"/>
      <c r="E115" s="19">
        <f t="shared" si="6"/>
        <v>917</v>
      </c>
      <c r="F115" s="8">
        <f t="shared" si="5"/>
        <v>937</v>
      </c>
      <c r="G115" s="12" t="s">
        <v>273</v>
      </c>
      <c r="H115" s="19" t="s">
        <v>565</v>
      </c>
      <c r="I115" s="12" t="s">
        <v>490</v>
      </c>
      <c r="J115" s="9" t="str">
        <f>MID(B1,E115,C115)</f>
        <v xml:space="preserve">                    </v>
      </c>
    </row>
    <row r="116" spans="1:10" x14ac:dyDescent="0.25">
      <c r="A116" s="12">
        <f t="shared" si="7"/>
        <v>112</v>
      </c>
      <c r="B116" s="12" t="s">
        <v>274</v>
      </c>
      <c r="C116" s="12">
        <v>50</v>
      </c>
      <c r="D116" s="12"/>
      <c r="E116" s="19">
        <f t="shared" si="6"/>
        <v>937</v>
      </c>
      <c r="F116" s="8">
        <f t="shared" si="5"/>
        <v>987</v>
      </c>
      <c r="G116" s="12" t="s">
        <v>275</v>
      </c>
      <c r="H116" s="19" t="s">
        <v>566</v>
      </c>
      <c r="I116" s="12" t="s">
        <v>536</v>
      </c>
      <c r="J116" s="9" t="str">
        <f>MID(B1,E116,C116)</f>
        <v xml:space="preserve">MANERAVIOLETA@GMAIL.COM                           </v>
      </c>
    </row>
    <row r="117" spans="1:10" x14ac:dyDescent="0.25">
      <c r="A117" s="12">
        <f t="shared" si="7"/>
        <v>113</v>
      </c>
      <c r="B117" s="12" t="s">
        <v>276</v>
      </c>
      <c r="C117" s="12">
        <v>11</v>
      </c>
      <c r="D117" s="12"/>
      <c r="E117" s="19">
        <f t="shared" si="6"/>
        <v>987</v>
      </c>
      <c r="F117" s="8">
        <f t="shared" si="5"/>
        <v>998</v>
      </c>
      <c r="G117" s="12" t="s">
        <v>277</v>
      </c>
      <c r="H117" s="19" t="s">
        <v>565</v>
      </c>
      <c r="I117" s="12" t="s">
        <v>537</v>
      </c>
      <c r="J117" s="9" t="str">
        <f>MID(B1,E117,C117)</f>
        <v>00000099999</v>
      </c>
    </row>
    <row r="118" spans="1:10" x14ac:dyDescent="0.25">
      <c r="A118" s="12">
        <f t="shared" si="7"/>
        <v>114</v>
      </c>
      <c r="B118" s="12" t="s">
        <v>280</v>
      </c>
      <c r="C118" s="12">
        <v>20</v>
      </c>
      <c r="D118" s="12"/>
      <c r="E118" s="19">
        <f t="shared" si="6"/>
        <v>998</v>
      </c>
      <c r="F118" s="8">
        <f t="shared" si="5"/>
        <v>1018</v>
      </c>
      <c r="G118" s="12" t="s">
        <v>281</v>
      </c>
      <c r="H118" s="19" t="s">
        <v>565</v>
      </c>
      <c r="I118" s="12" t="s">
        <v>490</v>
      </c>
      <c r="J118" s="9" t="str">
        <f>MID(B1,E118,C118)</f>
        <v xml:space="preserve">                    </v>
      </c>
    </row>
    <row r="119" spans="1:10" x14ac:dyDescent="0.25">
      <c r="A119" s="12">
        <f t="shared" si="7"/>
        <v>115</v>
      </c>
      <c r="B119" s="12" t="s">
        <v>282</v>
      </c>
      <c r="C119" s="12">
        <v>20</v>
      </c>
      <c r="D119" s="12"/>
      <c r="E119" s="19">
        <f t="shared" si="6"/>
        <v>1018</v>
      </c>
      <c r="F119" s="8">
        <f t="shared" si="5"/>
        <v>1038</v>
      </c>
      <c r="G119" s="12" t="s">
        <v>283</v>
      </c>
      <c r="H119" s="19" t="s">
        <v>565</v>
      </c>
      <c r="I119" s="12" t="s">
        <v>490</v>
      </c>
      <c r="J119" s="9" t="str">
        <f>MID(B1,E119,C119)</f>
        <v xml:space="preserve">                    </v>
      </c>
    </row>
    <row r="120" spans="1:10" x14ac:dyDescent="0.25">
      <c r="A120" s="12">
        <f t="shared" si="7"/>
        <v>116</v>
      </c>
      <c r="B120" s="12" t="s">
        <v>286</v>
      </c>
      <c r="C120" s="12">
        <v>20</v>
      </c>
      <c r="D120" s="12"/>
      <c r="E120" s="19">
        <f t="shared" si="6"/>
        <v>1038</v>
      </c>
      <c r="F120" s="8">
        <f t="shared" si="5"/>
        <v>1058</v>
      </c>
      <c r="G120" s="12" t="s">
        <v>287</v>
      </c>
      <c r="H120" s="19" t="s">
        <v>565</v>
      </c>
      <c r="I120" s="12" t="s">
        <v>490</v>
      </c>
      <c r="J120" s="9" t="str">
        <f>MID(B1,E120,C120)</f>
        <v xml:space="preserve">                    </v>
      </c>
    </row>
    <row r="121" spans="1:10" x14ac:dyDescent="0.25">
      <c r="A121" s="12">
        <f t="shared" si="7"/>
        <v>117</v>
      </c>
      <c r="B121" s="12" t="s">
        <v>288</v>
      </c>
      <c r="C121" s="12">
        <v>6</v>
      </c>
      <c r="D121" s="12">
        <v>0</v>
      </c>
      <c r="E121" s="19">
        <f t="shared" si="6"/>
        <v>1058</v>
      </c>
      <c r="F121" s="8">
        <f t="shared" si="5"/>
        <v>1064</v>
      </c>
      <c r="G121" s="12" t="s">
        <v>289</v>
      </c>
      <c r="H121" s="19" t="s">
        <v>565</v>
      </c>
      <c r="I121" s="12" t="s">
        <v>520</v>
      </c>
      <c r="J121" s="9" t="str">
        <f>MID(B1,E121,C121)</f>
        <v>000000</v>
      </c>
    </row>
    <row r="122" spans="1:10" x14ac:dyDescent="0.25">
      <c r="A122" s="12">
        <f t="shared" si="7"/>
        <v>118</v>
      </c>
      <c r="B122" s="12" t="s">
        <v>290</v>
      </c>
      <c r="C122" s="12">
        <v>7</v>
      </c>
      <c r="D122" s="12">
        <v>0</v>
      </c>
      <c r="E122" s="19">
        <f t="shared" si="6"/>
        <v>1064</v>
      </c>
      <c r="F122" s="8">
        <f t="shared" si="5"/>
        <v>1071</v>
      </c>
      <c r="G122" s="12" t="s">
        <v>289</v>
      </c>
      <c r="H122" s="19" t="s">
        <v>565</v>
      </c>
      <c r="I122" s="12" t="s">
        <v>519</v>
      </c>
      <c r="J122" s="9" t="str">
        <f>MID(B1,E122,C122)</f>
        <v>0000000</v>
      </c>
    </row>
    <row r="123" spans="1:10" x14ac:dyDescent="0.25">
      <c r="A123" s="12">
        <f t="shared" si="7"/>
        <v>119</v>
      </c>
      <c r="B123" s="12" t="s">
        <v>291</v>
      </c>
      <c r="C123" s="12">
        <v>1</v>
      </c>
      <c r="D123" s="12"/>
      <c r="E123" s="19">
        <f t="shared" si="6"/>
        <v>1071</v>
      </c>
      <c r="F123" s="8">
        <f t="shared" si="5"/>
        <v>1072</v>
      </c>
      <c r="G123" s="12" t="s">
        <v>292</v>
      </c>
      <c r="H123" s="19" t="s">
        <v>565</v>
      </c>
      <c r="I123" s="12" t="s">
        <v>538</v>
      </c>
      <c r="J123" s="9" t="str">
        <f>MID(B1,E123,C123)</f>
        <v>R</v>
      </c>
    </row>
    <row r="124" spans="1:10" x14ac:dyDescent="0.25">
      <c r="A124" s="12">
        <f t="shared" si="7"/>
        <v>120</v>
      </c>
      <c r="B124" s="12" t="s">
        <v>294</v>
      </c>
      <c r="C124" s="12">
        <v>1</v>
      </c>
      <c r="D124" s="12"/>
      <c r="E124" s="19">
        <f t="shared" si="6"/>
        <v>1072</v>
      </c>
      <c r="F124" s="8">
        <f t="shared" si="5"/>
        <v>1073</v>
      </c>
      <c r="G124" s="12" t="s">
        <v>295</v>
      </c>
      <c r="H124" s="19" t="s">
        <v>565</v>
      </c>
      <c r="I124" s="12" t="s">
        <v>490</v>
      </c>
      <c r="J124" s="9" t="str">
        <f>MID(B1,E124,C124)</f>
        <v xml:space="preserve"> </v>
      </c>
    </row>
    <row r="125" spans="1:10" x14ac:dyDescent="0.25">
      <c r="A125" s="12">
        <f t="shared" si="7"/>
        <v>121</v>
      </c>
      <c r="B125" s="12" t="s">
        <v>296</v>
      </c>
      <c r="C125" s="12">
        <v>1</v>
      </c>
      <c r="D125" s="12"/>
      <c r="E125" s="19">
        <f t="shared" si="6"/>
        <v>1073</v>
      </c>
      <c r="F125" s="8">
        <f t="shared" si="5"/>
        <v>1074</v>
      </c>
      <c r="G125" s="12" t="s">
        <v>297</v>
      </c>
      <c r="H125" s="19" t="s">
        <v>566</v>
      </c>
      <c r="I125" s="12" t="s">
        <v>539</v>
      </c>
      <c r="J125" s="9" t="str">
        <f>MID(B1,E125,C125)</f>
        <v>L</v>
      </c>
    </row>
    <row r="126" spans="1:10" x14ac:dyDescent="0.25">
      <c r="A126" s="12">
        <f t="shared" si="7"/>
        <v>122</v>
      </c>
      <c r="B126" s="12" t="s">
        <v>298</v>
      </c>
      <c r="C126" s="12">
        <v>1</v>
      </c>
      <c r="D126" s="12"/>
      <c r="E126" s="19">
        <f t="shared" si="6"/>
        <v>1074</v>
      </c>
      <c r="F126" s="8">
        <f t="shared" si="5"/>
        <v>1075</v>
      </c>
      <c r="G126" s="12" t="s">
        <v>299</v>
      </c>
      <c r="H126" s="19" t="s">
        <v>565</v>
      </c>
      <c r="I126" s="12" t="s">
        <v>490</v>
      </c>
      <c r="J126" s="9" t="str">
        <f>MID(B1,E126,C126)</f>
        <v xml:space="preserve"> </v>
      </c>
    </row>
    <row r="127" spans="1:10" x14ac:dyDescent="0.25">
      <c r="A127" s="12">
        <f t="shared" si="7"/>
        <v>123</v>
      </c>
      <c r="B127" s="12" t="s">
        <v>300</v>
      </c>
      <c r="C127" s="12">
        <v>1</v>
      </c>
      <c r="D127" s="12"/>
      <c r="E127" s="19">
        <f t="shared" si="6"/>
        <v>1075</v>
      </c>
      <c r="F127" s="8">
        <f t="shared" si="5"/>
        <v>1076</v>
      </c>
      <c r="G127" s="12" t="s">
        <v>301</v>
      </c>
      <c r="H127" s="19" t="s">
        <v>565</v>
      </c>
      <c r="I127" s="12" t="s">
        <v>490</v>
      </c>
      <c r="J127" s="9" t="str">
        <f>MID(B1,E127,C127)</f>
        <v>N</v>
      </c>
    </row>
    <row r="128" spans="1:10" x14ac:dyDescent="0.25">
      <c r="A128" s="12">
        <f t="shared" si="7"/>
        <v>124</v>
      </c>
      <c r="B128" s="12" t="s">
        <v>302</v>
      </c>
      <c r="C128" s="12">
        <v>5</v>
      </c>
      <c r="D128" s="12"/>
      <c r="E128" s="19">
        <f t="shared" si="6"/>
        <v>1076</v>
      </c>
      <c r="F128" s="8">
        <f t="shared" si="5"/>
        <v>1081</v>
      </c>
      <c r="G128" s="12" t="s">
        <v>303</v>
      </c>
      <c r="H128" s="19" t="s">
        <v>565</v>
      </c>
      <c r="I128" s="12" t="s">
        <v>490</v>
      </c>
      <c r="J128" s="9" t="str">
        <f>MID(B1,E128,C128)</f>
        <v xml:space="preserve">TBK  </v>
      </c>
    </row>
    <row r="129" spans="1:10" x14ac:dyDescent="0.25">
      <c r="A129" s="12">
        <f t="shared" si="7"/>
        <v>125</v>
      </c>
      <c r="B129" s="12" t="s">
        <v>304</v>
      </c>
      <c r="C129" s="12">
        <v>5</v>
      </c>
      <c r="D129" s="12"/>
      <c r="E129" s="19">
        <f t="shared" si="6"/>
        <v>1081</v>
      </c>
      <c r="F129" s="8">
        <f t="shared" si="5"/>
        <v>1086</v>
      </c>
      <c r="G129" s="12" t="s">
        <v>305</v>
      </c>
      <c r="H129" s="19" t="s">
        <v>565</v>
      </c>
      <c r="I129" s="12" t="s">
        <v>490</v>
      </c>
      <c r="J129" s="9" t="str">
        <f>MID(B1,E129,C129)</f>
        <v xml:space="preserve">A001 </v>
      </c>
    </row>
    <row r="130" spans="1:10" x14ac:dyDescent="0.25">
      <c r="A130" s="12">
        <f t="shared" si="7"/>
        <v>126</v>
      </c>
      <c r="B130" s="12" t="s">
        <v>306</v>
      </c>
      <c r="C130" s="12">
        <v>5</v>
      </c>
      <c r="D130" s="12"/>
      <c r="E130" s="19">
        <f t="shared" si="6"/>
        <v>1086</v>
      </c>
      <c r="F130" s="8">
        <f t="shared" si="5"/>
        <v>1091</v>
      </c>
      <c r="G130" s="12" t="s">
        <v>307</v>
      </c>
      <c r="H130" s="19" t="s">
        <v>565</v>
      </c>
      <c r="I130" s="12" t="s">
        <v>490</v>
      </c>
      <c r="J130" s="9" t="str">
        <f>MID(B1,E130,C130)</f>
        <v xml:space="preserve">     </v>
      </c>
    </row>
    <row r="131" spans="1:10" x14ac:dyDescent="0.25">
      <c r="A131" s="12">
        <f t="shared" si="7"/>
        <v>127</v>
      </c>
      <c r="B131" s="12" t="s">
        <v>308</v>
      </c>
      <c r="C131" s="12">
        <v>5</v>
      </c>
      <c r="D131" s="12"/>
      <c r="E131" s="19">
        <f t="shared" si="6"/>
        <v>1091</v>
      </c>
      <c r="F131" s="8">
        <f t="shared" si="5"/>
        <v>1096</v>
      </c>
      <c r="G131" s="12" t="s">
        <v>309</v>
      </c>
      <c r="H131" s="19" t="s">
        <v>565</v>
      </c>
      <c r="I131" s="12" t="s">
        <v>490</v>
      </c>
      <c r="J131" s="9" t="str">
        <f>MID(B1,E131,C131)</f>
        <v xml:space="preserve">     </v>
      </c>
    </row>
    <row r="132" spans="1:10" x14ac:dyDescent="0.25">
      <c r="A132" s="12">
        <f t="shared" si="7"/>
        <v>128</v>
      </c>
      <c r="B132" s="12" t="s">
        <v>310</v>
      </c>
      <c r="C132" s="12">
        <v>5</v>
      </c>
      <c r="D132" s="12"/>
      <c r="E132" s="19">
        <f t="shared" si="6"/>
        <v>1096</v>
      </c>
      <c r="F132" s="8">
        <f t="shared" si="5"/>
        <v>1101</v>
      </c>
      <c r="G132" s="12" t="s">
        <v>311</v>
      </c>
      <c r="H132" s="19" t="s">
        <v>565</v>
      </c>
      <c r="I132" s="12" t="s">
        <v>490</v>
      </c>
      <c r="J132" s="9" t="str">
        <f>MID(B1,E132,C132)</f>
        <v xml:space="preserve">     </v>
      </c>
    </row>
    <row r="133" spans="1:10" x14ac:dyDescent="0.25">
      <c r="A133" s="12">
        <f t="shared" si="7"/>
        <v>129</v>
      </c>
      <c r="B133" s="12" t="s">
        <v>312</v>
      </c>
      <c r="C133" s="12">
        <v>30</v>
      </c>
      <c r="D133" s="12"/>
      <c r="E133" s="19">
        <f t="shared" si="6"/>
        <v>1101</v>
      </c>
      <c r="F133" s="8">
        <f t="shared" ref="F133:F196" si="8">C133+E133</f>
        <v>1131</v>
      </c>
      <c r="G133" s="12" t="s">
        <v>313</v>
      </c>
      <c r="H133" s="19" t="s">
        <v>565</v>
      </c>
      <c r="I133" s="12" t="s">
        <v>490</v>
      </c>
      <c r="J133" s="9" t="str">
        <f>MID(B1,E133,C133)</f>
        <v xml:space="preserve">                              </v>
      </c>
    </row>
    <row r="134" spans="1:10" x14ac:dyDescent="0.25">
      <c r="A134" s="12">
        <f t="shared" si="7"/>
        <v>130</v>
      </c>
      <c r="B134" s="12" t="s">
        <v>314</v>
      </c>
      <c r="C134" s="12">
        <v>30</v>
      </c>
      <c r="D134" s="12"/>
      <c r="E134" s="19">
        <f t="shared" si="6"/>
        <v>1131</v>
      </c>
      <c r="F134" s="8">
        <f t="shared" si="8"/>
        <v>1161</v>
      </c>
      <c r="G134" s="12" t="s">
        <v>315</v>
      </c>
      <c r="H134" s="19" t="s">
        <v>565</v>
      </c>
      <c r="I134" s="12" t="s">
        <v>490</v>
      </c>
      <c r="J134" s="9" t="str">
        <f>MID(B1,E134,C134)</f>
        <v xml:space="preserve">                              </v>
      </c>
    </row>
    <row r="135" spans="1:10" x14ac:dyDescent="0.25">
      <c r="A135" s="12">
        <f t="shared" si="7"/>
        <v>131</v>
      </c>
      <c r="B135" s="12" t="s">
        <v>316</v>
      </c>
      <c r="C135" s="12">
        <v>30</v>
      </c>
      <c r="D135" s="12"/>
      <c r="E135" s="19">
        <f t="shared" si="6"/>
        <v>1161</v>
      </c>
      <c r="F135" s="8">
        <f t="shared" si="8"/>
        <v>1191</v>
      </c>
      <c r="G135" s="12" t="s">
        <v>317</v>
      </c>
      <c r="H135" s="19" t="s">
        <v>565</v>
      </c>
      <c r="I135" s="12" t="s">
        <v>490</v>
      </c>
      <c r="J135" s="9" t="str">
        <f>MID(B1,E135,C135)</f>
        <v xml:space="preserve">                              </v>
      </c>
    </row>
    <row r="136" spans="1:10" x14ac:dyDescent="0.25">
      <c r="A136" s="12">
        <f t="shared" si="7"/>
        <v>132</v>
      </c>
      <c r="B136" s="12" t="s">
        <v>318</v>
      </c>
      <c r="C136" s="12">
        <v>30</v>
      </c>
      <c r="D136" s="12"/>
      <c r="E136" s="19">
        <f t="shared" si="6"/>
        <v>1191</v>
      </c>
      <c r="F136" s="8">
        <f t="shared" si="8"/>
        <v>1221</v>
      </c>
      <c r="G136" s="12" t="s">
        <v>319</v>
      </c>
      <c r="H136" s="19" t="s">
        <v>565</v>
      </c>
      <c r="I136" s="12" t="s">
        <v>490</v>
      </c>
      <c r="J136" s="9" t="str">
        <f>MID(B1,E136,C136)</f>
        <v xml:space="preserve">                              </v>
      </c>
    </row>
    <row r="137" spans="1:10" x14ac:dyDescent="0.25">
      <c r="A137" s="12">
        <f t="shared" si="7"/>
        <v>133</v>
      </c>
      <c r="B137" s="12" t="s">
        <v>320</v>
      </c>
      <c r="C137" s="12">
        <v>2</v>
      </c>
      <c r="D137" s="12"/>
      <c r="E137" s="19">
        <f t="shared" si="6"/>
        <v>1221</v>
      </c>
      <c r="F137" s="8">
        <f t="shared" si="8"/>
        <v>1223</v>
      </c>
      <c r="G137" s="12" t="s">
        <v>321</v>
      </c>
      <c r="H137" s="19" t="s">
        <v>565</v>
      </c>
      <c r="I137" s="12" t="s">
        <v>540</v>
      </c>
      <c r="J137" s="9" t="str">
        <f>MID(B1,E137,C137)</f>
        <v>MS</v>
      </c>
    </row>
    <row r="138" spans="1:10" x14ac:dyDescent="0.25">
      <c r="A138" s="12">
        <f t="shared" si="7"/>
        <v>134</v>
      </c>
      <c r="B138" s="12" t="s">
        <v>322</v>
      </c>
      <c r="C138" s="12">
        <v>2</v>
      </c>
      <c r="D138" s="12"/>
      <c r="E138" s="19">
        <f t="shared" ref="E138:E201" si="9">E137+C137</f>
        <v>1223</v>
      </c>
      <c r="F138" s="8">
        <f t="shared" si="8"/>
        <v>1225</v>
      </c>
      <c r="G138" s="12" t="s">
        <v>323</v>
      </c>
      <c r="H138" s="19" t="s">
        <v>566</v>
      </c>
      <c r="I138" s="12" t="s">
        <v>541</v>
      </c>
      <c r="J138" s="9" t="str">
        <f>MID(B1,E138,C138)</f>
        <v xml:space="preserve">M </v>
      </c>
    </row>
    <row r="139" spans="1:10" x14ac:dyDescent="0.25">
      <c r="A139" s="12">
        <f t="shared" ref="A139:A202" si="10">1+A138</f>
        <v>135</v>
      </c>
      <c r="B139" s="12" t="s">
        <v>324</v>
      </c>
      <c r="C139" s="12">
        <v>2</v>
      </c>
      <c r="D139" s="12"/>
      <c r="E139" s="19">
        <f t="shared" si="9"/>
        <v>1225</v>
      </c>
      <c r="F139" s="8">
        <f t="shared" si="8"/>
        <v>1227</v>
      </c>
      <c r="G139" s="12" t="s">
        <v>321</v>
      </c>
      <c r="H139" s="19" t="s">
        <v>565</v>
      </c>
      <c r="I139" s="12" t="s">
        <v>542</v>
      </c>
      <c r="J139" s="9" t="str">
        <f>MID(B1,E139,C139)</f>
        <v>ND</v>
      </c>
    </row>
    <row r="140" spans="1:10" x14ac:dyDescent="0.25">
      <c r="A140" s="12">
        <f t="shared" si="10"/>
        <v>136</v>
      </c>
      <c r="B140" s="12" t="s">
        <v>325</v>
      </c>
      <c r="C140" s="12">
        <v>2</v>
      </c>
      <c r="D140" s="12"/>
      <c r="E140" s="19">
        <f t="shared" si="9"/>
        <v>1227</v>
      </c>
      <c r="F140" s="8">
        <f t="shared" si="8"/>
        <v>1229</v>
      </c>
      <c r="G140" s="12" t="s">
        <v>323</v>
      </c>
      <c r="H140" s="19" t="s">
        <v>566</v>
      </c>
      <c r="I140" s="12" t="s">
        <v>543</v>
      </c>
      <c r="J140" s="9" t="str">
        <f>MID(B1,E140,C140)</f>
        <v xml:space="preserve">3 </v>
      </c>
    </row>
    <row r="141" spans="1:10" x14ac:dyDescent="0.25">
      <c r="A141" s="12">
        <f t="shared" si="10"/>
        <v>137</v>
      </c>
      <c r="B141" s="12" t="s">
        <v>326</v>
      </c>
      <c r="C141" s="12">
        <v>2</v>
      </c>
      <c r="D141" s="12"/>
      <c r="E141" s="19">
        <f t="shared" si="9"/>
        <v>1229</v>
      </c>
      <c r="F141" s="8">
        <f t="shared" si="8"/>
        <v>1231</v>
      </c>
      <c r="G141" s="12" t="s">
        <v>321</v>
      </c>
      <c r="H141" s="19" t="s">
        <v>565</v>
      </c>
      <c r="I141" s="12" t="s">
        <v>490</v>
      </c>
      <c r="J141" s="9" t="str">
        <f>MID(B1,E141,C141)</f>
        <v>RG</v>
      </c>
    </row>
    <row r="142" spans="1:10" x14ac:dyDescent="0.25">
      <c r="A142" s="12">
        <f t="shared" si="10"/>
        <v>138</v>
      </c>
      <c r="B142" s="12" t="s">
        <v>327</v>
      </c>
      <c r="C142" s="12">
        <v>2</v>
      </c>
      <c r="D142" s="12"/>
      <c r="E142" s="19">
        <f t="shared" si="9"/>
        <v>1231</v>
      </c>
      <c r="F142" s="8">
        <f t="shared" si="8"/>
        <v>1233</v>
      </c>
      <c r="G142" s="12" t="s">
        <v>323</v>
      </c>
      <c r="H142" s="19" t="s">
        <v>565</v>
      </c>
      <c r="I142" s="12" t="s">
        <v>490</v>
      </c>
      <c r="J142" s="9" t="str">
        <f>MID(B1,E142,C142)</f>
        <v xml:space="preserve">  </v>
      </c>
    </row>
    <row r="143" spans="1:10" x14ac:dyDescent="0.25">
      <c r="A143" s="12">
        <f t="shared" si="10"/>
        <v>139</v>
      </c>
      <c r="B143" s="12" t="s">
        <v>328</v>
      </c>
      <c r="C143" s="12">
        <v>2</v>
      </c>
      <c r="D143" s="12"/>
      <c r="E143" s="19">
        <f t="shared" si="9"/>
        <v>1233</v>
      </c>
      <c r="F143" s="8">
        <f t="shared" si="8"/>
        <v>1235</v>
      </c>
      <c r="G143" s="12" t="s">
        <v>321</v>
      </c>
      <c r="H143" s="19" t="s">
        <v>565</v>
      </c>
      <c r="I143" s="12" t="s">
        <v>490</v>
      </c>
      <c r="J143" s="9" t="str">
        <f>MID(B1,E143,C143)</f>
        <v>ED</v>
      </c>
    </row>
    <row r="144" spans="1:10" x14ac:dyDescent="0.25">
      <c r="A144" s="12">
        <f t="shared" si="10"/>
        <v>140</v>
      </c>
      <c r="B144" s="12" t="s">
        <v>329</v>
      </c>
      <c r="C144" s="12">
        <v>2</v>
      </c>
      <c r="D144" s="12"/>
      <c r="E144" s="19">
        <f t="shared" si="9"/>
        <v>1235</v>
      </c>
      <c r="F144" s="8">
        <f t="shared" si="8"/>
        <v>1237</v>
      </c>
      <c r="G144" s="12" t="s">
        <v>323</v>
      </c>
      <c r="H144" s="19" t="s">
        <v>565</v>
      </c>
      <c r="I144" s="12" t="s">
        <v>490</v>
      </c>
      <c r="J144" s="9" t="str">
        <f>MID(B1,E144,C144)</f>
        <v xml:space="preserve">  </v>
      </c>
    </row>
    <row r="145" spans="1:10" x14ac:dyDescent="0.25">
      <c r="A145" s="12">
        <f t="shared" si="10"/>
        <v>141</v>
      </c>
      <c r="B145" s="12" t="s">
        <v>330</v>
      </c>
      <c r="C145" s="12">
        <v>2</v>
      </c>
      <c r="D145" s="12"/>
      <c r="E145" s="19">
        <f t="shared" si="9"/>
        <v>1237</v>
      </c>
      <c r="F145" s="8">
        <f t="shared" si="8"/>
        <v>1239</v>
      </c>
      <c r="G145" s="12" t="s">
        <v>321</v>
      </c>
      <c r="H145" s="19" t="s">
        <v>565</v>
      </c>
      <c r="I145" s="12" t="s">
        <v>490</v>
      </c>
      <c r="J145" s="9" t="str">
        <f>MID(B1,E145,C145)</f>
        <v>TR</v>
      </c>
    </row>
    <row r="146" spans="1:10" x14ac:dyDescent="0.25">
      <c r="A146" s="12">
        <f t="shared" si="10"/>
        <v>142</v>
      </c>
      <c r="B146" s="12" t="s">
        <v>331</v>
      </c>
      <c r="C146" s="12">
        <v>2</v>
      </c>
      <c r="D146" s="12"/>
      <c r="E146" s="19">
        <f t="shared" si="9"/>
        <v>1239</v>
      </c>
      <c r="F146" s="8">
        <f t="shared" si="8"/>
        <v>1241</v>
      </c>
      <c r="G146" s="12" t="s">
        <v>323</v>
      </c>
      <c r="H146" s="19" t="s">
        <v>565</v>
      </c>
      <c r="I146" s="12" t="s">
        <v>490</v>
      </c>
      <c r="J146" s="9" t="str">
        <f>MID(B1,E146,C146)</f>
        <v xml:space="preserve">  </v>
      </c>
    </row>
    <row r="147" spans="1:10" x14ac:dyDescent="0.25">
      <c r="A147" s="12">
        <f t="shared" si="10"/>
        <v>143</v>
      </c>
      <c r="B147" s="12" t="s">
        <v>332</v>
      </c>
      <c r="C147" s="12">
        <v>2</v>
      </c>
      <c r="D147" s="12"/>
      <c r="E147" s="19">
        <f t="shared" si="9"/>
        <v>1241</v>
      </c>
      <c r="F147" s="8">
        <f t="shared" si="8"/>
        <v>1243</v>
      </c>
      <c r="G147" s="12" t="s">
        <v>321</v>
      </c>
      <c r="H147" s="19" t="s">
        <v>565</v>
      </c>
      <c r="I147" s="12" t="s">
        <v>544</v>
      </c>
      <c r="J147" s="9" t="str">
        <f>MID(B1,E147,C147)</f>
        <v>RO</v>
      </c>
    </row>
    <row r="148" spans="1:10" x14ac:dyDescent="0.25">
      <c r="A148" s="12">
        <f t="shared" si="10"/>
        <v>144</v>
      </c>
      <c r="B148" s="12" t="s">
        <v>333</v>
      </c>
      <c r="C148" s="12">
        <v>2</v>
      </c>
      <c r="D148" s="12"/>
      <c r="E148" s="19">
        <f t="shared" si="9"/>
        <v>1243</v>
      </c>
      <c r="F148" s="8">
        <f t="shared" si="8"/>
        <v>1245</v>
      </c>
      <c r="G148" s="12" t="s">
        <v>323</v>
      </c>
      <c r="H148" s="19" t="s">
        <v>566</v>
      </c>
      <c r="I148" s="12" t="s">
        <v>545</v>
      </c>
      <c r="J148" s="9" t="str">
        <f>MID(B1,E148,C148)</f>
        <v xml:space="preserve">O </v>
      </c>
    </row>
    <row r="149" spans="1:10" x14ac:dyDescent="0.25">
      <c r="A149" s="12">
        <f t="shared" si="10"/>
        <v>145</v>
      </c>
      <c r="B149" s="12" t="s">
        <v>334</v>
      </c>
      <c r="C149" s="12">
        <v>2</v>
      </c>
      <c r="D149" s="12"/>
      <c r="E149" s="19">
        <f t="shared" si="9"/>
        <v>1245</v>
      </c>
      <c r="F149" s="8">
        <f t="shared" si="8"/>
        <v>1247</v>
      </c>
      <c r="G149" s="12" t="s">
        <v>321</v>
      </c>
      <c r="H149" s="19" t="s">
        <v>565</v>
      </c>
      <c r="I149" s="12" t="s">
        <v>546</v>
      </c>
      <c r="J149" s="9" t="str">
        <f>MID(B1,E149,C149)</f>
        <v>SI</v>
      </c>
    </row>
    <row r="150" spans="1:10" x14ac:dyDescent="0.25">
      <c r="A150" s="12">
        <f t="shared" si="10"/>
        <v>146</v>
      </c>
      <c r="B150" s="12" t="s">
        <v>335</v>
      </c>
      <c r="C150" s="12">
        <v>2</v>
      </c>
      <c r="D150" s="12"/>
      <c r="E150" s="19">
        <f t="shared" si="9"/>
        <v>1247</v>
      </c>
      <c r="F150" s="8">
        <f t="shared" si="8"/>
        <v>1249</v>
      </c>
      <c r="G150" s="12" t="s">
        <v>323</v>
      </c>
      <c r="H150" s="19" t="s">
        <v>566</v>
      </c>
      <c r="I150" s="12" t="s">
        <v>547</v>
      </c>
      <c r="J150" s="9" t="str">
        <f>MID(B1,E150,C150)</f>
        <v xml:space="preserve">I </v>
      </c>
    </row>
    <row r="151" spans="1:10" x14ac:dyDescent="0.25">
      <c r="A151" s="12">
        <f t="shared" si="10"/>
        <v>147</v>
      </c>
      <c r="B151" s="12" t="s">
        <v>336</v>
      </c>
      <c r="C151" s="12">
        <v>2</v>
      </c>
      <c r="D151" s="12"/>
      <c r="E151" s="19">
        <f t="shared" si="9"/>
        <v>1249</v>
      </c>
      <c r="F151" s="8">
        <f t="shared" si="8"/>
        <v>1251</v>
      </c>
      <c r="G151" s="12" t="s">
        <v>321</v>
      </c>
      <c r="H151" s="19" t="s">
        <v>565</v>
      </c>
      <c r="I151" s="12" t="s">
        <v>548</v>
      </c>
      <c r="J151" s="9" t="str">
        <f>MID(B1,E151,C151)</f>
        <v>IL</v>
      </c>
    </row>
    <row r="152" spans="1:10" x14ac:dyDescent="0.25">
      <c r="A152" s="12">
        <f t="shared" si="10"/>
        <v>148</v>
      </c>
      <c r="B152" s="12" t="s">
        <v>337</v>
      </c>
      <c r="C152" s="12">
        <v>2</v>
      </c>
      <c r="D152" s="12"/>
      <c r="E152" s="19">
        <f t="shared" si="9"/>
        <v>1251</v>
      </c>
      <c r="F152" s="8">
        <f t="shared" si="8"/>
        <v>1253</v>
      </c>
      <c r="G152" s="12" t="s">
        <v>323</v>
      </c>
      <c r="H152" s="19" t="s">
        <v>566</v>
      </c>
      <c r="I152" s="12" t="s">
        <v>549</v>
      </c>
      <c r="J152" s="9" t="str">
        <f>MID(B1,E152,C152)</f>
        <v xml:space="preserve">7 </v>
      </c>
    </row>
    <row r="153" spans="1:10" x14ac:dyDescent="0.25">
      <c r="A153" s="12">
        <f t="shared" si="10"/>
        <v>149</v>
      </c>
      <c r="B153" s="12" t="s">
        <v>338</v>
      </c>
      <c r="C153" s="12">
        <v>2</v>
      </c>
      <c r="D153" s="12"/>
      <c r="E153" s="19">
        <f t="shared" si="9"/>
        <v>1253</v>
      </c>
      <c r="F153" s="8">
        <f t="shared" si="8"/>
        <v>1255</v>
      </c>
      <c r="G153" s="12" t="s">
        <v>321</v>
      </c>
      <c r="H153" s="19" t="s">
        <v>565</v>
      </c>
      <c r="I153" s="12" t="s">
        <v>490</v>
      </c>
      <c r="J153" s="9" t="str">
        <f>MID(B1,E153,C153)</f>
        <v xml:space="preserve">  </v>
      </c>
    </row>
    <row r="154" spans="1:10" x14ac:dyDescent="0.25">
      <c r="A154" s="12">
        <f t="shared" si="10"/>
        <v>150</v>
      </c>
      <c r="B154" s="12" t="s">
        <v>339</v>
      </c>
      <c r="C154" s="12">
        <v>2</v>
      </c>
      <c r="D154" s="12"/>
      <c r="E154" s="19">
        <f t="shared" si="9"/>
        <v>1255</v>
      </c>
      <c r="F154" s="8">
        <f t="shared" si="8"/>
        <v>1257</v>
      </c>
      <c r="G154" s="12" t="s">
        <v>323</v>
      </c>
      <c r="H154" s="19" t="s">
        <v>565</v>
      </c>
      <c r="I154" s="12" t="s">
        <v>490</v>
      </c>
      <c r="J154" s="9" t="str">
        <f>MID(B1,E154,C154)</f>
        <v xml:space="preserve">  </v>
      </c>
    </row>
    <row r="155" spans="1:10" x14ac:dyDescent="0.25">
      <c r="A155" s="12">
        <f t="shared" si="10"/>
        <v>151</v>
      </c>
      <c r="B155" s="12" t="s">
        <v>340</v>
      </c>
      <c r="C155" s="12">
        <v>2</v>
      </c>
      <c r="D155" s="12"/>
      <c r="E155" s="19">
        <f t="shared" si="9"/>
        <v>1257</v>
      </c>
      <c r="F155" s="8">
        <f t="shared" si="8"/>
        <v>1259</v>
      </c>
      <c r="G155" s="12" t="s">
        <v>321</v>
      </c>
      <c r="H155" s="19" t="s">
        <v>565</v>
      </c>
      <c r="I155" s="12" t="s">
        <v>490</v>
      </c>
      <c r="J155" s="9" t="str">
        <f>MID(B1,E155,C155)</f>
        <v xml:space="preserve">  </v>
      </c>
    </row>
    <row r="156" spans="1:10" x14ac:dyDescent="0.25">
      <c r="A156" s="12">
        <f t="shared" si="10"/>
        <v>152</v>
      </c>
      <c r="B156" s="12" t="s">
        <v>341</v>
      </c>
      <c r="C156" s="12">
        <v>2</v>
      </c>
      <c r="D156" s="12"/>
      <c r="E156" s="19">
        <f t="shared" si="9"/>
        <v>1259</v>
      </c>
      <c r="F156" s="8">
        <f t="shared" si="8"/>
        <v>1261</v>
      </c>
      <c r="G156" s="12" t="s">
        <v>323</v>
      </c>
      <c r="H156" s="19" t="s">
        <v>565</v>
      </c>
      <c r="I156" s="12" t="s">
        <v>490</v>
      </c>
      <c r="J156" s="9" t="str">
        <f>MID(B1,E156,C156)</f>
        <v xml:space="preserve">  </v>
      </c>
    </row>
    <row r="157" spans="1:10" x14ac:dyDescent="0.25">
      <c r="A157" s="12">
        <f t="shared" si="10"/>
        <v>153</v>
      </c>
      <c r="B157" s="12" t="s">
        <v>342</v>
      </c>
      <c r="C157" s="12">
        <v>2</v>
      </c>
      <c r="D157" s="12"/>
      <c r="E157" s="19">
        <f t="shared" si="9"/>
        <v>1261</v>
      </c>
      <c r="F157" s="8">
        <f t="shared" si="8"/>
        <v>1263</v>
      </c>
      <c r="G157" s="12" t="s">
        <v>321</v>
      </c>
      <c r="H157" s="19" t="s">
        <v>565</v>
      </c>
      <c r="I157" s="12" t="s">
        <v>490</v>
      </c>
      <c r="J157" s="9" t="str">
        <f>MID(B1,E157,C157)</f>
        <v xml:space="preserve">  </v>
      </c>
    </row>
    <row r="158" spans="1:10" x14ac:dyDescent="0.25">
      <c r="A158" s="12">
        <f t="shared" si="10"/>
        <v>154</v>
      </c>
      <c r="B158" s="12" t="s">
        <v>343</v>
      </c>
      <c r="C158" s="12">
        <v>2</v>
      </c>
      <c r="D158" s="12"/>
      <c r="E158" s="19">
        <f t="shared" si="9"/>
        <v>1263</v>
      </c>
      <c r="F158" s="8">
        <f t="shared" si="8"/>
        <v>1265</v>
      </c>
      <c r="G158" s="12" t="s">
        <v>323</v>
      </c>
      <c r="H158" s="19" t="s">
        <v>565</v>
      </c>
      <c r="I158" s="12" t="s">
        <v>490</v>
      </c>
      <c r="J158" s="9" t="str">
        <f>MID(B1,E158,C158)</f>
        <v xml:space="preserve">  </v>
      </c>
    </row>
    <row r="159" spans="1:10" x14ac:dyDescent="0.25">
      <c r="A159" s="12">
        <f t="shared" si="10"/>
        <v>155</v>
      </c>
      <c r="B159" s="12" t="s">
        <v>344</v>
      </c>
      <c r="C159" s="12">
        <v>2</v>
      </c>
      <c r="D159" s="12"/>
      <c r="E159" s="19">
        <f t="shared" si="9"/>
        <v>1265</v>
      </c>
      <c r="F159" s="8">
        <f t="shared" si="8"/>
        <v>1267</v>
      </c>
      <c r="G159" s="12" t="s">
        <v>321</v>
      </c>
      <c r="H159" s="19" t="s">
        <v>565</v>
      </c>
      <c r="I159" s="12" t="s">
        <v>490</v>
      </c>
      <c r="J159" s="9" t="str">
        <f>MID(B1,E159,C159)</f>
        <v xml:space="preserve">  </v>
      </c>
    </row>
    <row r="160" spans="1:10" x14ac:dyDescent="0.25">
      <c r="A160" s="12">
        <f t="shared" si="10"/>
        <v>156</v>
      </c>
      <c r="B160" s="12" t="s">
        <v>345</v>
      </c>
      <c r="C160" s="12">
        <v>2</v>
      </c>
      <c r="D160" s="12"/>
      <c r="E160" s="19">
        <f t="shared" si="9"/>
        <v>1267</v>
      </c>
      <c r="F160" s="8">
        <f t="shared" si="8"/>
        <v>1269</v>
      </c>
      <c r="G160" s="12" t="s">
        <v>323</v>
      </c>
      <c r="H160" s="19" t="s">
        <v>565</v>
      </c>
      <c r="I160" s="12" t="s">
        <v>490</v>
      </c>
      <c r="J160" s="9" t="str">
        <f>MID(B1,E160,C160)</f>
        <v xml:space="preserve">  </v>
      </c>
    </row>
    <row r="161" spans="1:10" x14ac:dyDescent="0.25">
      <c r="A161" s="12">
        <f t="shared" si="10"/>
        <v>157</v>
      </c>
      <c r="B161" s="12" t="s">
        <v>346</v>
      </c>
      <c r="C161" s="12">
        <v>2</v>
      </c>
      <c r="D161" s="12"/>
      <c r="E161" s="19">
        <f t="shared" si="9"/>
        <v>1269</v>
      </c>
      <c r="F161" s="8">
        <f t="shared" si="8"/>
        <v>1271</v>
      </c>
      <c r="G161" s="12" t="s">
        <v>321</v>
      </c>
      <c r="H161" s="19" t="s">
        <v>565</v>
      </c>
      <c r="I161" s="12" t="s">
        <v>490</v>
      </c>
      <c r="J161" s="9" t="str">
        <f>MID(B1,E161,C161)</f>
        <v xml:space="preserve">  </v>
      </c>
    </row>
    <row r="162" spans="1:10" x14ac:dyDescent="0.25">
      <c r="A162" s="12">
        <f t="shared" si="10"/>
        <v>158</v>
      </c>
      <c r="B162" s="12" t="s">
        <v>347</v>
      </c>
      <c r="C162" s="12">
        <v>2</v>
      </c>
      <c r="D162" s="12"/>
      <c r="E162" s="19">
        <f t="shared" si="9"/>
        <v>1271</v>
      </c>
      <c r="F162" s="8">
        <f t="shared" si="8"/>
        <v>1273</v>
      </c>
      <c r="G162" s="12" t="s">
        <v>323</v>
      </c>
      <c r="H162" s="19" t="s">
        <v>565</v>
      </c>
      <c r="I162" s="12" t="s">
        <v>490</v>
      </c>
      <c r="J162" s="9" t="str">
        <f>MID(B1,E162,C162)</f>
        <v xml:space="preserve">  </v>
      </c>
    </row>
    <row r="163" spans="1:10" x14ac:dyDescent="0.25">
      <c r="A163" s="12">
        <f t="shared" si="10"/>
        <v>159</v>
      </c>
      <c r="B163" s="12" t="s">
        <v>348</v>
      </c>
      <c r="C163" s="12">
        <v>2</v>
      </c>
      <c r="D163" s="12"/>
      <c r="E163" s="19">
        <f t="shared" si="9"/>
        <v>1273</v>
      </c>
      <c r="F163" s="8">
        <f t="shared" si="8"/>
        <v>1275</v>
      </c>
      <c r="G163" s="12" t="s">
        <v>321</v>
      </c>
      <c r="H163" s="19" t="s">
        <v>565</v>
      </c>
      <c r="I163" s="12" t="s">
        <v>490</v>
      </c>
      <c r="J163" s="9" t="str">
        <f>MID(B1,E163,C163)</f>
        <v xml:space="preserve">  </v>
      </c>
    </row>
    <row r="164" spans="1:10" x14ac:dyDescent="0.25">
      <c r="A164" s="12">
        <f t="shared" si="10"/>
        <v>160</v>
      </c>
      <c r="B164" s="12" t="s">
        <v>349</v>
      </c>
      <c r="C164" s="12">
        <v>2</v>
      </c>
      <c r="D164" s="12"/>
      <c r="E164" s="19">
        <f t="shared" si="9"/>
        <v>1275</v>
      </c>
      <c r="F164" s="8">
        <f t="shared" si="8"/>
        <v>1277</v>
      </c>
      <c r="G164" s="12" t="s">
        <v>323</v>
      </c>
      <c r="H164" s="19" t="s">
        <v>565</v>
      </c>
      <c r="I164" s="12" t="s">
        <v>490</v>
      </c>
      <c r="J164" s="9" t="str">
        <f>MID(B1,E164,C164)</f>
        <v xml:space="preserve">  </v>
      </c>
    </row>
    <row r="165" spans="1:10" x14ac:dyDescent="0.25">
      <c r="A165" s="12">
        <f t="shared" si="10"/>
        <v>161</v>
      </c>
      <c r="B165" s="12" t="s">
        <v>350</v>
      </c>
      <c r="C165" s="12">
        <v>2</v>
      </c>
      <c r="D165" s="12"/>
      <c r="E165" s="19">
        <f t="shared" si="9"/>
        <v>1277</v>
      </c>
      <c r="F165" s="8">
        <f t="shared" si="8"/>
        <v>1279</v>
      </c>
      <c r="G165" s="12" t="s">
        <v>321</v>
      </c>
      <c r="H165" s="19" t="s">
        <v>565</v>
      </c>
      <c r="I165" s="12" t="s">
        <v>490</v>
      </c>
      <c r="J165" s="9" t="str">
        <f>MID(B1,E165,C165)</f>
        <v xml:space="preserve">  </v>
      </c>
    </row>
    <row r="166" spans="1:10" x14ac:dyDescent="0.25">
      <c r="A166" s="12">
        <f t="shared" si="10"/>
        <v>162</v>
      </c>
      <c r="B166" s="12" t="s">
        <v>351</v>
      </c>
      <c r="C166" s="12">
        <v>2</v>
      </c>
      <c r="D166" s="12"/>
      <c r="E166" s="19">
        <f t="shared" si="9"/>
        <v>1279</v>
      </c>
      <c r="F166" s="8">
        <f t="shared" si="8"/>
        <v>1281</v>
      </c>
      <c r="G166" s="12" t="s">
        <v>323</v>
      </c>
      <c r="H166" s="19" t="s">
        <v>565</v>
      </c>
      <c r="I166" s="12" t="s">
        <v>490</v>
      </c>
      <c r="J166" s="9" t="str">
        <f>MID(B1,E166,C166)</f>
        <v xml:space="preserve">  </v>
      </c>
    </row>
    <row r="167" spans="1:10" x14ac:dyDescent="0.25">
      <c r="A167" s="12">
        <f t="shared" si="10"/>
        <v>163</v>
      </c>
      <c r="B167" s="12" t="s">
        <v>352</v>
      </c>
      <c r="C167" s="12">
        <v>2</v>
      </c>
      <c r="D167" s="12"/>
      <c r="E167" s="19">
        <f t="shared" si="9"/>
        <v>1281</v>
      </c>
      <c r="F167" s="8">
        <f t="shared" si="8"/>
        <v>1283</v>
      </c>
      <c r="G167" s="12" t="s">
        <v>321</v>
      </c>
      <c r="H167" s="19" t="s">
        <v>565</v>
      </c>
      <c r="I167" s="12" t="s">
        <v>490</v>
      </c>
      <c r="J167" s="9" t="str">
        <f>MID(B1,E167,C167)</f>
        <v xml:space="preserve">  </v>
      </c>
    </row>
    <row r="168" spans="1:10" x14ac:dyDescent="0.25">
      <c r="A168" s="12">
        <f t="shared" si="10"/>
        <v>164</v>
      </c>
      <c r="B168" s="12" t="s">
        <v>353</v>
      </c>
      <c r="C168" s="12">
        <v>2</v>
      </c>
      <c r="D168" s="12"/>
      <c r="E168" s="19">
        <f t="shared" si="9"/>
        <v>1283</v>
      </c>
      <c r="F168" s="8">
        <f t="shared" si="8"/>
        <v>1285</v>
      </c>
      <c r="G168" s="12" t="s">
        <v>323</v>
      </c>
      <c r="H168" s="19" t="s">
        <v>565</v>
      </c>
      <c r="I168" s="12" t="s">
        <v>490</v>
      </c>
      <c r="J168" s="9" t="str">
        <f>MID(B1,E168,C168)</f>
        <v xml:space="preserve">  </v>
      </c>
    </row>
    <row r="169" spans="1:10" x14ac:dyDescent="0.25">
      <c r="A169" s="12">
        <f t="shared" si="10"/>
        <v>165</v>
      </c>
      <c r="B169" s="12" t="s">
        <v>354</v>
      </c>
      <c r="C169" s="12">
        <v>2</v>
      </c>
      <c r="D169" s="12"/>
      <c r="E169" s="19">
        <f t="shared" si="9"/>
        <v>1285</v>
      </c>
      <c r="F169" s="8">
        <f t="shared" si="8"/>
        <v>1287</v>
      </c>
      <c r="G169" s="12" t="s">
        <v>321</v>
      </c>
      <c r="H169" s="19" t="s">
        <v>565</v>
      </c>
      <c r="I169" s="12" t="s">
        <v>490</v>
      </c>
      <c r="J169" s="9" t="str">
        <f>MID(B1,E169,C169)</f>
        <v xml:space="preserve">  </v>
      </c>
    </row>
    <row r="170" spans="1:10" x14ac:dyDescent="0.25">
      <c r="A170" s="12">
        <f t="shared" si="10"/>
        <v>166</v>
      </c>
      <c r="B170" s="12" t="s">
        <v>355</v>
      </c>
      <c r="C170" s="12">
        <v>2</v>
      </c>
      <c r="D170" s="12"/>
      <c r="E170" s="19">
        <f t="shared" si="9"/>
        <v>1287</v>
      </c>
      <c r="F170" s="8">
        <f t="shared" si="8"/>
        <v>1289</v>
      </c>
      <c r="G170" s="12" t="s">
        <v>323</v>
      </c>
      <c r="H170" s="19" t="s">
        <v>565</v>
      </c>
      <c r="I170" s="12" t="s">
        <v>490</v>
      </c>
      <c r="J170" s="9" t="str">
        <f>MID(B1,E170,C170)</f>
        <v xml:space="preserve">  </v>
      </c>
    </row>
    <row r="171" spans="1:10" x14ac:dyDescent="0.25">
      <c r="A171" s="12">
        <f t="shared" si="10"/>
        <v>167</v>
      </c>
      <c r="B171" s="12" t="s">
        <v>356</v>
      </c>
      <c r="C171" s="12">
        <v>2</v>
      </c>
      <c r="D171" s="12"/>
      <c r="E171" s="19">
        <f t="shared" si="9"/>
        <v>1289</v>
      </c>
      <c r="F171" s="8">
        <f t="shared" si="8"/>
        <v>1291</v>
      </c>
      <c r="G171" s="12" t="s">
        <v>321</v>
      </c>
      <c r="H171" s="19" t="s">
        <v>565</v>
      </c>
      <c r="I171" s="12" t="s">
        <v>490</v>
      </c>
      <c r="J171" s="9" t="str">
        <f>MID(B1,E171,C171)</f>
        <v xml:space="preserve">  </v>
      </c>
    </row>
    <row r="172" spans="1:10" x14ac:dyDescent="0.25">
      <c r="A172" s="12">
        <f t="shared" si="10"/>
        <v>168</v>
      </c>
      <c r="B172" s="12" t="s">
        <v>357</v>
      </c>
      <c r="C172" s="12">
        <v>2</v>
      </c>
      <c r="D172" s="12"/>
      <c r="E172" s="19">
        <f t="shared" si="9"/>
        <v>1291</v>
      </c>
      <c r="F172" s="8">
        <f t="shared" si="8"/>
        <v>1293</v>
      </c>
      <c r="G172" s="12" t="s">
        <v>323</v>
      </c>
      <c r="H172" s="19" t="s">
        <v>565</v>
      </c>
      <c r="I172" s="12" t="s">
        <v>490</v>
      </c>
      <c r="J172" s="9" t="str">
        <f>MID(B1,E172,C172)</f>
        <v xml:space="preserve">  </v>
      </c>
    </row>
    <row r="173" spans="1:10" x14ac:dyDescent="0.25">
      <c r="A173" s="12">
        <f t="shared" si="10"/>
        <v>169</v>
      </c>
      <c r="B173" s="12" t="s">
        <v>358</v>
      </c>
      <c r="C173" s="12">
        <v>2</v>
      </c>
      <c r="D173" s="12"/>
      <c r="E173" s="19">
        <f t="shared" si="9"/>
        <v>1293</v>
      </c>
      <c r="F173" s="8">
        <f t="shared" si="8"/>
        <v>1295</v>
      </c>
      <c r="G173" s="12" t="s">
        <v>321</v>
      </c>
      <c r="H173" s="19" t="s">
        <v>565</v>
      </c>
      <c r="I173" s="12" t="s">
        <v>490</v>
      </c>
      <c r="J173" s="9" t="str">
        <f>MID(B1,E173,C173)</f>
        <v xml:space="preserve">  </v>
      </c>
    </row>
    <row r="174" spans="1:10" x14ac:dyDescent="0.25">
      <c r="A174" s="12">
        <f t="shared" si="10"/>
        <v>170</v>
      </c>
      <c r="B174" s="12" t="s">
        <v>359</v>
      </c>
      <c r="C174" s="12">
        <v>2</v>
      </c>
      <c r="D174" s="12"/>
      <c r="E174" s="19">
        <f t="shared" si="9"/>
        <v>1295</v>
      </c>
      <c r="F174" s="8">
        <f t="shared" si="8"/>
        <v>1297</v>
      </c>
      <c r="G174" s="12" t="s">
        <v>323</v>
      </c>
      <c r="H174" s="19" t="s">
        <v>565</v>
      </c>
      <c r="I174" s="12" t="s">
        <v>490</v>
      </c>
      <c r="J174" s="9" t="str">
        <f>MID(B1,E174,C174)</f>
        <v xml:space="preserve">  </v>
      </c>
    </row>
    <row r="175" spans="1:10" x14ac:dyDescent="0.25">
      <c r="A175" s="12">
        <f t="shared" si="10"/>
        <v>171</v>
      </c>
      <c r="B175" s="12" t="s">
        <v>360</v>
      </c>
      <c r="C175" s="12">
        <v>2</v>
      </c>
      <c r="D175" s="12"/>
      <c r="E175" s="19">
        <f t="shared" si="9"/>
        <v>1297</v>
      </c>
      <c r="F175" s="8">
        <f t="shared" si="8"/>
        <v>1299</v>
      </c>
      <c r="G175" s="12" t="s">
        <v>321</v>
      </c>
      <c r="H175" s="19" t="s">
        <v>565</v>
      </c>
      <c r="I175" s="12" t="s">
        <v>490</v>
      </c>
      <c r="J175" s="9" t="str">
        <f>MID(B1,E175,C175)</f>
        <v xml:space="preserve">  </v>
      </c>
    </row>
    <row r="176" spans="1:10" x14ac:dyDescent="0.25">
      <c r="A176" s="12">
        <f t="shared" si="10"/>
        <v>172</v>
      </c>
      <c r="B176" s="12" t="s">
        <v>361</v>
      </c>
      <c r="C176" s="12">
        <v>2</v>
      </c>
      <c r="D176" s="12"/>
      <c r="E176" s="19">
        <f t="shared" si="9"/>
        <v>1299</v>
      </c>
      <c r="F176" s="8">
        <f t="shared" si="8"/>
        <v>1301</v>
      </c>
      <c r="G176" s="12" t="s">
        <v>323</v>
      </c>
      <c r="H176" s="19" t="s">
        <v>565</v>
      </c>
      <c r="I176" s="12" t="s">
        <v>490</v>
      </c>
      <c r="J176" s="9" t="str">
        <f>MID(B1,E176,C176)</f>
        <v xml:space="preserve">  </v>
      </c>
    </row>
    <row r="177" spans="1:10" x14ac:dyDescent="0.25">
      <c r="A177" s="12">
        <f t="shared" si="10"/>
        <v>173</v>
      </c>
      <c r="B177" s="12" t="s">
        <v>362</v>
      </c>
      <c r="C177" s="12">
        <v>2</v>
      </c>
      <c r="D177" s="12"/>
      <c r="E177" s="19">
        <f t="shared" si="9"/>
        <v>1301</v>
      </c>
      <c r="F177" s="8">
        <f t="shared" si="8"/>
        <v>1303</v>
      </c>
      <c r="G177" s="12" t="s">
        <v>363</v>
      </c>
      <c r="H177" s="19" t="s">
        <v>566</v>
      </c>
      <c r="I177" s="12" t="s">
        <v>523</v>
      </c>
      <c r="J177" s="9" t="str">
        <f>MID(B1,E177,C177)</f>
        <v>NI</v>
      </c>
    </row>
    <row r="178" spans="1:10" x14ac:dyDescent="0.25">
      <c r="A178" s="12">
        <f t="shared" si="10"/>
        <v>174</v>
      </c>
      <c r="B178" s="12" t="s">
        <v>365</v>
      </c>
      <c r="C178" s="12">
        <v>15</v>
      </c>
      <c r="D178" s="12"/>
      <c r="E178" s="19">
        <f t="shared" si="9"/>
        <v>1303</v>
      </c>
      <c r="F178" s="8">
        <f t="shared" si="8"/>
        <v>1318</v>
      </c>
      <c r="G178" s="12" t="s">
        <v>366</v>
      </c>
      <c r="H178" s="19" t="s">
        <v>566</v>
      </c>
      <c r="I178" s="12" t="s">
        <v>522</v>
      </c>
      <c r="J178" s="9" t="str">
        <f>MID(B1,E178,C178)</f>
        <v>657209180781476</v>
      </c>
    </row>
    <row r="179" spans="1:10" x14ac:dyDescent="0.25">
      <c r="A179" s="12">
        <f t="shared" si="10"/>
        <v>175</v>
      </c>
      <c r="B179" s="12" t="s">
        <v>367</v>
      </c>
      <c r="C179" s="12">
        <v>2</v>
      </c>
      <c r="D179" s="12"/>
      <c r="E179" s="19">
        <f t="shared" si="9"/>
        <v>1318</v>
      </c>
      <c r="F179" s="8">
        <f t="shared" si="8"/>
        <v>1320</v>
      </c>
      <c r="G179" s="12" t="s">
        <v>368</v>
      </c>
      <c r="H179" s="19" t="s">
        <v>566</v>
      </c>
      <c r="I179" s="12" t="s">
        <v>550</v>
      </c>
      <c r="J179" s="9" t="str">
        <f>MID(B1,E179,C179)</f>
        <v>TI</v>
      </c>
    </row>
    <row r="180" spans="1:10" x14ac:dyDescent="0.25">
      <c r="A180" s="12">
        <f t="shared" si="10"/>
        <v>176</v>
      </c>
      <c r="B180" s="12" t="s">
        <v>369</v>
      </c>
      <c r="C180" s="12">
        <v>15</v>
      </c>
      <c r="D180" s="12"/>
      <c r="E180" s="19">
        <f t="shared" si="9"/>
        <v>1320</v>
      </c>
      <c r="F180" s="8">
        <f t="shared" si="8"/>
        <v>1335</v>
      </c>
      <c r="G180" s="12" t="s">
        <v>370</v>
      </c>
      <c r="H180" s="19" t="s">
        <v>566</v>
      </c>
      <c r="I180" s="12" t="s">
        <v>551</v>
      </c>
      <c r="J180" s="9" t="str">
        <f>MID(B1,E180,C180)</f>
        <v xml:space="preserve">437271493000   </v>
      </c>
    </row>
    <row r="181" spans="1:10" x14ac:dyDescent="0.25">
      <c r="A181" s="12">
        <f t="shared" si="10"/>
        <v>177</v>
      </c>
      <c r="B181" s="12" t="s">
        <v>371</v>
      </c>
      <c r="C181" s="12">
        <v>2</v>
      </c>
      <c r="D181" s="12"/>
      <c r="E181" s="19">
        <f t="shared" si="9"/>
        <v>1335</v>
      </c>
      <c r="F181" s="8">
        <f t="shared" si="8"/>
        <v>1337</v>
      </c>
      <c r="G181" s="12" t="s">
        <v>372</v>
      </c>
      <c r="H181" s="19" t="s">
        <v>566</v>
      </c>
      <c r="I181" s="12" t="s">
        <v>552</v>
      </c>
      <c r="J181" s="9" t="str">
        <f>MID(B1,E181,C181)</f>
        <v>NB</v>
      </c>
    </row>
    <row r="182" spans="1:10" x14ac:dyDescent="0.25">
      <c r="A182" s="12">
        <f t="shared" si="10"/>
        <v>178</v>
      </c>
      <c r="B182" s="12" t="s">
        <v>373</v>
      </c>
      <c r="C182" s="12">
        <v>15</v>
      </c>
      <c r="D182" s="12"/>
      <c r="E182" s="19">
        <f t="shared" si="9"/>
        <v>1337</v>
      </c>
      <c r="F182" s="8">
        <f t="shared" si="8"/>
        <v>1352</v>
      </c>
      <c r="G182" s="12" t="s">
        <v>374</v>
      </c>
      <c r="H182" s="19" t="s">
        <v>566</v>
      </c>
      <c r="I182" s="12" t="s">
        <v>553</v>
      </c>
      <c r="J182" s="9" t="str">
        <f>MID(B1,E182,C182)</f>
        <v xml:space="preserve">D400IMAA27     </v>
      </c>
    </row>
    <row r="183" spans="1:10" x14ac:dyDescent="0.25">
      <c r="A183" s="12">
        <f t="shared" si="10"/>
        <v>179</v>
      </c>
      <c r="B183" s="12" t="s">
        <v>375</v>
      </c>
      <c r="C183" s="12">
        <v>2</v>
      </c>
      <c r="D183" s="12"/>
      <c r="E183" s="19">
        <f t="shared" si="9"/>
        <v>1352</v>
      </c>
      <c r="F183" s="8">
        <f t="shared" si="8"/>
        <v>1354</v>
      </c>
      <c r="G183" s="12" t="s">
        <v>376</v>
      </c>
      <c r="H183" s="19" t="s">
        <v>566</v>
      </c>
      <c r="I183" s="12" t="s">
        <v>554</v>
      </c>
      <c r="J183" s="9" t="str">
        <f>MID(B1,E183,C183)</f>
        <v xml:space="preserve">  </v>
      </c>
    </row>
    <row r="184" spans="1:10" x14ac:dyDescent="0.25">
      <c r="A184" s="12">
        <f t="shared" si="10"/>
        <v>180</v>
      </c>
      <c r="B184" s="12" t="s">
        <v>377</v>
      </c>
      <c r="C184" s="12">
        <v>15</v>
      </c>
      <c r="D184" s="12"/>
      <c r="E184" s="19">
        <f t="shared" si="9"/>
        <v>1354</v>
      </c>
      <c r="F184" s="8">
        <f t="shared" si="8"/>
        <v>1369</v>
      </c>
      <c r="G184" s="12" t="s">
        <v>378</v>
      </c>
      <c r="H184" s="19" t="s">
        <v>566</v>
      </c>
      <c r="I184" s="12" t="s">
        <v>555</v>
      </c>
      <c r="J184" s="9" t="str">
        <f>MID(B1,E184,C184)</f>
        <v xml:space="preserve">               </v>
      </c>
    </row>
    <row r="185" spans="1:10" x14ac:dyDescent="0.25">
      <c r="A185" s="12">
        <f t="shared" si="10"/>
        <v>181</v>
      </c>
      <c r="B185" s="12" t="s">
        <v>379</v>
      </c>
      <c r="C185" s="12">
        <v>3</v>
      </c>
      <c r="D185" s="12"/>
      <c r="E185" s="19">
        <f t="shared" si="9"/>
        <v>1369</v>
      </c>
      <c r="F185" s="8">
        <f t="shared" si="8"/>
        <v>1372</v>
      </c>
      <c r="G185" s="12" t="s">
        <v>380</v>
      </c>
      <c r="H185" s="19" t="s">
        <v>565</v>
      </c>
      <c r="I185" s="12" t="s">
        <v>490</v>
      </c>
      <c r="J185" s="9" t="str">
        <f>MID(B1,E185,C185)</f>
        <v xml:space="preserve">   </v>
      </c>
    </row>
    <row r="186" spans="1:10" x14ac:dyDescent="0.25">
      <c r="A186" s="12">
        <f t="shared" si="10"/>
        <v>182</v>
      </c>
      <c r="B186" s="12" t="s">
        <v>384</v>
      </c>
      <c r="C186" s="12">
        <v>40</v>
      </c>
      <c r="D186" s="12"/>
      <c r="E186" s="19">
        <f t="shared" si="9"/>
        <v>1372</v>
      </c>
      <c r="F186" s="8">
        <f t="shared" si="8"/>
        <v>1412</v>
      </c>
      <c r="G186" s="12" t="s">
        <v>385</v>
      </c>
      <c r="H186" s="19" t="s">
        <v>565</v>
      </c>
      <c r="I186" s="12" t="s">
        <v>490</v>
      </c>
      <c r="J186" s="9" t="str">
        <f>MID(B1,E186,C186)</f>
        <v xml:space="preserve">                                        </v>
      </c>
    </row>
    <row r="187" spans="1:10" x14ac:dyDescent="0.25">
      <c r="A187" s="12">
        <f t="shared" si="10"/>
        <v>183</v>
      </c>
      <c r="B187" s="12" t="s">
        <v>386</v>
      </c>
      <c r="C187" s="12">
        <v>20</v>
      </c>
      <c r="D187" s="12"/>
      <c r="E187" s="19">
        <f t="shared" si="9"/>
        <v>1412</v>
      </c>
      <c r="F187" s="8">
        <f t="shared" si="8"/>
        <v>1432</v>
      </c>
      <c r="G187" s="12" t="s">
        <v>387</v>
      </c>
      <c r="H187" s="19" t="s">
        <v>565</v>
      </c>
      <c r="I187" s="12" t="s">
        <v>490</v>
      </c>
      <c r="J187" s="9" t="str">
        <f>MID(B1,E187,C187)</f>
        <v xml:space="preserve">                    </v>
      </c>
    </row>
    <row r="188" spans="1:10" x14ac:dyDescent="0.25">
      <c r="A188" s="12">
        <f t="shared" si="10"/>
        <v>184</v>
      </c>
      <c r="B188" s="12" t="s">
        <v>388</v>
      </c>
      <c r="C188" s="12">
        <v>50</v>
      </c>
      <c r="D188" s="12"/>
      <c r="E188" s="19">
        <f t="shared" si="9"/>
        <v>1432</v>
      </c>
      <c r="F188" s="8">
        <f t="shared" si="8"/>
        <v>1482</v>
      </c>
      <c r="G188" s="12" t="s">
        <v>389</v>
      </c>
      <c r="H188" s="19" t="s">
        <v>565</v>
      </c>
      <c r="I188" s="12" t="s">
        <v>490</v>
      </c>
      <c r="J188" s="9" t="str">
        <f>MID(B1,E188,C188)</f>
        <v xml:space="preserve">                                                  </v>
      </c>
    </row>
    <row r="189" spans="1:10" x14ac:dyDescent="0.25">
      <c r="A189" s="12">
        <f t="shared" si="10"/>
        <v>185</v>
      </c>
      <c r="B189" s="12" t="s">
        <v>390</v>
      </c>
      <c r="C189" s="12">
        <v>3</v>
      </c>
      <c r="D189" s="12"/>
      <c r="E189" s="19">
        <f t="shared" si="9"/>
        <v>1482</v>
      </c>
      <c r="F189" s="8">
        <f t="shared" si="8"/>
        <v>1485</v>
      </c>
      <c r="G189" s="12" t="s">
        <v>391</v>
      </c>
      <c r="H189" s="19" t="s">
        <v>565</v>
      </c>
      <c r="I189" s="12" t="s">
        <v>490</v>
      </c>
      <c r="J189" s="9" t="str">
        <f>MID(B1,E189,C189)</f>
        <v xml:space="preserve">   </v>
      </c>
    </row>
    <row r="190" spans="1:10" x14ac:dyDescent="0.25">
      <c r="A190" s="12">
        <f t="shared" si="10"/>
        <v>186</v>
      </c>
      <c r="B190" s="12" t="s">
        <v>392</v>
      </c>
      <c r="C190" s="12">
        <v>40</v>
      </c>
      <c r="D190" s="12"/>
      <c r="E190" s="19">
        <f t="shared" si="9"/>
        <v>1485</v>
      </c>
      <c r="F190" s="8">
        <f t="shared" si="8"/>
        <v>1525</v>
      </c>
      <c r="G190" s="12" t="s">
        <v>393</v>
      </c>
      <c r="H190" s="19" t="s">
        <v>565</v>
      </c>
      <c r="I190" s="12" t="s">
        <v>490</v>
      </c>
      <c r="J190" s="9" t="str">
        <f>MID(B1,E190,C190)</f>
        <v xml:space="preserve">                                        </v>
      </c>
    </row>
    <row r="191" spans="1:10" x14ac:dyDescent="0.25">
      <c r="A191" s="12">
        <f t="shared" si="10"/>
        <v>187</v>
      </c>
      <c r="B191" s="12" t="s">
        <v>394</v>
      </c>
      <c r="C191" s="12">
        <v>20</v>
      </c>
      <c r="D191" s="12"/>
      <c r="E191" s="19">
        <f t="shared" si="9"/>
        <v>1525</v>
      </c>
      <c r="F191" s="8">
        <f t="shared" si="8"/>
        <v>1545</v>
      </c>
      <c r="G191" s="12" t="s">
        <v>395</v>
      </c>
      <c r="H191" s="19" t="s">
        <v>565</v>
      </c>
      <c r="I191" s="12" t="s">
        <v>490</v>
      </c>
      <c r="J191" s="9" t="str">
        <f>MID(B1,E191,C191)</f>
        <v xml:space="preserve">                    </v>
      </c>
    </row>
    <row r="192" spans="1:10" x14ac:dyDescent="0.25">
      <c r="A192" s="12">
        <f t="shared" si="10"/>
        <v>188</v>
      </c>
      <c r="B192" s="12" t="s">
        <v>396</v>
      </c>
      <c r="C192" s="12">
        <v>50</v>
      </c>
      <c r="D192" s="12"/>
      <c r="E192" s="19">
        <f t="shared" si="9"/>
        <v>1545</v>
      </c>
      <c r="F192" s="8">
        <f t="shared" si="8"/>
        <v>1595</v>
      </c>
      <c r="G192" s="12" t="s">
        <v>397</v>
      </c>
      <c r="H192" s="19" t="s">
        <v>565</v>
      </c>
      <c r="I192" s="12" t="s">
        <v>490</v>
      </c>
      <c r="J192" s="9" t="str">
        <f>MID(B1,E192,C192)</f>
        <v xml:space="preserve">                                                  </v>
      </c>
    </row>
    <row r="193" spans="1:10" x14ac:dyDescent="0.25">
      <c r="A193" s="12">
        <f t="shared" si="10"/>
        <v>189</v>
      </c>
      <c r="B193" s="12" t="s">
        <v>398</v>
      </c>
      <c r="C193" s="12">
        <v>3</v>
      </c>
      <c r="D193" s="12"/>
      <c r="E193" s="19">
        <f t="shared" si="9"/>
        <v>1595</v>
      </c>
      <c r="F193" s="8">
        <f t="shared" si="8"/>
        <v>1598</v>
      </c>
      <c r="G193" s="12" t="s">
        <v>399</v>
      </c>
      <c r="H193" s="19" t="s">
        <v>565</v>
      </c>
      <c r="I193" s="12" t="s">
        <v>490</v>
      </c>
      <c r="J193" s="9" t="str">
        <f>MID(B1,E193,C193)</f>
        <v xml:space="preserve">   </v>
      </c>
    </row>
    <row r="194" spans="1:10" x14ac:dyDescent="0.25">
      <c r="A194" s="12">
        <f t="shared" si="10"/>
        <v>190</v>
      </c>
      <c r="B194" s="12" t="s">
        <v>400</v>
      </c>
      <c r="C194" s="12">
        <v>40</v>
      </c>
      <c r="D194" s="12"/>
      <c r="E194" s="19">
        <f t="shared" si="9"/>
        <v>1598</v>
      </c>
      <c r="F194" s="8">
        <f t="shared" si="8"/>
        <v>1638</v>
      </c>
      <c r="G194" s="12" t="s">
        <v>401</v>
      </c>
      <c r="H194" s="19" t="s">
        <v>565</v>
      </c>
      <c r="I194" s="12" t="s">
        <v>490</v>
      </c>
      <c r="J194" s="9" t="str">
        <f>MID(B1,E194,C194)</f>
        <v xml:space="preserve">                                        </v>
      </c>
    </row>
    <row r="195" spans="1:10" x14ac:dyDescent="0.25">
      <c r="A195" s="12">
        <f t="shared" si="10"/>
        <v>191</v>
      </c>
      <c r="B195" s="12" t="s">
        <v>402</v>
      </c>
      <c r="C195" s="12">
        <v>20</v>
      </c>
      <c r="D195" s="12"/>
      <c r="E195" s="19">
        <f t="shared" si="9"/>
        <v>1638</v>
      </c>
      <c r="F195" s="8">
        <f t="shared" si="8"/>
        <v>1658</v>
      </c>
      <c r="G195" s="12" t="s">
        <v>403</v>
      </c>
      <c r="H195" s="19" t="s">
        <v>565</v>
      </c>
      <c r="I195" s="12" t="s">
        <v>490</v>
      </c>
      <c r="J195" s="9" t="str">
        <f>MID(B1,E195,C195)</f>
        <v xml:space="preserve">                    </v>
      </c>
    </row>
    <row r="196" spans="1:10" x14ac:dyDescent="0.25">
      <c r="A196" s="12">
        <f t="shared" si="10"/>
        <v>192</v>
      </c>
      <c r="B196" s="12" t="s">
        <v>404</v>
      </c>
      <c r="C196" s="12">
        <v>50</v>
      </c>
      <c r="D196" s="12"/>
      <c r="E196" s="19">
        <f t="shared" si="9"/>
        <v>1658</v>
      </c>
      <c r="F196" s="8">
        <f t="shared" si="8"/>
        <v>1708</v>
      </c>
      <c r="G196" s="12" t="s">
        <v>405</v>
      </c>
      <c r="H196" s="19" t="s">
        <v>565</v>
      </c>
      <c r="I196" s="12" t="s">
        <v>490</v>
      </c>
      <c r="J196" s="9" t="str">
        <f>MID(B1,E196,C196)</f>
        <v xml:space="preserve">                                                  </v>
      </c>
    </row>
    <row r="197" spans="1:10" x14ac:dyDescent="0.25">
      <c r="A197" s="12">
        <f t="shared" si="10"/>
        <v>193</v>
      </c>
      <c r="B197" s="12" t="s">
        <v>406</v>
      </c>
      <c r="C197" s="12">
        <v>3</v>
      </c>
      <c r="D197" s="12"/>
      <c r="E197" s="19">
        <f t="shared" si="9"/>
        <v>1708</v>
      </c>
      <c r="F197" s="8">
        <f t="shared" ref="F197:F227" si="11">C197+E197</f>
        <v>1711</v>
      </c>
      <c r="G197" s="12" t="s">
        <v>407</v>
      </c>
      <c r="H197" s="19" t="s">
        <v>565</v>
      </c>
      <c r="I197" s="12" t="s">
        <v>490</v>
      </c>
      <c r="J197" s="9" t="str">
        <f>MID(B1,E197,C197)</f>
        <v xml:space="preserve">   </v>
      </c>
    </row>
    <row r="198" spans="1:10" x14ac:dyDescent="0.25">
      <c r="A198" s="12">
        <f t="shared" si="10"/>
        <v>194</v>
      </c>
      <c r="B198" s="12" t="s">
        <v>408</v>
      </c>
      <c r="C198" s="12">
        <v>40</v>
      </c>
      <c r="D198" s="12"/>
      <c r="E198" s="19">
        <f t="shared" si="9"/>
        <v>1711</v>
      </c>
      <c r="F198" s="8">
        <f t="shared" si="11"/>
        <v>1751</v>
      </c>
      <c r="G198" s="12" t="s">
        <v>409</v>
      </c>
      <c r="H198" s="19" t="s">
        <v>565</v>
      </c>
      <c r="I198" s="12" t="s">
        <v>490</v>
      </c>
      <c r="J198" s="9" t="str">
        <f>MID(B1,E198,C198)</f>
        <v xml:space="preserve">                                        </v>
      </c>
    </row>
    <row r="199" spans="1:10" x14ac:dyDescent="0.25">
      <c r="A199" s="12">
        <f t="shared" si="10"/>
        <v>195</v>
      </c>
      <c r="B199" s="12" t="s">
        <v>410</v>
      </c>
      <c r="C199" s="12">
        <v>20</v>
      </c>
      <c r="D199" s="12"/>
      <c r="E199" s="19">
        <f t="shared" si="9"/>
        <v>1751</v>
      </c>
      <c r="F199" s="8">
        <f t="shared" si="11"/>
        <v>1771</v>
      </c>
      <c r="G199" s="12" t="s">
        <v>411</v>
      </c>
      <c r="H199" s="19" t="s">
        <v>565</v>
      </c>
      <c r="I199" s="12" t="s">
        <v>490</v>
      </c>
      <c r="J199" s="9" t="str">
        <f>MID(B1,E199,C199)</f>
        <v xml:space="preserve">                    </v>
      </c>
    </row>
    <row r="200" spans="1:10" x14ac:dyDescent="0.25">
      <c r="A200" s="12">
        <f t="shared" si="10"/>
        <v>196</v>
      </c>
      <c r="B200" s="12" t="s">
        <v>412</v>
      </c>
      <c r="C200" s="12">
        <v>50</v>
      </c>
      <c r="D200" s="12"/>
      <c r="E200" s="19">
        <f t="shared" si="9"/>
        <v>1771</v>
      </c>
      <c r="F200" s="8">
        <f t="shared" si="11"/>
        <v>1821</v>
      </c>
      <c r="G200" s="12" t="s">
        <v>413</v>
      </c>
      <c r="H200" s="19" t="s">
        <v>565</v>
      </c>
      <c r="I200" s="12" t="s">
        <v>490</v>
      </c>
      <c r="J200" s="9" t="str">
        <f>MID(B1,E200,C200)</f>
        <v xml:space="preserve">                                                  </v>
      </c>
    </row>
    <row r="201" spans="1:10" x14ac:dyDescent="0.25">
      <c r="A201" s="12">
        <f t="shared" si="10"/>
        <v>197</v>
      </c>
      <c r="B201" s="12" t="s">
        <v>414</v>
      </c>
      <c r="C201" s="12">
        <v>3</v>
      </c>
      <c r="D201" s="12"/>
      <c r="E201" s="19">
        <f t="shared" si="9"/>
        <v>1821</v>
      </c>
      <c r="F201" s="8">
        <f t="shared" si="11"/>
        <v>1824</v>
      </c>
      <c r="G201" s="12" t="s">
        <v>415</v>
      </c>
      <c r="H201" s="19" t="s">
        <v>565</v>
      </c>
      <c r="I201" s="12" t="s">
        <v>490</v>
      </c>
      <c r="J201" s="9" t="str">
        <f>MID(B1,E201,C201)</f>
        <v xml:space="preserve">   </v>
      </c>
    </row>
    <row r="202" spans="1:10" x14ac:dyDescent="0.25">
      <c r="A202" s="12">
        <f t="shared" si="10"/>
        <v>198</v>
      </c>
      <c r="B202" s="12" t="s">
        <v>416</v>
      </c>
      <c r="C202" s="12">
        <v>3</v>
      </c>
      <c r="D202" s="12"/>
      <c r="E202" s="19">
        <f t="shared" ref="E202:E227" si="12">E201+C201</f>
        <v>1824</v>
      </c>
      <c r="F202" s="8">
        <f t="shared" si="11"/>
        <v>1827</v>
      </c>
      <c r="G202" s="12" t="s">
        <v>417</v>
      </c>
      <c r="H202" s="19" t="s">
        <v>565</v>
      </c>
      <c r="I202" s="12" t="s">
        <v>490</v>
      </c>
      <c r="J202" s="9" t="str">
        <f>MID(B1,E202,C202)</f>
        <v xml:space="preserve">PH </v>
      </c>
    </row>
    <row r="203" spans="1:10" x14ac:dyDescent="0.25">
      <c r="A203" s="12">
        <f t="shared" ref="A203:A227" si="13">1+A202</f>
        <v>199</v>
      </c>
      <c r="B203" s="12" t="s">
        <v>418</v>
      </c>
      <c r="C203" s="12">
        <v>3</v>
      </c>
      <c r="D203" s="12"/>
      <c r="E203" s="19">
        <f t="shared" si="12"/>
        <v>1827</v>
      </c>
      <c r="F203" s="8">
        <f t="shared" si="11"/>
        <v>1830</v>
      </c>
      <c r="G203" s="12" t="s">
        <v>419</v>
      </c>
      <c r="H203" s="19" t="s">
        <v>566</v>
      </c>
      <c r="I203" s="12" t="s">
        <v>556</v>
      </c>
      <c r="J203" s="9" t="str">
        <f>MID(B1,E203,C203)</f>
        <v>NON</v>
      </c>
    </row>
    <row r="204" spans="1:10" x14ac:dyDescent="0.25">
      <c r="A204" s="12">
        <f t="shared" si="13"/>
        <v>200</v>
      </c>
      <c r="B204" s="12" t="s">
        <v>420</v>
      </c>
      <c r="C204" s="12">
        <v>3</v>
      </c>
      <c r="D204" s="12"/>
      <c r="E204" s="19">
        <f t="shared" si="12"/>
        <v>1830</v>
      </c>
      <c r="F204" s="8">
        <f t="shared" si="11"/>
        <v>1833</v>
      </c>
      <c r="G204" s="12" t="s">
        <v>421</v>
      </c>
      <c r="H204" s="19" t="s">
        <v>565</v>
      </c>
      <c r="I204" s="12" t="s">
        <v>490</v>
      </c>
      <c r="J204" s="9" t="str">
        <f>MID(B1,E204,C204)</f>
        <v>NON</v>
      </c>
    </row>
    <row r="205" spans="1:10" x14ac:dyDescent="0.25">
      <c r="A205" s="12">
        <f t="shared" si="13"/>
        <v>201</v>
      </c>
      <c r="B205" s="12" t="s">
        <v>422</v>
      </c>
      <c r="C205" s="12">
        <v>1</v>
      </c>
      <c r="D205" s="12"/>
      <c r="E205" s="19">
        <f t="shared" si="12"/>
        <v>1833</v>
      </c>
      <c r="F205" s="8">
        <f t="shared" si="11"/>
        <v>1834</v>
      </c>
      <c r="G205" s="12" t="s">
        <v>423</v>
      </c>
      <c r="H205" s="19" t="s">
        <v>565</v>
      </c>
      <c r="I205" s="12" t="s">
        <v>490</v>
      </c>
      <c r="J205" s="9" t="str">
        <f>MID(B1,E205,C205)</f>
        <v xml:space="preserve"> </v>
      </c>
    </row>
    <row r="206" spans="1:10" x14ac:dyDescent="0.25">
      <c r="A206" s="12">
        <f t="shared" si="13"/>
        <v>202</v>
      </c>
      <c r="B206" s="12" t="s">
        <v>424</v>
      </c>
      <c r="C206" s="12">
        <v>3</v>
      </c>
      <c r="D206" s="12"/>
      <c r="E206" s="19">
        <f t="shared" si="12"/>
        <v>1834</v>
      </c>
      <c r="F206" s="8">
        <f t="shared" si="11"/>
        <v>1837</v>
      </c>
      <c r="G206" s="12" t="s">
        <v>425</v>
      </c>
      <c r="H206" s="19" t="s">
        <v>566</v>
      </c>
      <c r="I206" s="17" t="s">
        <v>557</v>
      </c>
      <c r="J206" s="9" t="str">
        <f>MID(B1,E206,C206)</f>
        <v>KAL</v>
      </c>
    </row>
    <row r="207" spans="1:10" x14ac:dyDescent="0.25">
      <c r="A207" s="12">
        <f t="shared" si="13"/>
        <v>203</v>
      </c>
      <c r="B207" s="12" t="s">
        <v>426</v>
      </c>
      <c r="C207" s="12">
        <v>10</v>
      </c>
      <c r="D207" s="12"/>
      <c r="E207" s="19">
        <f t="shared" si="12"/>
        <v>1837</v>
      </c>
      <c r="F207" s="8">
        <f t="shared" si="11"/>
        <v>1847</v>
      </c>
      <c r="G207" s="12" t="s">
        <v>427</v>
      </c>
      <c r="H207" s="19" t="s">
        <v>566</v>
      </c>
      <c r="I207" s="17" t="s">
        <v>558</v>
      </c>
      <c r="J207" s="9" t="str">
        <f>MID(B1,E207,C207)</f>
        <v xml:space="preserve">143213015 </v>
      </c>
    </row>
    <row r="208" spans="1:10" x14ac:dyDescent="0.25">
      <c r="A208" s="12">
        <f t="shared" si="13"/>
        <v>204</v>
      </c>
      <c r="B208" s="12" t="s">
        <v>428</v>
      </c>
      <c r="C208" s="12">
        <v>3</v>
      </c>
      <c r="D208" s="12"/>
      <c r="E208" s="19">
        <f t="shared" si="12"/>
        <v>1847</v>
      </c>
      <c r="F208" s="8">
        <f t="shared" si="11"/>
        <v>1850</v>
      </c>
      <c r="G208" s="12" t="s">
        <v>429</v>
      </c>
      <c r="H208" s="19" t="s">
        <v>566</v>
      </c>
      <c r="I208" s="17" t="s">
        <v>559</v>
      </c>
      <c r="J208" s="9" t="str">
        <f>MID(B1,E208,C208)</f>
        <v>KAL</v>
      </c>
    </row>
    <row r="209" spans="1:10" x14ac:dyDescent="0.25">
      <c r="A209" s="12">
        <f t="shared" si="13"/>
        <v>205</v>
      </c>
      <c r="B209" s="12" t="s">
        <v>430</v>
      </c>
      <c r="C209" s="12">
        <v>10</v>
      </c>
      <c r="D209" s="12"/>
      <c r="E209" s="19">
        <f t="shared" si="12"/>
        <v>1850</v>
      </c>
      <c r="F209" s="8">
        <f t="shared" si="11"/>
        <v>1860</v>
      </c>
      <c r="G209" s="12" t="s">
        <v>431</v>
      </c>
      <c r="H209" s="19" t="s">
        <v>566</v>
      </c>
      <c r="I209" s="17" t="s">
        <v>560</v>
      </c>
      <c r="J209" s="9" t="str">
        <f>MID(B1,E209,C209)</f>
        <v xml:space="preserve">143213029 </v>
      </c>
    </row>
    <row r="210" spans="1:10" x14ac:dyDescent="0.25">
      <c r="A210" s="12">
        <f t="shared" si="13"/>
        <v>206</v>
      </c>
      <c r="B210" s="12" t="s">
        <v>432</v>
      </c>
      <c r="C210" s="12">
        <v>3</v>
      </c>
      <c r="D210" s="12"/>
      <c r="E210" s="19">
        <f t="shared" si="12"/>
        <v>1860</v>
      </c>
      <c r="F210" s="8">
        <f t="shared" si="11"/>
        <v>1863</v>
      </c>
      <c r="G210" s="12" t="s">
        <v>433</v>
      </c>
      <c r="H210" s="19" t="s">
        <v>565</v>
      </c>
      <c r="I210" s="12" t="s">
        <v>490</v>
      </c>
      <c r="J210" s="9" t="str">
        <f>MID(B1,E210,C210)</f>
        <v xml:space="preserve">   </v>
      </c>
    </row>
    <row r="211" spans="1:10" x14ac:dyDescent="0.25">
      <c r="A211" s="12">
        <f t="shared" si="13"/>
        <v>207</v>
      </c>
      <c r="B211" s="12" t="s">
        <v>434</v>
      </c>
      <c r="C211" s="12">
        <v>10</v>
      </c>
      <c r="D211" s="12"/>
      <c r="E211" s="19">
        <f t="shared" si="12"/>
        <v>1863</v>
      </c>
      <c r="F211" s="8">
        <f t="shared" si="11"/>
        <v>1873</v>
      </c>
      <c r="G211" s="12" t="s">
        <v>435</v>
      </c>
      <c r="H211" s="19" t="s">
        <v>565</v>
      </c>
      <c r="I211" s="12" t="s">
        <v>490</v>
      </c>
      <c r="J211" s="9" t="str">
        <f>MID(B1,E211,C211)</f>
        <v xml:space="preserve">          </v>
      </c>
    </row>
    <row r="212" spans="1:10" x14ac:dyDescent="0.25">
      <c r="A212" s="12">
        <f t="shared" si="13"/>
        <v>208</v>
      </c>
      <c r="B212" s="12" t="s">
        <v>436</v>
      </c>
      <c r="C212" s="12">
        <v>80</v>
      </c>
      <c r="D212" s="12"/>
      <c r="E212" s="19">
        <f t="shared" si="12"/>
        <v>1873</v>
      </c>
      <c r="F212" s="8">
        <f t="shared" si="11"/>
        <v>1953</v>
      </c>
      <c r="G212" s="12" t="s">
        <v>437</v>
      </c>
      <c r="H212" s="19" t="s">
        <v>565</v>
      </c>
      <c r="I212" s="12" t="s">
        <v>490</v>
      </c>
      <c r="J212" s="9" t="str">
        <f>MID(B1,E212,C212)</f>
        <v xml:space="preserve">                                                                                </v>
      </c>
    </row>
    <row r="213" spans="1:10" x14ac:dyDescent="0.25">
      <c r="A213" s="12">
        <f t="shared" si="13"/>
        <v>209</v>
      </c>
      <c r="B213" s="12" t="s">
        <v>438</v>
      </c>
      <c r="C213" s="12">
        <v>80</v>
      </c>
      <c r="D213" s="12"/>
      <c r="E213" s="19">
        <f t="shared" si="12"/>
        <v>1953</v>
      </c>
      <c r="F213" s="8">
        <f t="shared" si="11"/>
        <v>2033</v>
      </c>
      <c r="G213" s="12" t="s">
        <v>439</v>
      </c>
      <c r="H213" s="19" t="s">
        <v>566</v>
      </c>
      <c r="I213" s="12" t="s">
        <v>561</v>
      </c>
      <c r="J213" s="9" t="str">
        <f>MID(B1,E213,C213)</f>
        <v xml:space="preserve">                                                                                </v>
      </c>
    </row>
    <row r="214" spans="1:10" x14ac:dyDescent="0.25">
      <c r="A214" s="12">
        <f t="shared" si="13"/>
        <v>210</v>
      </c>
      <c r="B214" s="12" t="s">
        <v>440</v>
      </c>
      <c r="C214" s="12">
        <v>80</v>
      </c>
      <c r="D214" s="12"/>
      <c r="E214" s="19">
        <f t="shared" si="12"/>
        <v>2033</v>
      </c>
      <c r="F214" s="8">
        <f t="shared" si="11"/>
        <v>2113</v>
      </c>
      <c r="G214" s="12" t="s">
        <v>441</v>
      </c>
      <c r="H214" s="19" t="s">
        <v>565</v>
      </c>
      <c r="I214" s="12" t="s">
        <v>490</v>
      </c>
      <c r="J214" s="9" t="str">
        <f>MID(B1,E214,C214)</f>
        <v xml:space="preserve">                                                                                </v>
      </c>
    </row>
    <row r="215" spans="1:10" x14ac:dyDescent="0.25">
      <c r="A215" s="12">
        <f t="shared" si="13"/>
        <v>211</v>
      </c>
      <c r="B215" s="12" t="s">
        <v>442</v>
      </c>
      <c r="C215" s="12">
        <v>40</v>
      </c>
      <c r="D215" s="12"/>
      <c r="E215" s="19">
        <f t="shared" si="12"/>
        <v>2113</v>
      </c>
      <c r="F215" s="8">
        <f t="shared" si="11"/>
        <v>2153</v>
      </c>
      <c r="G215" s="12" t="s">
        <v>443</v>
      </c>
      <c r="H215" s="19" t="s">
        <v>565</v>
      </c>
      <c r="I215" s="12" t="s">
        <v>490</v>
      </c>
      <c r="J215" s="9" t="str">
        <f>MID(B1,E215,C215)</f>
        <v xml:space="preserve">                                        </v>
      </c>
    </row>
    <row r="216" spans="1:10" x14ac:dyDescent="0.25">
      <c r="A216" s="12">
        <f t="shared" si="13"/>
        <v>212</v>
      </c>
      <c r="B216" s="12" t="s">
        <v>444</v>
      </c>
      <c r="C216" s="12">
        <v>40</v>
      </c>
      <c r="D216" s="12"/>
      <c r="E216" s="19">
        <f t="shared" si="12"/>
        <v>2153</v>
      </c>
      <c r="F216" s="8">
        <f t="shared" si="11"/>
        <v>2193</v>
      </c>
      <c r="G216" s="12" t="s">
        <v>445</v>
      </c>
      <c r="H216" s="19" t="s">
        <v>565</v>
      </c>
      <c r="I216" s="12" t="s">
        <v>490</v>
      </c>
      <c r="J216" s="9" t="str">
        <f>MID(B1,E216,C216)</f>
        <v xml:space="preserve">                                        </v>
      </c>
    </row>
    <row r="217" spans="1:10" x14ac:dyDescent="0.25">
      <c r="A217" s="12">
        <f t="shared" si="13"/>
        <v>213</v>
      </c>
      <c r="B217" s="12" t="s">
        <v>446</v>
      </c>
      <c r="C217" s="12">
        <v>40</v>
      </c>
      <c r="D217" s="12"/>
      <c r="E217" s="19">
        <f t="shared" si="12"/>
        <v>2193</v>
      </c>
      <c r="F217" s="8">
        <f t="shared" si="11"/>
        <v>2233</v>
      </c>
      <c r="G217" s="12" t="s">
        <v>447</v>
      </c>
      <c r="H217" s="19" t="s">
        <v>565</v>
      </c>
      <c r="I217" s="12" t="s">
        <v>490</v>
      </c>
      <c r="J217" s="9" t="str">
        <f>MID(B1,E217,C217)</f>
        <v xml:space="preserve">                                        </v>
      </c>
    </row>
    <row r="218" spans="1:10" x14ac:dyDescent="0.25">
      <c r="A218" s="12">
        <f t="shared" si="13"/>
        <v>214</v>
      </c>
      <c r="B218" s="12" t="s">
        <v>448</v>
      </c>
      <c r="C218" s="12">
        <v>40</v>
      </c>
      <c r="D218" s="12"/>
      <c r="E218" s="19">
        <f t="shared" si="12"/>
        <v>2233</v>
      </c>
      <c r="F218" s="8">
        <f t="shared" si="11"/>
        <v>2273</v>
      </c>
      <c r="G218" s="12" t="s">
        <v>449</v>
      </c>
      <c r="H218" s="19" t="s">
        <v>565</v>
      </c>
      <c r="I218" s="12" t="s">
        <v>490</v>
      </c>
      <c r="J218" s="9" t="str">
        <f>MID(B1,E218,C218)</f>
        <v xml:space="preserve">                                        </v>
      </c>
    </row>
    <row r="219" spans="1:10" x14ac:dyDescent="0.25">
      <c r="A219" s="12">
        <f t="shared" si="13"/>
        <v>215</v>
      </c>
      <c r="B219" s="12" t="s">
        <v>450</v>
      </c>
      <c r="C219" s="12">
        <v>40</v>
      </c>
      <c r="D219" s="12"/>
      <c r="E219" s="19">
        <f t="shared" si="12"/>
        <v>2273</v>
      </c>
      <c r="F219" s="8">
        <f t="shared" si="11"/>
        <v>2313</v>
      </c>
      <c r="G219" s="12" t="s">
        <v>301</v>
      </c>
      <c r="H219" s="19" t="s">
        <v>565</v>
      </c>
      <c r="I219" s="12" t="s">
        <v>490</v>
      </c>
      <c r="J219" s="9" t="str">
        <f>MID(B1,E219,C219)</f>
        <v xml:space="preserve">                                        </v>
      </c>
    </row>
    <row r="220" spans="1:10" x14ac:dyDescent="0.25">
      <c r="A220" s="12">
        <f t="shared" si="13"/>
        <v>216</v>
      </c>
      <c r="B220" s="12" t="s">
        <v>451</v>
      </c>
      <c r="C220" s="12">
        <v>2</v>
      </c>
      <c r="D220" s="12"/>
      <c r="E220" s="19">
        <f t="shared" si="12"/>
        <v>2313</v>
      </c>
      <c r="F220" s="8">
        <f t="shared" si="11"/>
        <v>2315</v>
      </c>
      <c r="G220" s="12" t="s">
        <v>177</v>
      </c>
      <c r="H220" s="19" t="s">
        <v>565</v>
      </c>
      <c r="I220" s="12" t="s">
        <v>490</v>
      </c>
      <c r="J220" s="9" t="str">
        <f>MID(B1,E220,C220)</f>
        <v xml:space="preserve">  </v>
      </c>
    </row>
    <row r="221" spans="1:10" x14ac:dyDescent="0.25">
      <c r="A221" s="12">
        <f t="shared" si="13"/>
        <v>217</v>
      </c>
      <c r="B221" s="12" t="s">
        <v>452</v>
      </c>
      <c r="C221" s="12">
        <v>20</v>
      </c>
      <c r="D221" s="12"/>
      <c r="E221" s="19">
        <f t="shared" si="12"/>
        <v>2315</v>
      </c>
      <c r="F221" s="8">
        <f t="shared" si="11"/>
        <v>2335</v>
      </c>
      <c r="G221" s="12" t="s">
        <v>175</v>
      </c>
      <c r="H221" s="19" t="s">
        <v>565</v>
      </c>
      <c r="I221" s="12" t="s">
        <v>490</v>
      </c>
      <c r="J221" s="9" t="str">
        <f>MID(B1,E221,C221)</f>
        <v xml:space="preserve">                    </v>
      </c>
    </row>
    <row r="222" spans="1:10" x14ac:dyDescent="0.25">
      <c r="A222" s="12">
        <f t="shared" si="13"/>
        <v>218</v>
      </c>
      <c r="B222" s="12" t="s">
        <v>453</v>
      </c>
      <c r="C222" s="12">
        <v>2</v>
      </c>
      <c r="D222" s="12"/>
      <c r="E222" s="19">
        <f t="shared" si="12"/>
        <v>2335</v>
      </c>
      <c r="F222" s="8">
        <f t="shared" si="11"/>
        <v>2337</v>
      </c>
      <c r="G222" s="12" t="s">
        <v>177</v>
      </c>
      <c r="H222" s="19" t="s">
        <v>565</v>
      </c>
      <c r="I222" s="12" t="s">
        <v>490</v>
      </c>
      <c r="J222" s="9" t="str">
        <f>MID(B1,E222,C222)</f>
        <v xml:space="preserve">  </v>
      </c>
    </row>
    <row r="223" spans="1:10" x14ac:dyDescent="0.25">
      <c r="A223" s="12">
        <f t="shared" si="13"/>
        <v>219</v>
      </c>
      <c r="B223" s="12" t="s">
        <v>454</v>
      </c>
      <c r="C223" s="12">
        <v>20</v>
      </c>
      <c r="D223" s="12"/>
      <c r="E223" s="19">
        <f t="shared" si="12"/>
        <v>2337</v>
      </c>
      <c r="F223" s="8">
        <f t="shared" si="11"/>
        <v>2357</v>
      </c>
      <c r="G223" s="12" t="s">
        <v>175</v>
      </c>
      <c r="H223" s="19" t="s">
        <v>565</v>
      </c>
      <c r="I223" s="12" t="s">
        <v>490</v>
      </c>
      <c r="J223" s="9" t="str">
        <f>MID(B1,E223,C223)</f>
        <v xml:space="preserve">                    </v>
      </c>
    </row>
    <row r="224" spans="1:10" x14ac:dyDescent="0.25">
      <c r="A224" s="12">
        <f t="shared" si="13"/>
        <v>220</v>
      </c>
      <c r="B224" s="12" t="s">
        <v>455</v>
      </c>
      <c r="C224" s="12">
        <v>2</v>
      </c>
      <c r="D224" s="12"/>
      <c r="E224" s="19">
        <f t="shared" si="12"/>
        <v>2357</v>
      </c>
      <c r="F224" s="8">
        <f t="shared" si="11"/>
        <v>2359</v>
      </c>
      <c r="G224" s="12" t="s">
        <v>177</v>
      </c>
      <c r="H224" s="19" t="s">
        <v>565</v>
      </c>
      <c r="I224" s="12" t="s">
        <v>490</v>
      </c>
      <c r="J224" s="9" t="str">
        <f>MID(B1,E224,C224)</f>
        <v xml:space="preserve">  </v>
      </c>
    </row>
    <row r="225" spans="1:10" x14ac:dyDescent="0.25">
      <c r="A225" s="12">
        <f t="shared" si="13"/>
        <v>221</v>
      </c>
      <c r="B225" s="12" t="s">
        <v>456</v>
      </c>
      <c r="C225" s="12">
        <v>20</v>
      </c>
      <c r="D225" s="12"/>
      <c r="E225" s="19">
        <f t="shared" si="12"/>
        <v>2359</v>
      </c>
      <c r="F225" s="8">
        <f t="shared" si="11"/>
        <v>2379</v>
      </c>
      <c r="G225" s="12" t="s">
        <v>175</v>
      </c>
      <c r="H225" s="19" t="s">
        <v>565</v>
      </c>
      <c r="I225" s="12" t="s">
        <v>490</v>
      </c>
      <c r="J225" s="9" t="str">
        <f>MID(B1,E225,C225)</f>
        <v xml:space="preserve">                    </v>
      </c>
    </row>
    <row r="226" spans="1:10" x14ac:dyDescent="0.25">
      <c r="A226" s="12">
        <f t="shared" si="13"/>
        <v>222</v>
      </c>
      <c r="B226" s="12" t="s">
        <v>457</v>
      </c>
      <c r="C226" s="12">
        <v>2</v>
      </c>
      <c r="D226" s="12"/>
      <c r="E226" s="19">
        <f t="shared" si="12"/>
        <v>2379</v>
      </c>
      <c r="F226" s="8">
        <f t="shared" si="11"/>
        <v>2381</v>
      </c>
      <c r="G226" s="12" t="s">
        <v>177</v>
      </c>
      <c r="H226" s="19" t="s">
        <v>565</v>
      </c>
      <c r="I226" s="12" t="s">
        <v>490</v>
      </c>
      <c r="J226" s="9" t="str">
        <f>MID(B1,E226,C226)</f>
        <v xml:space="preserve">  </v>
      </c>
    </row>
    <row r="227" spans="1:10" x14ac:dyDescent="0.25">
      <c r="A227" s="12">
        <f t="shared" si="13"/>
        <v>223</v>
      </c>
      <c r="B227" s="12" t="s">
        <v>458</v>
      </c>
      <c r="C227" s="12">
        <v>20</v>
      </c>
      <c r="D227" s="12"/>
      <c r="E227" s="19">
        <f t="shared" si="12"/>
        <v>2381</v>
      </c>
      <c r="F227" s="8">
        <f t="shared" si="11"/>
        <v>2401</v>
      </c>
      <c r="G227" s="12" t="s">
        <v>175</v>
      </c>
      <c r="H227" s="19" t="s">
        <v>565</v>
      </c>
      <c r="I227" s="12" t="s">
        <v>490</v>
      </c>
      <c r="J227" s="9" t="str">
        <f>MID(B1,E227,C227)</f>
        <v xml:space="preserve">                    </v>
      </c>
    </row>
  </sheetData>
  <autoFilter ref="A2:J227"/>
  <mergeCells count="1">
    <mergeCell ref="B1:I1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9" sqref="E9"/>
    </sheetView>
  </sheetViews>
  <sheetFormatPr defaultColWidth="18" defaultRowHeight="15" x14ac:dyDescent="0.25"/>
  <sheetData>
    <row r="1" spans="1:5" x14ac:dyDescent="0.25">
      <c r="A1" s="44" t="s">
        <v>597</v>
      </c>
      <c r="B1" s="58" t="s">
        <v>599</v>
      </c>
      <c r="C1" s="58"/>
      <c r="D1" s="58" t="s">
        <v>598</v>
      </c>
      <c r="E1" s="58"/>
    </row>
    <row r="2" spans="1:5" x14ac:dyDescent="0.25">
      <c r="A2" s="4" t="s">
        <v>600</v>
      </c>
      <c r="B2" s="4">
        <v>5951</v>
      </c>
      <c r="C2" s="4" t="s">
        <v>610</v>
      </c>
      <c r="D2" s="4">
        <v>6106</v>
      </c>
      <c r="E2" s="4" t="s">
        <v>616</v>
      </c>
    </row>
    <row r="3" spans="1:5" x14ac:dyDescent="0.25">
      <c r="A3" s="4" t="s">
        <v>601</v>
      </c>
      <c r="B3" s="4">
        <v>5952</v>
      </c>
      <c r="C3" s="4" t="s">
        <v>611</v>
      </c>
      <c r="D3" s="4">
        <v>6107</v>
      </c>
      <c r="E3" s="4" t="s">
        <v>617</v>
      </c>
    </row>
    <row r="4" spans="1:5" x14ac:dyDescent="0.25">
      <c r="A4" s="4" t="s">
        <v>602</v>
      </c>
      <c r="B4" s="4">
        <v>5953</v>
      </c>
      <c r="C4" s="4" t="s">
        <v>612</v>
      </c>
      <c r="D4" s="4">
        <v>6108</v>
      </c>
      <c r="E4" s="4" t="s">
        <v>618</v>
      </c>
    </row>
    <row r="5" spans="1:5" x14ac:dyDescent="0.25">
      <c r="A5" s="4" t="s">
        <v>603</v>
      </c>
      <c r="B5" s="4">
        <v>5954</v>
      </c>
      <c r="C5" s="4" t="s">
        <v>613</v>
      </c>
      <c r="D5" s="4">
        <v>6109</v>
      </c>
      <c r="E5" s="4" t="s">
        <v>619</v>
      </c>
    </row>
    <row r="6" spans="1:5" x14ac:dyDescent="0.25">
      <c r="A6" s="4" t="s">
        <v>604</v>
      </c>
      <c r="B6" s="4">
        <v>5955</v>
      </c>
      <c r="C6" s="4" t="s">
        <v>614</v>
      </c>
      <c r="D6" s="4">
        <v>6110</v>
      </c>
      <c r="E6" s="4" t="s">
        <v>620</v>
      </c>
    </row>
    <row r="7" spans="1:5" x14ac:dyDescent="0.25">
      <c r="A7" s="4" t="s">
        <v>605</v>
      </c>
      <c r="B7" s="4">
        <v>6102</v>
      </c>
      <c r="C7" s="4" t="s">
        <v>615</v>
      </c>
      <c r="D7" s="4">
        <v>6111</v>
      </c>
      <c r="E7" s="4" t="s">
        <v>621</v>
      </c>
    </row>
    <row r="8" spans="1:5" x14ac:dyDescent="0.25">
      <c r="A8" s="4"/>
      <c r="B8" s="4"/>
      <c r="C8" s="4"/>
      <c r="D8" s="4"/>
      <c r="E8" s="4"/>
    </row>
    <row r="9" spans="1:5" x14ac:dyDescent="0.25">
      <c r="A9" s="4" t="s">
        <v>101</v>
      </c>
      <c r="B9" s="4">
        <v>6170</v>
      </c>
      <c r="C9" s="4" t="s">
        <v>504</v>
      </c>
      <c r="D9" s="4">
        <v>6175</v>
      </c>
      <c r="E9" s="4" t="s">
        <v>622</v>
      </c>
    </row>
    <row r="10" spans="1:5" x14ac:dyDescent="0.25">
      <c r="A10" s="4" t="s">
        <v>606</v>
      </c>
      <c r="B10" s="4">
        <v>6169</v>
      </c>
      <c r="C10" s="4" t="s">
        <v>625</v>
      </c>
      <c r="D10" s="4">
        <v>6174</v>
      </c>
      <c r="E10" s="4" t="s">
        <v>626</v>
      </c>
    </row>
    <row r="11" spans="1:5" x14ac:dyDescent="0.25">
      <c r="A11" s="4" t="s">
        <v>608</v>
      </c>
      <c r="B11" s="4">
        <v>6171</v>
      </c>
      <c r="C11" s="4" t="s">
        <v>623</v>
      </c>
      <c r="D11" s="4">
        <v>6176</v>
      </c>
      <c r="E11" s="4" t="s">
        <v>627</v>
      </c>
    </row>
    <row r="12" spans="1:5" x14ac:dyDescent="0.25">
      <c r="A12" s="4" t="s">
        <v>609</v>
      </c>
      <c r="B12" s="4">
        <v>6178</v>
      </c>
      <c r="C12" s="4" t="s">
        <v>624</v>
      </c>
      <c r="D12" s="4">
        <v>6179</v>
      </c>
      <c r="E12" s="4" t="s">
        <v>628</v>
      </c>
    </row>
    <row r="13" spans="1:5" x14ac:dyDescent="0.25">
      <c r="A13" s="12" t="s">
        <v>607</v>
      </c>
      <c r="B13" s="4">
        <v>6172</v>
      </c>
      <c r="C13" s="4" t="s">
        <v>502</v>
      </c>
      <c r="D13" s="4">
        <v>6177</v>
      </c>
      <c r="E13" s="4" t="s">
        <v>534</v>
      </c>
    </row>
  </sheetData>
  <mergeCells count="2">
    <mergeCell ref="D1:E1"/>
    <mergeCell ref="B1:C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 Creation Request And field</vt:lpstr>
      <vt:lpstr>Error Codes</vt:lpstr>
      <vt:lpstr>Response Structure</vt:lpstr>
      <vt:lpstr>Sub-Type</vt:lpstr>
      <vt:lpstr>Request Split tool</vt:lpstr>
      <vt:lpstr>Address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VIRGILIO Q. RETULIN JR</dc:creator>
  <cp:keywords/>
  <dc:description/>
  <cp:lastModifiedBy>Gilbert K. Sorillo</cp:lastModifiedBy>
  <cp:revision/>
  <dcterms:created xsi:type="dcterms:W3CDTF">2018-03-22T10:03:08Z</dcterms:created>
  <dcterms:modified xsi:type="dcterms:W3CDTF">2024-12-05T05:08:47Z</dcterms:modified>
  <cp:category/>
  <cp:contentStatus/>
</cp:coreProperties>
</file>