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nshu Gupta\Desktop\"/>
    </mc:Choice>
  </mc:AlternateContent>
  <xr:revisionPtr revIDLastSave="0" documentId="8_{4BF5058F-0CC4-42D7-B3DF-5A4C3DBFAF61}" xr6:coauthVersionLast="47" xr6:coauthVersionMax="47" xr10:uidLastSave="{00000000-0000-0000-0000-000000000000}"/>
  <bookViews>
    <workbookView xWindow="-108" yWindow="-108" windowWidth="23256" windowHeight="12456" xr2:uid="{4DC2E65C-FD6A-4AB3-88DA-637CE72668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B24" i="1"/>
  <c r="C17" i="1"/>
  <c r="C18" i="1"/>
  <c r="C19" i="1"/>
  <c r="C20" i="1"/>
  <c r="C21" i="1"/>
  <c r="C22" i="1"/>
  <c r="C16" i="1"/>
  <c r="B17" i="1"/>
  <c r="B18" i="1"/>
  <c r="B19" i="1"/>
  <c r="B20" i="1"/>
  <c r="B21" i="1"/>
  <c r="B22" i="1"/>
  <c r="B16" i="1"/>
  <c r="C12" i="1"/>
  <c r="C11" i="1"/>
  <c r="B11" i="1"/>
  <c r="F4" i="1"/>
  <c r="F5" i="1"/>
  <c r="F6" i="1"/>
  <c r="F7" i="1"/>
  <c r="F8" i="1"/>
  <c r="F9" i="1"/>
  <c r="F3" i="1"/>
  <c r="B4" i="1"/>
  <c r="B5" i="1"/>
  <c r="B6" i="1"/>
  <c r="C6" i="1" s="1"/>
  <c r="B7" i="1"/>
  <c r="C7" i="1" s="1"/>
  <c r="B8" i="1"/>
  <c r="C8" i="1" s="1"/>
  <c r="B9" i="1"/>
  <c r="C9" i="1" s="1"/>
  <c r="B3" i="1"/>
  <c r="C4" i="1"/>
  <c r="C5" i="1"/>
  <c r="C3" i="1"/>
</calcChain>
</file>

<file path=xl/sharedStrings.xml><?xml version="1.0" encoding="utf-8"?>
<sst xmlns="http://schemas.openxmlformats.org/spreadsheetml/2006/main" count="21" uniqueCount="14">
  <si>
    <t>SD</t>
  </si>
  <si>
    <t>0.5mm</t>
  </si>
  <si>
    <t>Thickness(in inches)</t>
  </si>
  <si>
    <t>Thickness in mm</t>
  </si>
  <si>
    <t xml:space="preserve">Average </t>
  </si>
  <si>
    <t xml:space="preserve">Sheet Thickness </t>
  </si>
  <si>
    <t>Thinning percentage</t>
  </si>
  <si>
    <t>1mm</t>
  </si>
  <si>
    <t>Height from Top</t>
  </si>
  <si>
    <t>Thinning Percentage %</t>
  </si>
  <si>
    <t>Surface Roughness</t>
  </si>
  <si>
    <t xml:space="preserve">Step Depth </t>
  </si>
  <si>
    <t>3.5172 micrometer</t>
  </si>
  <si>
    <t>9.639 micrometer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</si>
</sst>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9112A-8BFA-416C-9219-CD4A09416DAA}">
  <dimension ref="A1:J29"/>
  <sheetViews>
    <sheetView tabSelected="1" topLeftCell="A6" workbookViewId="0">
      <selection activeCell="H6" sqref="H6"/>
    </sheetView>
  </sheetViews>
  <sheetFormatPr defaultRowHeight="14.4" x14ac:dyDescent="0.3"/>
  <cols>
    <col min="1" max="1" width="10.44140625" customWidth="1"/>
    <col min="2" max="2" width="12.5546875" customWidth="1"/>
    <col min="3" max="3" width="9" customWidth="1"/>
  </cols>
  <sheetData>
    <row r="1" spans="1:10" x14ac:dyDescent="0.3">
      <c r="A1" t="s">
        <v>0</v>
      </c>
      <c r="B1" s="2" t="s">
        <v>1</v>
      </c>
    </row>
    <row r="2" spans="1:10" x14ac:dyDescent="0.3">
      <c r="A2" s="1" t="s">
        <v>8</v>
      </c>
      <c r="B2" s="1" t="s">
        <v>2</v>
      </c>
      <c r="C2" s="1" t="s">
        <v>3</v>
      </c>
      <c r="I2" t="s">
        <v>5</v>
      </c>
      <c r="J2">
        <v>1.0414000000000001</v>
      </c>
    </row>
    <row r="3" spans="1:10" x14ac:dyDescent="0.3">
      <c r="A3">
        <v>5</v>
      </c>
      <c r="B3">
        <f>F3</f>
        <v>4.5999999999999999E-2</v>
      </c>
      <c r="C3">
        <f>B3*25.4</f>
        <v>1.1683999999999999</v>
      </c>
      <c r="E3">
        <v>21</v>
      </c>
      <c r="F3">
        <f>(0.025+E3*0.001)</f>
        <v>4.5999999999999999E-2</v>
      </c>
    </row>
    <row r="4" spans="1:10" x14ac:dyDescent="0.3">
      <c r="A4">
        <v>8.6199999999999992</v>
      </c>
      <c r="B4">
        <f t="shared" ref="B4:B9" si="0">F4</f>
        <v>3.1E-2</v>
      </c>
      <c r="C4">
        <f t="shared" ref="C4:C9" si="1">B4*25.4</f>
        <v>0.78739999999999999</v>
      </c>
      <c r="E4">
        <v>6</v>
      </c>
      <c r="F4">
        <f t="shared" ref="F4:F9" si="2">(0.025+E4*0.001)</f>
        <v>3.1E-2</v>
      </c>
    </row>
    <row r="5" spans="1:10" x14ac:dyDescent="0.3">
      <c r="A5">
        <v>11.62</v>
      </c>
      <c r="B5">
        <f t="shared" si="0"/>
        <v>3.0000000000000002E-2</v>
      </c>
      <c r="C5">
        <f t="shared" si="1"/>
        <v>0.76200000000000001</v>
      </c>
      <c r="E5">
        <v>5</v>
      </c>
      <c r="F5">
        <f t="shared" si="2"/>
        <v>3.0000000000000002E-2</v>
      </c>
    </row>
    <row r="6" spans="1:10" x14ac:dyDescent="0.3">
      <c r="A6">
        <v>14.42</v>
      </c>
      <c r="B6">
        <f t="shared" si="0"/>
        <v>3.4000000000000002E-2</v>
      </c>
      <c r="C6">
        <f t="shared" si="1"/>
        <v>0.86360000000000003</v>
      </c>
      <c r="E6">
        <v>9</v>
      </c>
      <c r="F6">
        <f t="shared" si="2"/>
        <v>3.4000000000000002E-2</v>
      </c>
    </row>
    <row r="7" spans="1:10" x14ac:dyDescent="0.3">
      <c r="A7">
        <v>17.920000000000002</v>
      </c>
      <c r="B7">
        <f t="shared" si="0"/>
        <v>3.3000000000000002E-2</v>
      </c>
      <c r="C7">
        <f t="shared" si="1"/>
        <v>0.83819999999999995</v>
      </c>
      <c r="E7">
        <v>8</v>
      </c>
      <c r="F7">
        <f t="shared" si="2"/>
        <v>3.3000000000000002E-2</v>
      </c>
    </row>
    <row r="8" spans="1:10" x14ac:dyDescent="0.3">
      <c r="A8">
        <v>21.92</v>
      </c>
      <c r="B8">
        <f t="shared" si="0"/>
        <v>2.7000000000000003E-2</v>
      </c>
      <c r="C8">
        <f t="shared" si="1"/>
        <v>0.68580000000000008</v>
      </c>
      <c r="E8">
        <v>2</v>
      </c>
      <c r="F8">
        <f t="shared" si="2"/>
        <v>2.7000000000000003E-2</v>
      </c>
    </row>
    <row r="9" spans="1:10" x14ac:dyDescent="0.3">
      <c r="A9">
        <v>25.42</v>
      </c>
      <c r="B9">
        <f t="shared" si="0"/>
        <v>3.4000000000000002E-2</v>
      </c>
      <c r="C9">
        <f t="shared" si="1"/>
        <v>0.86360000000000003</v>
      </c>
      <c r="E9">
        <v>9</v>
      </c>
      <c r="F9">
        <f t="shared" si="2"/>
        <v>3.4000000000000002E-2</v>
      </c>
    </row>
    <row r="11" spans="1:10" x14ac:dyDescent="0.3">
      <c r="A11" t="s">
        <v>4</v>
      </c>
      <c r="B11">
        <f>AVERAGE(B3:B9)</f>
        <v>3.3571428571428572E-2</v>
      </c>
      <c r="C11">
        <f>AVERAGE(C3:C9)</f>
        <v>0.85271428571428576</v>
      </c>
    </row>
    <row r="12" spans="1:10" x14ac:dyDescent="0.3">
      <c r="A12" t="s">
        <v>6</v>
      </c>
      <c r="C12">
        <f>((J2-C11)/J2)*100</f>
        <v>18.118466898954708</v>
      </c>
    </row>
    <row r="14" spans="1:10" x14ac:dyDescent="0.3">
      <c r="A14" t="s">
        <v>0</v>
      </c>
      <c r="B14" s="2" t="s">
        <v>7</v>
      </c>
    </row>
    <row r="15" spans="1:10" x14ac:dyDescent="0.3">
      <c r="A15" s="1" t="s">
        <v>8</v>
      </c>
      <c r="B15" s="1" t="s">
        <v>2</v>
      </c>
      <c r="C15" s="1" t="s">
        <v>3</v>
      </c>
    </row>
    <row r="16" spans="1:10" x14ac:dyDescent="0.3">
      <c r="A16">
        <v>4.51</v>
      </c>
      <c r="B16">
        <f>0.025+0.001*E16</f>
        <v>4.9000000000000002E-2</v>
      </c>
      <c r="C16">
        <f>25.4*B16</f>
        <v>1.2445999999999999</v>
      </c>
      <c r="E16">
        <v>24</v>
      </c>
    </row>
    <row r="17" spans="1:5" x14ac:dyDescent="0.3">
      <c r="A17">
        <v>8.7100000000000009</v>
      </c>
      <c r="B17">
        <f t="shared" ref="B17:B22" si="3">0.025+0.001*E17</f>
        <v>3.8000000000000006E-2</v>
      </c>
      <c r="C17">
        <f t="shared" ref="C17:C22" si="4">25.4*B17</f>
        <v>0.96520000000000006</v>
      </c>
      <c r="E17">
        <v>13</v>
      </c>
    </row>
    <row r="18" spans="1:5" x14ac:dyDescent="0.3">
      <c r="A18">
        <v>13.91</v>
      </c>
      <c r="B18">
        <f t="shared" si="3"/>
        <v>3.5000000000000003E-2</v>
      </c>
      <c r="C18">
        <f t="shared" si="4"/>
        <v>0.88900000000000001</v>
      </c>
      <c r="E18">
        <v>10</v>
      </c>
    </row>
    <row r="19" spans="1:5" x14ac:dyDescent="0.3">
      <c r="A19">
        <v>17.91</v>
      </c>
      <c r="B19">
        <f t="shared" si="3"/>
        <v>3.3000000000000002E-2</v>
      </c>
      <c r="C19">
        <f t="shared" si="4"/>
        <v>0.83819999999999995</v>
      </c>
      <c r="E19">
        <v>8</v>
      </c>
    </row>
    <row r="20" spans="1:5" x14ac:dyDescent="0.3">
      <c r="A20">
        <v>19.61</v>
      </c>
      <c r="B20">
        <f t="shared" si="3"/>
        <v>3.4000000000000002E-2</v>
      </c>
      <c r="C20">
        <f t="shared" si="4"/>
        <v>0.86360000000000003</v>
      </c>
      <c r="E20">
        <v>9</v>
      </c>
    </row>
    <row r="21" spans="1:5" x14ac:dyDescent="0.3">
      <c r="A21">
        <v>22.41</v>
      </c>
      <c r="B21">
        <f t="shared" si="3"/>
        <v>3.2000000000000001E-2</v>
      </c>
      <c r="C21">
        <f t="shared" si="4"/>
        <v>0.81279999999999997</v>
      </c>
      <c r="E21">
        <v>7</v>
      </c>
    </row>
    <row r="22" spans="1:5" x14ac:dyDescent="0.3">
      <c r="A22">
        <v>26.41</v>
      </c>
      <c r="B22">
        <f t="shared" si="3"/>
        <v>4.1000000000000002E-2</v>
      </c>
      <c r="C22">
        <f t="shared" si="4"/>
        <v>1.0413999999999999</v>
      </c>
      <c r="E22">
        <v>16</v>
      </c>
    </row>
    <row r="24" spans="1:5" x14ac:dyDescent="0.3">
      <c r="A24" t="s">
        <v>4</v>
      </c>
      <c r="B24">
        <f>AVERAGE(B16:B22)</f>
        <v>3.7428571428571429E-2</v>
      </c>
      <c r="C24">
        <f>AVERAGE(C16:C22)</f>
        <v>0.95068571428571425</v>
      </c>
    </row>
    <row r="25" spans="1:5" x14ac:dyDescent="0.3">
      <c r="A25" t="s">
        <v>9</v>
      </c>
      <c r="C25">
        <f>((J2-C24)/J2)*100</f>
        <v>8.7108013937282358</v>
      </c>
    </row>
    <row r="27" spans="1:5" x14ac:dyDescent="0.3">
      <c r="A27" t="s">
        <v>10</v>
      </c>
    </row>
    <row r="28" spans="1:5" x14ac:dyDescent="0.3">
      <c r="A28" t="s">
        <v>11</v>
      </c>
      <c r="B28" t="s">
        <v>1</v>
      </c>
      <c r="C28" t="s">
        <v>12</v>
      </c>
    </row>
    <row r="29" spans="1:5" x14ac:dyDescent="0.3">
      <c r="B29" t="s">
        <v>7</v>
      </c>
      <c r="C2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Gupta</dc:creator>
  <cp:lastModifiedBy>Priyanshu Gupta</cp:lastModifiedBy>
  <dcterms:created xsi:type="dcterms:W3CDTF">2025-04-04T19:53:38Z</dcterms:created>
  <dcterms:modified xsi:type="dcterms:W3CDTF">2025-04-04T20:09:57Z</dcterms:modified>
</cp:coreProperties>
</file>